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32.2\地域生活支援課\2 就労支援担当\123_工賃向上計画\04 令和3年度～令和5年度\★工賃向上計画・工賃実績\09　HP掲載\"/>
    </mc:Choice>
  </mc:AlternateContent>
  <bookViews>
    <workbookView xWindow="15" yWindow="-75" windowWidth="10275" windowHeight="8280" tabRatio="913"/>
  </bookViews>
  <sheets>
    <sheet name="平均工賃" sheetId="14" r:id="rId1"/>
    <sheet name="就労Ａ型（雇用型）（月額）" sheetId="15" r:id="rId2"/>
    <sheet name="就労Ａ型（雇用型）（時間額）" sheetId="28" r:id="rId3"/>
    <sheet name="就労Ａ型（非雇用型）（月額）" sheetId="29" r:id="rId4"/>
    <sheet name="就労Ａ型（非雇用型）（時間額）" sheetId="30" r:id="rId5"/>
    <sheet name="就労B型（月額)" sheetId="35" r:id="rId6"/>
    <sheet name="就労B型（時間額)" sheetId="36" r:id="rId7"/>
  </sheets>
  <definedNames>
    <definedName name="_20030502_daicho_saishin" localSheetId="1">#REF!</definedName>
    <definedName name="_20030502_daicho_saishin" localSheetId="2">#REF!</definedName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20030502_daicho_saishin" localSheetId="6">#REF!</definedName>
    <definedName name="_xlnm._FilterDatabase" localSheetId="1">'就労Ａ型（雇用型）（月額）'!$E$5:$H$5</definedName>
    <definedName name="_xlnm._FilterDatabase" localSheetId="2" hidden="1">'就労Ａ型（雇用型）（時間額）'!$A$3:$H$3</definedName>
    <definedName name="_xlnm._FilterDatabase" localSheetId="3" hidden="1">'就労Ａ型（非雇用型）（月額）'!$A$3:$H$100</definedName>
    <definedName name="_xlnm._FilterDatabase" localSheetId="4" hidden="1">'就労Ａ型（非雇用型）（時間額）'!$A$3:$H$100</definedName>
    <definedName name="_xlnm._FilterDatabase" localSheetId="5" hidden="1">'就労B型（月額)'!$A$4:$H$4</definedName>
    <definedName name="_xlnm._FilterDatabase" localSheetId="6" hidden="1">'就労B型（時間額)'!$A$3:$H$874</definedName>
    <definedName name="_xlnm.Print_Area" localSheetId="1">'就労Ａ型（雇用型）（月額）'!$A$1:$H$101</definedName>
    <definedName name="_xlnm.Print_Area" localSheetId="2">'就労Ａ型（雇用型）（時間額）'!$A$1:$H$101</definedName>
    <definedName name="_xlnm.Print_Area" localSheetId="3">'就労Ａ型（非雇用型）（月額）'!$A$1:$H$100</definedName>
    <definedName name="_xlnm.Print_Area" localSheetId="4">'就労Ａ型（非雇用型）（時間額）'!$A$1:$H$101</definedName>
    <definedName name="_xlnm.Print_Area" localSheetId="5">'就労B型（月額)'!$A$1:$H$863</definedName>
    <definedName name="_xlnm.Print_Area" localSheetId="6">'就労B型（時間額)'!$A$1:$H$852</definedName>
    <definedName name="_xlnm.Print_Titles" localSheetId="1">'就労Ａ型（雇用型）（月額）'!$A:$H,'就労Ａ型（雇用型）（月額）'!$1:$5</definedName>
    <definedName name="_xlnm.Print_Titles" localSheetId="2">'就労Ａ型（雇用型）（時間額）'!$A:$H,'就労Ａ型（雇用型）（時間額）'!$1:$3</definedName>
    <definedName name="_xlnm.Print_Titles" localSheetId="3">'就労Ａ型（非雇用型）（月額）'!$A:$H,'就労Ａ型（非雇用型）（月額）'!$1:$3</definedName>
    <definedName name="_xlnm.Print_Titles" localSheetId="4">'就労Ａ型（非雇用型）（時間額）'!$A:$H,'就労Ａ型（非雇用型）（時間額）'!$1:$3</definedName>
    <definedName name="_xlnm.Print_Titles" localSheetId="5">'就労B型（月額)'!$1:$4</definedName>
    <definedName name="_xlnm.Print_Titles" localSheetId="6">'就労B型（時間額)'!$1:$3</definedName>
    <definedName name="Z_0A78DE50_FF88_4534_A39B_786D70AF04C1_.wvu.FilterData" localSheetId="5" hidden="1">'就労B型（月額)'!$B$5:$D$1452</definedName>
    <definedName name="Z_0A78DE50_FF88_4534_A39B_786D70AF04C1_.wvu.FilterData" localSheetId="6" hidden="1">'就労B型（時間額)'!$A$4:$C$1442</definedName>
    <definedName name="Z_0AEDCF19_04DE_4C58_863F_892A4263E6A6_.wvu.FilterData" localSheetId="5" hidden="1">'就労B型（月額)'!$B$5:$D$1452</definedName>
    <definedName name="Z_0AEDCF19_04DE_4C58_863F_892A4263E6A6_.wvu.FilterData" localSheetId="6" hidden="1">'就労B型（時間額)'!$A$4:$C$1442</definedName>
    <definedName name="Z_0F681D72_0BAF_44A1_AF8E_99CB3BF001A6_.wvu.FilterData" localSheetId="1" hidden="1">'就労Ａ型（雇用型）（月額）'!$A$1:$C$737</definedName>
    <definedName name="Z_0F681D72_0BAF_44A1_AF8E_99CB3BF001A6_.wvu.FilterData" localSheetId="2" hidden="1">'就労Ａ型（雇用型）（時間額）'!$A$1:$C$737</definedName>
    <definedName name="Z_0F681D72_0BAF_44A1_AF8E_99CB3BF001A6_.wvu.FilterData" localSheetId="3" hidden="1">'就労Ａ型（非雇用型）（月額）'!$A$1:$C$736</definedName>
    <definedName name="Z_0F681D72_0BAF_44A1_AF8E_99CB3BF001A6_.wvu.FilterData" localSheetId="4" hidden="1">'就労Ａ型（非雇用型）（時間額）'!$A$1:$C$737</definedName>
    <definedName name="Z_0F681D72_0BAF_44A1_AF8E_99CB3BF001A6_.wvu.FilterData" localSheetId="5" hidden="1">'就労B型（月額)'!$B$5:$D$1452</definedName>
    <definedName name="Z_0F681D72_0BAF_44A1_AF8E_99CB3BF001A6_.wvu.FilterData" localSheetId="6" hidden="1">'就労B型（時間額)'!$A$4:$C$1442</definedName>
    <definedName name="Z_1057FE23_B8A1_4A50_B01B_AB6E7C64A855_.wvu.FilterData" localSheetId="5" hidden="1">'就労B型（月額)'!$B$5:$D$1452</definedName>
    <definedName name="Z_1057FE23_B8A1_4A50_B01B_AB6E7C64A855_.wvu.FilterData" localSheetId="6" hidden="1">'就労B型（時間額)'!$A$4:$C$1442</definedName>
    <definedName name="Z_13C31D97_6E81_469D_A7D0_8F3BC41EDE84_.wvu.FilterData" localSheetId="5" hidden="1">'就労B型（月額)'!$B$5:$D$1452</definedName>
    <definedName name="Z_13C31D97_6E81_469D_A7D0_8F3BC41EDE84_.wvu.FilterData" localSheetId="6" hidden="1">'就労B型（時間額)'!$A$4:$C$1442</definedName>
    <definedName name="Z_15CA5203_D179_48F9_AA21_E0105734D17F_.wvu.FilterData" localSheetId="5" hidden="1">'就労B型（月額)'!$B$5:$D$1452</definedName>
    <definedName name="Z_15CA5203_D179_48F9_AA21_E0105734D17F_.wvu.FilterData" localSheetId="6" hidden="1">'就労B型（時間額)'!$A$4:$C$1442</definedName>
    <definedName name="Z_1A7D8316_0260_4038_9CEB_C3787C1DC95F_.wvu.FilterData" localSheetId="5" hidden="1">'就労B型（月額)'!$B$5:$D$1452</definedName>
    <definedName name="Z_1A7D8316_0260_4038_9CEB_C3787C1DC95F_.wvu.FilterData" localSheetId="6" hidden="1">'就労B型（時間額)'!$A$4:$C$1442</definedName>
    <definedName name="Z_28420AE5_57A7_4220_8EF5_C9D2E89C597A_.wvu.FilterData" localSheetId="5" hidden="1">'就労B型（月額)'!$B$5:$D$1452</definedName>
    <definedName name="Z_28420AE5_57A7_4220_8EF5_C9D2E89C597A_.wvu.FilterData" localSheetId="6" hidden="1">'就労B型（時間額)'!$A$4:$C$1442</definedName>
    <definedName name="Z_30D596BF_2608_4EA2_BDA5_53D62F962EA0_.wvu.Cols" localSheetId="5" hidden="1">'就労B型（月額)'!#REF!</definedName>
    <definedName name="Z_30D596BF_2608_4EA2_BDA5_53D62F962EA0_.wvu.Cols" localSheetId="6" hidden="1">'就労B型（時間額)'!#REF!</definedName>
    <definedName name="Z_30D596BF_2608_4EA2_BDA5_53D62F962EA0_.wvu.FilterData" localSheetId="1" hidden="1">'就労Ａ型（雇用型）（月額）'!$A$5:$H$93</definedName>
    <definedName name="Z_30D596BF_2608_4EA2_BDA5_53D62F962EA0_.wvu.FilterData" localSheetId="2" hidden="1">'就労Ａ型（雇用型）（時間額）'!$A$3:$H$91</definedName>
    <definedName name="Z_30D596BF_2608_4EA2_BDA5_53D62F962EA0_.wvu.FilterData" localSheetId="3" hidden="1">'就労Ａ型（非雇用型）（月額）'!$A$3:$H$91</definedName>
    <definedName name="Z_30D596BF_2608_4EA2_BDA5_53D62F962EA0_.wvu.FilterData" localSheetId="4" hidden="1">'就労Ａ型（非雇用型）（時間額）'!$A$3:$H$91</definedName>
    <definedName name="Z_30D596BF_2608_4EA2_BDA5_53D62F962EA0_.wvu.FilterData" localSheetId="5" hidden="1">'就労B型（月額)'!$B$5:$D$759</definedName>
    <definedName name="Z_30D596BF_2608_4EA2_BDA5_53D62F962EA0_.wvu.FilterData" localSheetId="6" hidden="1">'就労B型（時間額)'!$A$4:$D$758</definedName>
    <definedName name="Z_30D596BF_2608_4EA2_BDA5_53D62F962EA0_.wvu.PrintArea" localSheetId="1" hidden="1">'就労Ａ型（雇用型）（月額）'!$A$1:$H$93</definedName>
    <definedName name="Z_30D596BF_2608_4EA2_BDA5_53D62F962EA0_.wvu.PrintArea" localSheetId="2" hidden="1">'就労Ａ型（雇用型）（時間額）'!$A$1:$H$91</definedName>
    <definedName name="Z_30D596BF_2608_4EA2_BDA5_53D62F962EA0_.wvu.PrintArea" localSheetId="3" hidden="1">'就労Ａ型（非雇用型）（月額）'!$A$1:$H$91</definedName>
    <definedName name="Z_30D596BF_2608_4EA2_BDA5_53D62F962EA0_.wvu.PrintArea" localSheetId="4" hidden="1">'就労Ａ型（非雇用型）（時間額）'!$A$1:$H$91</definedName>
    <definedName name="Z_30D596BF_2608_4EA2_BDA5_53D62F962EA0_.wvu.PrintArea" localSheetId="5" hidden="1">'就労B型（月額)'!$B$5:$D$759</definedName>
    <definedName name="Z_30D596BF_2608_4EA2_BDA5_53D62F962EA0_.wvu.PrintArea" localSheetId="6" hidden="1">'就労B型（時間額)'!$A$4:$D$758</definedName>
    <definedName name="Z_30D596BF_2608_4EA2_BDA5_53D62F962EA0_.wvu.PrintTitles" localSheetId="1" hidden="1">'就労Ａ型（雇用型）（月額）'!$A:$H,'就労Ａ型（雇用型）（月額）'!$4:$5</definedName>
    <definedName name="Z_30D596BF_2608_4EA2_BDA5_53D62F962EA0_.wvu.PrintTitles" localSheetId="2" hidden="1">'就労Ａ型（雇用型）（時間額）'!$A:$H,'就労Ａ型（雇用型）（時間額）'!$2:$3</definedName>
    <definedName name="Z_30D596BF_2608_4EA2_BDA5_53D62F962EA0_.wvu.PrintTitles" localSheetId="3" hidden="1">'就労Ａ型（非雇用型）（月額）'!$A:$H,'就労Ａ型（非雇用型）（月額）'!$2:$3</definedName>
    <definedName name="Z_30D596BF_2608_4EA2_BDA5_53D62F962EA0_.wvu.PrintTitles" localSheetId="4" hidden="1">'就労Ａ型（非雇用型）（時間額）'!$A:$H,'就労Ａ型（非雇用型）（時間額）'!$2:$3</definedName>
    <definedName name="Z_30D596BF_2608_4EA2_BDA5_53D62F962EA0_.wvu.PrintTitles" localSheetId="5" hidden="1">'就労B型（月額)'!$A:$C,'就労B型（月額)'!#REF!</definedName>
    <definedName name="Z_30D596BF_2608_4EA2_BDA5_53D62F962EA0_.wvu.PrintTitles" localSheetId="6" hidden="1">'就労B型（時間額)'!$A:$C,'就労B型（時間額)'!#REF!</definedName>
    <definedName name="Z_3774F898_F5D5_4F45_86CE_930401B3B889_.wvu.FilterData" localSheetId="5" hidden="1">'就労B型（月額)'!$B$5:$D$1452</definedName>
    <definedName name="Z_3774F898_F5D5_4F45_86CE_930401B3B889_.wvu.FilterData" localSheetId="6" hidden="1">'就労B型（時間額)'!$A$4:$C$1442</definedName>
    <definedName name="Z_396436BA_B269_4235_BE60_A40F14B41D96_.wvu.FilterData" localSheetId="1" hidden="1">'就労Ａ型（雇用型）（月額）'!$A$1:$C$737</definedName>
    <definedName name="Z_396436BA_B269_4235_BE60_A40F14B41D96_.wvu.FilterData" localSheetId="2" hidden="1">'就労Ａ型（雇用型）（時間額）'!$A$1:$C$737</definedName>
    <definedName name="Z_396436BA_B269_4235_BE60_A40F14B41D96_.wvu.FilterData" localSheetId="3" hidden="1">'就労Ａ型（非雇用型）（月額）'!$A$1:$C$736</definedName>
    <definedName name="Z_396436BA_B269_4235_BE60_A40F14B41D96_.wvu.FilterData" localSheetId="4" hidden="1">'就労Ａ型（非雇用型）（時間額）'!$A$1:$C$737</definedName>
    <definedName name="Z_396436BA_B269_4235_BE60_A40F14B41D96_.wvu.FilterData" localSheetId="5" hidden="1">'就労B型（月額)'!$B$5:$D$1452</definedName>
    <definedName name="Z_396436BA_B269_4235_BE60_A40F14B41D96_.wvu.FilterData" localSheetId="6" hidden="1">'就労B型（時間額)'!$A$4:$C$1442</definedName>
    <definedName name="Z_426A2B42_6C1D_494C_A71C_DBCD122F0767_.wvu.FilterData" localSheetId="5" hidden="1">'就労B型（月額)'!$B$5:$D$1452</definedName>
    <definedName name="Z_426A2B42_6C1D_494C_A71C_DBCD122F0767_.wvu.FilterData" localSheetId="6" hidden="1">'就労B型（時間額)'!$A$4:$C$1442</definedName>
    <definedName name="Z_43DB7EA6_13AC_4EB3_B11D_22EAFEC20996_.wvu.FilterData" localSheetId="1" hidden="1">'就労Ａ型（雇用型）（月額）'!$A$1:$C$737</definedName>
    <definedName name="Z_43DB7EA6_13AC_4EB3_B11D_22EAFEC20996_.wvu.FilterData" localSheetId="2" hidden="1">'就労Ａ型（雇用型）（時間額）'!$A$1:$C$737</definedName>
    <definedName name="Z_43DB7EA6_13AC_4EB3_B11D_22EAFEC20996_.wvu.FilterData" localSheetId="3" hidden="1">'就労Ａ型（非雇用型）（月額）'!$A$1:$C$736</definedName>
    <definedName name="Z_43DB7EA6_13AC_4EB3_B11D_22EAFEC20996_.wvu.FilterData" localSheetId="4" hidden="1">'就労Ａ型（非雇用型）（時間額）'!$A$1:$C$737</definedName>
    <definedName name="Z_43DB7EA6_13AC_4EB3_B11D_22EAFEC20996_.wvu.FilterData" localSheetId="5" hidden="1">'就労B型（月額)'!$B$5:$D$1452</definedName>
    <definedName name="Z_43DB7EA6_13AC_4EB3_B11D_22EAFEC20996_.wvu.FilterData" localSheetId="6" hidden="1">'就労B型（時間額)'!$A$4:$C$1442</definedName>
    <definedName name="Z_469CB65F_2A79_4CBF_88BF_76B8F0EDF9C8_.wvu.FilterData" localSheetId="5" hidden="1">'就労B型（月額)'!$B$5:$D$1452</definedName>
    <definedName name="Z_469CB65F_2A79_4CBF_88BF_76B8F0EDF9C8_.wvu.FilterData" localSheetId="6" hidden="1">'就労B型（時間額)'!$A$4:$C$1442</definedName>
    <definedName name="Z_5B0E4320_3B7F_435B_897C_E44E1C9D964C_.wvu.FilterData" localSheetId="5" hidden="1">'就労B型（月額)'!$B$5:$D$1452</definedName>
    <definedName name="Z_5B0E4320_3B7F_435B_897C_E44E1C9D964C_.wvu.FilterData" localSheetId="6" hidden="1">'就労B型（時間額)'!$A$4:$C$1442</definedName>
    <definedName name="Z_6340BB50_9AC8_4A80_8608_D32494141F44_.wvu.FilterData" localSheetId="5" hidden="1">'就労B型（月額)'!$B$5:$D$759</definedName>
    <definedName name="Z_6340BB50_9AC8_4A80_8608_D32494141F44_.wvu.FilterData" localSheetId="6" hidden="1">'就労B型（時間額)'!$A$4:$D$758</definedName>
    <definedName name="Z_6772229E_9459_4892_A5A3_FFB382D2629F_.wvu.FilterData" localSheetId="5" hidden="1">'就労B型（月額)'!$B$5:$D$1452</definedName>
    <definedName name="Z_6772229E_9459_4892_A5A3_FFB382D2629F_.wvu.FilterData" localSheetId="6" hidden="1">'就労B型（時間額)'!$A$4:$C$1442</definedName>
    <definedName name="Z_6867DA16_250A_4163_88E9_E768B55427D7_.wvu.FilterData" localSheetId="1" hidden="1">'就労Ａ型（雇用型）（月額）'!$A$1:$C$737</definedName>
    <definedName name="Z_6867DA16_250A_4163_88E9_E768B55427D7_.wvu.FilterData" localSheetId="2" hidden="1">'就労Ａ型（雇用型）（時間額）'!$A$1:$C$737</definedName>
    <definedName name="Z_6867DA16_250A_4163_88E9_E768B55427D7_.wvu.FilterData" localSheetId="3" hidden="1">'就労Ａ型（非雇用型）（月額）'!$A$1:$C$736</definedName>
    <definedName name="Z_6867DA16_250A_4163_88E9_E768B55427D7_.wvu.FilterData" localSheetId="4" hidden="1">'就労Ａ型（非雇用型）（時間額）'!$A$1:$C$737</definedName>
    <definedName name="Z_6867DA16_250A_4163_88E9_E768B55427D7_.wvu.FilterData" localSheetId="5" hidden="1">'就労B型（月額)'!$B$5:$D$1452</definedName>
    <definedName name="Z_6867DA16_250A_4163_88E9_E768B55427D7_.wvu.FilterData" localSheetId="6" hidden="1">'就労B型（時間額)'!$A$4:$C$1442</definedName>
    <definedName name="Z_68E5014A_380D_4124_A77A_E45FC721483C_.wvu.FilterData" localSheetId="1" hidden="1">'就労Ａ型（雇用型）（月額）'!$A$1:$C$737</definedName>
    <definedName name="Z_68E5014A_380D_4124_A77A_E45FC721483C_.wvu.FilterData" localSheetId="2" hidden="1">'就労Ａ型（雇用型）（時間額）'!$A$1:$C$737</definedName>
    <definedName name="Z_68E5014A_380D_4124_A77A_E45FC721483C_.wvu.FilterData" localSheetId="3" hidden="1">'就労Ａ型（非雇用型）（月額）'!$A$1:$C$736</definedName>
    <definedName name="Z_68E5014A_380D_4124_A77A_E45FC721483C_.wvu.FilterData" localSheetId="4" hidden="1">'就労Ａ型（非雇用型）（時間額）'!$A$1:$C$737</definedName>
    <definedName name="Z_68E5014A_380D_4124_A77A_E45FC721483C_.wvu.FilterData" localSheetId="5" hidden="1">'就労B型（月額)'!$B$5:$D$1452</definedName>
    <definedName name="Z_68E5014A_380D_4124_A77A_E45FC721483C_.wvu.FilterData" localSheetId="6" hidden="1">'就労B型（時間額)'!$A$4:$C$1442</definedName>
    <definedName name="Z_6E6BD1B9_16BA_4D5D_AEF9_9A0D3BD96AA3_.wvu.FilterData" localSheetId="5" hidden="1">'就労B型（月額)'!$B$5:$D$1452</definedName>
    <definedName name="Z_6E6BD1B9_16BA_4D5D_AEF9_9A0D3BD96AA3_.wvu.FilterData" localSheetId="6" hidden="1">'就労B型（時間額)'!$A$4:$C$1442</definedName>
    <definedName name="Z_6F32C1C0_CF3B_4A1D_9814_48AC9916C9FD_.wvu.FilterData" localSheetId="5" hidden="1">'就労B型（月額)'!$B$5:$D$1452</definedName>
    <definedName name="Z_6F32C1C0_CF3B_4A1D_9814_48AC9916C9FD_.wvu.FilterData" localSheetId="6" hidden="1">'就労B型（時間額)'!$A$4:$C$1442</definedName>
    <definedName name="Z_7331B116_2867_445B_9028_5A608E225626_.wvu.FilterData" localSheetId="5" hidden="1">'就労B型（月額)'!$B$5:$D$1452</definedName>
    <definedName name="Z_7331B116_2867_445B_9028_5A608E225626_.wvu.FilterData" localSheetId="6" hidden="1">'就労B型（時間額)'!$A$4:$C$1442</definedName>
    <definedName name="Z_77224AEE_4068_43E1_AD41_B05A9C39F597_.wvu.FilterData" localSheetId="5" hidden="1">'就労B型（月額)'!$B$5:$D$1452</definedName>
    <definedName name="Z_77224AEE_4068_43E1_AD41_B05A9C39F597_.wvu.FilterData" localSheetId="6" hidden="1">'就労B型（時間額)'!$A$4:$C$1442</definedName>
    <definedName name="Z_77268625_2E7D_43BE_BB77_A7CFBE43D207_.wvu.FilterData" localSheetId="5" hidden="1">'就労B型（月額)'!$B$5:$D$1452</definedName>
    <definedName name="Z_77268625_2E7D_43BE_BB77_A7CFBE43D207_.wvu.FilterData" localSheetId="6" hidden="1">'就労B型（時間額)'!$A$4:$C$1442</definedName>
    <definedName name="Z_7A870706_694C_4B43_96C4_EE8E6C351FA4_.wvu.FilterData" localSheetId="1" hidden="1">'就労Ａ型（雇用型）（月額）'!$A$1:$C$737</definedName>
    <definedName name="Z_7A870706_694C_4B43_96C4_EE8E6C351FA4_.wvu.FilterData" localSheetId="2" hidden="1">'就労Ａ型（雇用型）（時間額）'!$A$1:$C$737</definedName>
    <definedName name="Z_7A870706_694C_4B43_96C4_EE8E6C351FA4_.wvu.FilterData" localSheetId="3" hidden="1">'就労Ａ型（非雇用型）（月額）'!$A$1:$C$736</definedName>
    <definedName name="Z_7A870706_694C_4B43_96C4_EE8E6C351FA4_.wvu.FilterData" localSheetId="4" hidden="1">'就労Ａ型（非雇用型）（時間額）'!$A$1:$C$737</definedName>
    <definedName name="Z_7A870706_694C_4B43_96C4_EE8E6C351FA4_.wvu.FilterData" localSheetId="5" hidden="1">'就労B型（月額)'!$B$5:$D$1452</definedName>
    <definedName name="Z_7A870706_694C_4B43_96C4_EE8E6C351FA4_.wvu.FilterData" localSheetId="6" hidden="1">'就労B型（時間額)'!$A$4:$C$1442</definedName>
    <definedName name="Z_7DD7044C_7454_46C2_AEA3_9253FE8A5B38_.wvu.FilterData" localSheetId="5" hidden="1">'就労B型（月額)'!$B$5:$D$1452</definedName>
    <definedName name="Z_7DD7044C_7454_46C2_AEA3_9253FE8A5B38_.wvu.FilterData" localSheetId="6" hidden="1">'就労B型（時間額)'!$A$4:$C$1442</definedName>
    <definedName name="Z_81518EA0_439B_4277_BCF9_E2B1EA37B180_.wvu.FilterData" localSheetId="5" hidden="1">'就労B型（月額)'!$B$5:$D$759</definedName>
    <definedName name="Z_81518EA0_439B_4277_BCF9_E2B1EA37B180_.wvu.FilterData" localSheetId="6" hidden="1">'就労B型（時間額)'!$A$4:$D$758</definedName>
    <definedName name="Z_87E07C2B_D858_41B0_B16E_D1242E1734E8_.wvu.FilterData" localSheetId="5" hidden="1">'就労B型（月額)'!$B$5:$D$1452</definedName>
    <definedName name="Z_87E07C2B_D858_41B0_B16E_D1242E1734E8_.wvu.FilterData" localSheetId="6" hidden="1">'就労B型（時間額)'!$A$4:$C$1442</definedName>
    <definedName name="Z_8ADE19BB_FB73_4B10_883E_85CE3928936B_.wvu.FilterData" localSheetId="1" hidden="1">'就労Ａ型（雇用型）（月額）'!$A$1:$C$737</definedName>
    <definedName name="Z_8ADE19BB_FB73_4B10_883E_85CE3928936B_.wvu.FilterData" localSheetId="2" hidden="1">'就労Ａ型（雇用型）（時間額）'!$A$1:$C$737</definedName>
    <definedName name="Z_8ADE19BB_FB73_4B10_883E_85CE3928936B_.wvu.FilterData" localSheetId="3" hidden="1">'就労Ａ型（非雇用型）（月額）'!$A$1:$C$736</definedName>
    <definedName name="Z_8ADE19BB_FB73_4B10_883E_85CE3928936B_.wvu.FilterData" localSheetId="4" hidden="1">'就労Ａ型（非雇用型）（時間額）'!$A$1:$C$737</definedName>
    <definedName name="Z_8ADE19BB_FB73_4B10_883E_85CE3928936B_.wvu.FilterData" localSheetId="5" hidden="1">'就労B型（月額)'!$B$5:$D$1452</definedName>
    <definedName name="Z_8ADE19BB_FB73_4B10_883E_85CE3928936B_.wvu.FilterData" localSheetId="6" hidden="1">'就労B型（時間額)'!$A$4:$C$1442</definedName>
    <definedName name="Z_A45DEF6B_9A75_4268_886D_84F36FEE0052_.wvu.FilterData" localSheetId="5" hidden="1">'就労B型（月額)'!$B$5:$D$1452</definedName>
    <definedName name="Z_A45DEF6B_9A75_4268_886D_84F36FEE0052_.wvu.FilterData" localSheetId="6" hidden="1">'就労B型（時間額)'!$A$4:$C$1442</definedName>
    <definedName name="Z_B4FE3786_E3CE_46F0_84F7_D0F5BDF7200C_.wvu.FilterData" localSheetId="5" hidden="1">'就労B型（月額)'!$B$5:$D$1452</definedName>
    <definedName name="Z_B4FE3786_E3CE_46F0_84F7_D0F5BDF7200C_.wvu.FilterData" localSheetId="6" hidden="1">'就労B型（時間額)'!$A$4:$C$1442</definedName>
    <definedName name="Z_B50609DD_58D6_4760_B554_AC8AAC428323_.wvu.FilterData" localSheetId="1" hidden="1">'就労Ａ型（雇用型）（月額）'!$A$1:$C$737</definedName>
    <definedName name="Z_B50609DD_58D6_4760_B554_AC8AAC428323_.wvu.FilterData" localSheetId="2" hidden="1">'就労Ａ型（雇用型）（時間額）'!$A$1:$C$737</definedName>
    <definedName name="Z_B50609DD_58D6_4760_B554_AC8AAC428323_.wvu.FilterData" localSheetId="3" hidden="1">'就労Ａ型（非雇用型）（月額）'!$A$1:$C$736</definedName>
    <definedName name="Z_B50609DD_58D6_4760_B554_AC8AAC428323_.wvu.FilterData" localSheetId="4" hidden="1">'就労Ａ型（非雇用型）（時間額）'!$A$1:$C$737</definedName>
    <definedName name="Z_B50609DD_58D6_4760_B554_AC8AAC428323_.wvu.FilterData" localSheetId="5" hidden="1">'就労B型（月額)'!$B$5:$D$1452</definedName>
    <definedName name="Z_B50609DD_58D6_4760_B554_AC8AAC428323_.wvu.FilterData" localSheetId="6" hidden="1">'就労B型（時間額)'!$A$4:$C$1442</definedName>
    <definedName name="Z_B7CEF1F4_D9AB_4D38_B286_B3E2D8CB8BE7_.wvu.FilterData" localSheetId="5" hidden="1">'就労B型（月額)'!$B$5:$D$1452</definedName>
    <definedName name="Z_B7CEF1F4_D9AB_4D38_B286_B3E2D8CB8BE7_.wvu.FilterData" localSheetId="6" hidden="1">'就労B型（時間額)'!$A$4:$C$1442</definedName>
    <definedName name="Z_B7D935DF_CC34_4860_B401_A83F8214011A_.wvu.FilterData" localSheetId="5" hidden="1">'就労B型（月額)'!$B$5:$D$1452</definedName>
    <definedName name="Z_B7D935DF_CC34_4860_B401_A83F8214011A_.wvu.FilterData" localSheetId="6" hidden="1">'就労B型（時間額)'!$A$4:$C$1442</definedName>
    <definedName name="Z_C4C54BFD_6594_4ED9_8B59_30722B57FCC4_.wvu.FilterData" localSheetId="5" hidden="1">'就労B型（月額)'!$B$5:$D$1452</definedName>
    <definedName name="Z_C4C54BFD_6594_4ED9_8B59_30722B57FCC4_.wvu.FilterData" localSheetId="6" hidden="1">'就労B型（時間額)'!$A$4:$C$1442</definedName>
    <definedName name="Z_CB9A8703_7F45_4479_B7A5_AA3154F8060D_.wvu.FilterData" localSheetId="5" hidden="1">'就労B型（月額)'!$B$5:$D$1452</definedName>
    <definedName name="Z_CB9A8703_7F45_4479_B7A5_AA3154F8060D_.wvu.FilterData" localSheetId="6" hidden="1">'就労B型（時間額)'!$A$4:$C$1442</definedName>
    <definedName name="Z_CDADD55F_4100_49D4_A7BC_03067CB0C2E9_.wvu.FilterData" localSheetId="1" hidden="1">'就労Ａ型（雇用型）（月額）'!$A$1:$C$737</definedName>
    <definedName name="Z_CDADD55F_4100_49D4_A7BC_03067CB0C2E9_.wvu.FilterData" localSheetId="2" hidden="1">'就労Ａ型（雇用型）（時間額）'!$A$1:$C$737</definedName>
    <definedName name="Z_CDADD55F_4100_49D4_A7BC_03067CB0C2E9_.wvu.FilterData" localSheetId="3" hidden="1">'就労Ａ型（非雇用型）（月額）'!$A$1:$C$736</definedName>
    <definedName name="Z_CDADD55F_4100_49D4_A7BC_03067CB0C2E9_.wvu.FilterData" localSheetId="4" hidden="1">'就労Ａ型（非雇用型）（時間額）'!$A$1:$C$737</definedName>
    <definedName name="Z_CDADD55F_4100_49D4_A7BC_03067CB0C2E9_.wvu.FilterData" localSheetId="5" hidden="1">'就労B型（月額)'!$B$5:$D$1452</definedName>
    <definedName name="Z_CDADD55F_4100_49D4_A7BC_03067CB0C2E9_.wvu.FilterData" localSheetId="6" hidden="1">'就労B型（時間額)'!$A$4:$C$1442</definedName>
    <definedName name="Z_CF3E117C_4DA9_4BB0_870D_EAB7DD80BC6A_.wvu.FilterData" localSheetId="1" hidden="1">'就労Ａ型（雇用型）（月額）'!$A$1:$C$737</definedName>
    <definedName name="Z_CF3E117C_4DA9_4BB0_870D_EAB7DD80BC6A_.wvu.FilterData" localSheetId="2" hidden="1">'就労Ａ型（雇用型）（時間額）'!$A$1:$C$737</definedName>
    <definedName name="Z_CF3E117C_4DA9_4BB0_870D_EAB7DD80BC6A_.wvu.FilterData" localSheetId="3" hidden="1">'就労Ａ型（非雇用型）（月額）'!$A$1:$C$736</definedName>
    <definedName name="Z_CF3E117C_4DA9_4BB0_870D_EAB7DD80BC6A_.wvu.FilterData" localSheetId="4" hidden="1">'就労Ａ型（非雇用型）（時間額）'!$A$1:$C$737</definedName>
    <definedName name="Z_CF3E117C_4DA9_4BB0_870D_EAB7DD80BC6A_.wvu.FilterData" localSheetId="5" hidden="1">'就労B型（月額)'!$B$5:$D$1452</definedName>
    <definedName name="Z_CF3E117C_4DA9_4BB0_870D_EAB7DD80BC6A_.wvu.FilterData" localSheetId="6" hidden="1">'就労B型（時間額)'!$A$4:$C$1442</definedName>
    <definedName name="Z_D3275B19_9051_4117_B3E3_BB6EE204811A_.wvu.FilterData" localSheetId="1" hidden="1">'就労Ａ型（雇用型）（月額）'!$A$1:$C$737</definedName>
    <definedName name="Z_D3275B19_9051_4117_B3E3_BB6EE204811A_.wvu.FilterData" localSheetId="2" hidden="1">'就労Ａ型（雇用型）（時間額）'!$A$1:$C$737</definedName>
    <definedName name="Z_D3275B19_9051_4117_B3E3_BB6EE204811A_.wvu.FilterData" localSheetId="3" hidden="1">'就労Ａ型（非雇用型）（月額）'!$A$1:$C$736</definedName>
    <definedName name="Z_D3275B19_9051_4117_B3E3_BB6EE204811A_.wvu.FilterData" localSheetId="4" hidden="1">'就労Ａ型（非雇用型）（時間額）'!$A$1:$C$737</definedName>
    <definedName name="Z_D3275B19_9051_4117_B3E3_BB6EE204811A_.wvu.FilterData" localSheetId="5" hidden="1">'就労B型（月額)'!$B$5:$D$1452</definedName>
    <definedName name="Z_D3275B19_9051_4117_B3E3_BB6EE204811A_.wvu.FilterData" localSheetId="6" hidden="1">'就労B型（時間額)'!$A$4:$C$1442</definedName>
    <definedName name="Z_FA1C112E_0457_42C2_9DCA_72B506DEF5AA_.wvu.FilterData" localSheetId="5" hidden="1">'就労B型（月額)'!$B$5:$D$1452</definedName>
    <definedName name="Z_FA1C112E_0457_42C2_9DCA_72B506DEF5AA_.wvu.FilterData" localSheetId="6" hidden="1">'就労B型（時間額)'!$A$4:$C$1442</definedName>
  </definedNames>
  <calcPr calcId="162913"/>
  <customWorkbookViews>
    <customWorkbookView name="東京都 - 個人用ビュー" guid="{30D596BF-2608-4EA2-BDA5-53D62F962EA0}" mergeInterval="0" personalView="1" maximized="1" windowWidth="1241" windowHeight="552" tabRatio="837" activeSheetId="1"/>
  </customWorkbookViews>
</workbook>
</file>

<file path=xl/calcChain.xml><?xml version="1.0" encoding="utf-8"?>
<calcChain xmlns="http://schemas.openxmlformats.org/spreadsheetml/2006/main">
  <c r="G100" i="15" l="1"/>
  <c r="F100" i="15"/>
  <c r="H100" i="15" s="1"/>
  <c r="F5" i="14" s="1"/>
  <c r="G100" i="28"/>
  <c r="F100" i="28"/>
  <c r="H100" i="28" s="1"/>
  <c r="G5" i="14" s="1"/>
  <c r="G100" i="29"/>
  <c r="F100" i="29"/>
  <c r="H100" i="29" s="1"/>
  <c r="F6" i="14" s="1"/>
  <c r="G100" i="30"/>
  <c r="F100" i="30"/>
  <c r="H100" i="30" s="1"/>
  <c r="G6" i="14" s="1"/>
  <c r="G874" i="36"/>
  <c r="F874" i="36"/>
  <c r="G874" i="35"/>
  <c r="F874" i="35"/>
  <c r="E6" i="14"/>
  <c r="D6" i="14"/>
  <c r="E7" i="14"/>
  <c r="D7" i="14"/>
  <c r="E5" i="14"/>
  <c r="H874" i="35"/>
  <c r="F7" i="14" s="1"/>
  <c r="D5" i="14"/>
  <c r="H874" i="36"/>
  <c r="G7" i="14" s="1"/>
</calcChain>
</file>

<file path=xl/sharedStrings.xml><?xml version="1.0" encoding="utf-8"?>
<sst xmlns="http://schemas.openxmlformats.org/spreadsheetml/2006/main" count="4318" uniqueCount="1068">
  <si>
    <t>対象者延人数</t>
    <rPh sb="0" eb="3">
      <t>タイショウシャ</t>
    </rPh>
    <rPh sb="3" eb="4">
      <t>ノ</t>
    </rPh>
    <rPh sb="4" eb="6">
      <t>ニンズウ</t>
    </rPh>
    <phoneticPr fontId="2"/>
  </si>
  <si>
    <t>定員</t>
    <rPh sb="0" eb="2">
      <t>テイイン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</si>
  <si>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</si>
  <si>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</si>
  <si>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事業所名</t>
    <rPh sb="0" eb="3">
      <t>ジギョウショ</t>
    </rPh>
    <rPh sb="3" eb="4">
      <t>メイ</t>
    </rPh>
    <phoneticPr fontId="2"/>
  </si>
  <si>
    <t>こぶし事業所</t>
  </si>
  <si>
    <t>就労継続支援Ａ型事業所かがやき</t>
  </si>
  <si>
    <t>ワークセンターけやき</t>
  </si>
  <si>
    <t>うきま幸朋苑ブレッド＆バター</t>
    <rPh sb="3" eb="4">
      <t>コウ</t>
    </rPh>
    <rPh sb="4" eb="5">
      <t>トモ</t>
    </rPh>
    <rPh sb="5" eb="6">
      <t>エン</t>
    </rPh>
    <phoneticPr fontId="2"/>
  </si>
  <si>
    <t>竹の塚ひまわり園</t>
    <rPh sb="0" eb="1">
      <t>タケ</t>
    </rPh>
    <rPh sb="2" eb="3">
      <t>ヅカ</t>
    </rPh>
    <rPh sb="7" eb="8">
      <t>エン</t>
    </rPh>
    <phoneticPr fontId="2"/>
  </si>
  <si>
    <t>パン工房プクプク</t>
    <rPh sb="2" eb="4">
      <t>コウボウ</t>
    </rPh>
    <phoneticPr fontId="2"/>
  </si>
  <si>
    <t>綾瀬ひまわり園</t>
    <rPh sb="0" eb="2">
      <t>アヤセ</t>
    </rPh>
    <rPh sb="6" eb="7">
      <t>エン</t>
    </rPh>
    <phoneticPr fontId="2"/>
  </si>
  <si>
    <t>コロニー中野</t>
    <rPh sb="4" eb="6">
      <t>ナカノ</t>
    </rPh>
    <phoneticPr fontId="2"/>
  </si>
  <si>
    <t>中央区立知的障害者生活支援施設レインボーハウス明石</t>
    <rPh sb="0" eb="3">
      <t>チュウオウク</t>
    </rPh>
    <rPh sb="3" eb="4">
      <t>リツ</t>
    </rPh>
    <rPh sb="4" eb="6">
      <t>チテキ</t>
    </rPh>
    <rPh sb="6" eb="9">
      <t>ショウガイシャ</t>
    </rPh>
    <rPh sb="9" eb="11">
      <t>セイカツ</t>
    </rPh>
    <rPh sb="11" eb="13">
      <t>シエン</t>
    </rPh>
    <rPh sb="13" eb="15">
      <t>シセツ</t>
    </rPh>
    <rPh sb="23" eb="25">
      <t>アカシ</t>
    </rPh>
    <phoneticPr fontId="2"/>
  </si>
  <si>
    <t>ぽむの樹</t>
  </si>
  <si>
    <t>福祉工場しながわ</t>
  </si>
  <si>
    <t>銀杏</t>
  </si>
  <si>
    <t>きせん事業所</t>
  </si>
  <si>
    <t>わくわく配食サービス</t>
    <rPh sb="4" eb="5">
      <t>クバ</t>
    </rPh>
    <rPh sb="5" eb="6">
      <t>ショク</t>
    </rPh>
    <phoneticPr fontId="2"/>
  </si>
  <si>
    <t>ストローク・サービス</t>
  </si>
  <si>
    <t>社会福祉法人東京コロニー　東京都大田福祉工場</t>
  </si>
  <si>
    <t>東京都板橋福祉工場　就労継続支援Ａ型事業所</t>
  </si>
  <si>
    <t>谷在家福祉作業所</t>
  </si>
  <si>
    <t>社会福祉法人東京コロニー　東京都葛飾福祉工場</t>
  </si>
  <si>
    <t>レッツ・エンジョイ</t>
  </si>
  <si>
    <t>アイエスエフネットベネフィット青山</t>
  </si>
  <si>
    <t>あかねっこ弁当</t>
  </si>
  <si>
    <t>東京ソテリアエンプロイメント</t>
  </si>
  <si>
    <t>みくま</t>
  </si>
  <si>
    <t>めぐろ</t>
  </si>
  <si>
    <t>三鷹ひまわり第一共同作業所</t>
  </si>
  <si>
    <t>ワークワーク東京</t>
  </si>
  <si>
    <t>リバーサイドつつじ</t>
  </si>
  <si>
    <t>風の子会高浜生活実習所</t>
  </si>
  <si>
    <t>工房わかぎり</t>
  </si>
  <si>
    <t>サンアップ</t>
  </si>
  <si>
    <t>沙らの木</t>
  </si>
  <si>
    <t>用賀福祉作業所</t>
  </si>
  <si>
    <t>ワークランド・フレンドパーク</t>
  </si>
  <si>
    <t>共同作業所オーク</t>
  </si>
  <si>
    <t>荒川ひまわり</t>
  </si>
  <si>
    <t>すみれ福祉作業所</t>
  </si>
  <si>
    <t>江戸川かもめ第一事業所</t>
  </si>
  <si>
    <t>江戸川かもめ第二事業所</t>
  </si>
  <si>
    <t>柿の木カンパニー</t>
  </si>
  <si>
    <t>三鷹ひまわり第二共同作業所</t>
  </si>
  <si>
    <t>三鷹ひまわり第三共同作業所</t>
  </si>
  <si>
    <t>むうぷ舎新川</t>
  </si>
  <si>
    <t>むうぷ舎中原</t>
  </si>
  <si>
    <t>食茶房むうぷ</t>
  </si>
  <si>
    <t>町田ゆめ工房</t>
  </si>
  <si>
    <t>小平第二みどり作業所</t>
  </si>
  <si>
    <t>ワークセンター夢の樹</t>
  </si>
  <si>
    <t>うめの木作業所</t>
  </si>
  <si>
    <t>くるめパソコン作業所</t>
  </si>
  <si>
    <t>えのき園</t>
  </si>
  <si>
    <t>ひまわりハウス</t>
  </si>
  <si>
    <t>ファロ</t>
  </si>
  <si>
    <t>就労センター『風』</t>
  </si>
  <si>
    <t>サンフラワーワーキング</t>
  </si>
  <si>
    <t>ソフトパワー</t>
  </si>
  <si>
    <t>白梅福祉作業所</t>
  </si>
  <si>
    <t>リブレ</t>
  </si>
  <si>
    <t>パルテ</t>
  </si>
  <si>
    <t>共同作業所ホサナショップ</t>
  </si>
  <si>
    <t>アリス</t>
  </si>
  <si>
    <t>第２あすなろの家</t>
  </si>
  <si>
    <t>あすなろの家</t>
  </si>
  <si>
    <t>ちぐさ企画</t>
  </si>
  <si>
    <t>杉並・あしたの会福祉作業所</t>
  </si>
  <si>
    <t>ひあたり野津田</t>
  </si>
  <si>
    <t>けやき亭</t>
  </si>
  <si>
    <t>アゲイン</t>
  </si>
  <si>
    <t>ブレス</t>
  </si>
  <si>
    <t>就労センター「街」</t>
  </si>
  <si>
    <t>えごのみ</t>
  </si>
  <si>
    <t>若竹作業所</t>
  </si>
  <si>
    <t>ギャロップ</t>
  </si>
  <si>
    <t>清瀬どんぐりの家</t>
  </si>
  <si>
    <t>レスポワール工房</t>
  </si>
  <si>
    <t>童里夢工房</t>
  </si>
  <si>
    <t>梅の木の家共同作業所</t>
  </si>
  <si>
    <t>ゆい企画</t>
  </si>
  <si>
    <t>ワークささはた</t>
  </si>
  <si>
    <t>ウェルネス　アンド　ワークス</t>
  </si>
  <si>
    <t>かれん</t>
  </si>
  <si>
    <t>すみだ花工房</t>
  </si>
  <si>
    <t>隅田作業所</t>
  </si>
  <si>
    <t>むつみ工房</t>
  </si>
  <si>
    <t>ラ・メール</t>
  </si>
  <si>
    <t>にゃんこの館</t>
  </si>
  <si>
    <t>サンワーク田無</t>
  </si>
  <si>
    <t>秋川虹の家</t>
  </si>
  <si>
    <t>福祉作業所ふれんど</t>
  </si>
  <si>
    <t>国分寺市障害者センター</t>
  </si>
  <si>
    <t>こらーるカフェ</t>
  </si>
  <si>
    <t>つばさ工房</t>
  </si>
  <si>
    <t>協立作業所</t>
  </si>
  <si>
    <t>綾瀬スマイル工房</t>
  </si>
  <si>
    <t>ボンサンス・千寿</t>
  </si>
  <si>
    <t>ワークセンターまことくらぶ</t>
  </si>
  <si>
    <t>リズム工房</t>
  </si>
  <si>
    <t>ワークステーション立川</t>
  </si>
  <si>
    <t>第二しいのき学園</t>
  </si>
  <si>
    <t>世田谷区立岡本福祉作業ホーム</t>
  </si>
  <si>
    <t>たいとう福祉作業所</t>
  </si>
  <si>
    <t>たいとう第二福祉作業所</t>
  </si>
  <si>
    <t>耕房“光”</t>
  </si>
  <si>
    <t>パイ焼き茶房</t>
  </si>
  <si>
    <t>たいとう第三福祉作業所</t>
  </si>
  <si>
    <t>食工房ゆいのもり</t>
  </si>
  <si>
    <t>ふらっとなかの</t>
  </si>
  <si>
    <t>西麻布作業所</t>
  </si>
  <si>
    <t>みなと工房</t>
  </si>
  <si>
    <t>パイオニア</t>
  </si>
  <si>
    <t>わーくす　ここ・から</t>
  </si>
  <si>
    <t>墨田さんさんプラザ</t>
  </si>
  <si>
    <t>向島七福福祉作業所</t>
  </si>
  <si>
    <t>ドリーム第２</t>
  </si>
  <si>
    <t>自立センターあけぼの</t>
  </si>
  <si>
    <t>目黒区立目黒本町福祉工房</t>
  </si>
  <si>
    <t>大田区立大田福祉作業所</t>
  </si>
  <si>
    <t>大田区立くすのき園</t>
  </si>
  <si>
    <t>大田区立うめのき園</t>
  </si>
  <si>
    <t>大田区立しいのき園</t>
  </si>
  <si>
    <t>ハーモニー</t>
  </si>
  <si>
    <t>まごの手便</t>
  </si>
  <si>
    <t>風の谷プロジェクト</t>
  </si>
  <si>
    <t>世田谷区立梅丘ウッドペッカーの森</t>
  </si>
  <si>
    <t>みどり工房</t>
  </si>
  <si>
    <t>中野区仲町就労支援事業所</t>
  </si>
  <si>
    <t>すばるカンパニー</t>
  </si>
  <si>
    <t>済美職業実習所</t>
  </si>
  <si>
    <t>あすなろ作業所</t>
  </si>
  <si>
    <t>ひまわり作業所</t>
  </si>
  <si>
    <t>工房ラルゴ</t>
  </si>
  <si>
    <t>チャレンジ</t>
  </si>
  <si>
    <t>ワークショップ・かたつむり</t>
  </si>
  <si>
    <t>第二ワークハウスペガサス</t>
  </si>
  <si>
    <t>小台橋あさがお</t>
  </si>
  <si>
    <t>東京都板橋区立小茂根福祉園</t>
  </si>
  <si>
    <t>東京都板橋区立加賀福祉園</t>
  </si>
  <si>
    <t>こもね作業所</t>
  </si>
  <si>
    <t>おおやま福祉作業所</t>
  </si>
  <si>
    <t>まえの福祉作業所</t>
  </si>
  <si>
    <t>ひあしんす城北</t>
  </si>
  <si>
    <t>とくまる福祉作業所</t>
  </si>
  <si>
    <t>ユニバースショップ</t>
  </si>
  <si>
    <t>大泉学園実習ホーム</t>
  </si>
  <si>
    <t>コスモス会</t>
  </si>
  <si>
    <t>ベルの会共同作業所</t>
  </si>
  <si>
    <t>保木間作業所</t>
  </si>
  <si>
    <t>葛飾しょうぶ園</t>
  </si>
  <si>
    <t>白鳥福祉館</t>
  </si>
  <si>
    <t>西水元福祉館</t>
  </si>
  <si>
    <t>高砂福祉館</t>
  </si>
  <si>
    <t>きね川福祉作業所</t>
  </si>
  <si>
    <t>青戸しょうぶ</t>
  </si>
  <si>
    <t>由木工房</t>
  </si>
  <si>
    <t>ワークポート</t>
  </si>
  <si>
    <t>レストランあさかわ</t>
  </si>
  <si>
    <t>オープンスペース本郷町</t>
  </si>
  <si>
    <t>立川福祉作業所</t>
  </si>
  <si>
    <t>グループいもっこ</t>
  </si>
  <si>
    <t>立川けやき福祉作業所</t>
  </si>
  <si>
    <t>リビングハウスマム</t>
  </si>
  <si>
    <t>すきっぷ</t>
  </si>
  <si>
    <t>作業所スクラム</t>
  </si>
  <si>
    <t>集いの家</t>
  </si>
  <si>
    <t>ぷーやんあしながくらぶ２号館</t>
  </si>
  <si>
    <t>旭出調布福祉作業所</t>
  </si>
  <si>
    <t>ぴいす</t>
  </si>
  <si>
    <t>こころみ</t>
  </si>
  <si>
    <t>ワークショップ七国山</t>
  </si>
  <si>
    <t>喫茶けやき</t>
  </si>
  <si>
    <t>共同作業所　希望の家</t>
  </si>
  <si>
    <t>食事サービスセンターなごみ</t>
  </si>
  <si>
    <t>バウム</t>
  </si>
  <si>
    <t>える・ぽいん</t>
  </si>
  <si>
    <t>コミュニティルーム友訪</t>
  </si>
  <si>
    <t>ライブリィ工房</t>
  </si>
  <si>
    <t>セルプ清瀬</t>
  </si>
  <si>
    <t>清瀬福祉作業所</t>
  </si>
  <si>
    <t>第二どんぐりの家</t>
  </si>
  <si>
    <t>スペース・まどか</t>
  </si>
  <si>
    <t>ちいろばの家</t>
  </si>
  <si>
    <t>やまぐちや</t>
  </si>
  <si>
    <t>ひのきのその</t>
  </si>
  <si>
    <t>ちょんこめ作業所</t>
  </si>
  <si>
    <t>らふぁえる</t>
  </si>
  <si>
    <t>花音</t>
  </si>
  <si>
    <t>リトルハウス</t>
  </si>
  <si>
    <t>けやき第二作業所</t>
  </si>
  <si>
    <t>けやき第一作業所</t>
  </si>
  <si>
    <t>クローバーズ・ピア日本橋</t>
  </si>
  <si>
    <t>ジョブアンティ</t>
  </si>
  <si>
    <t>工房　時</t>
  </si>
  <si>
    <t>ワークイン翔</t>
  </si>
  <si>
    <t>すみれ工房</t>
  </si>
  <si>
    <t>ストライドクラブ</t>
  </si>
  <si>
    <t>あゆみ福祉センター</t>
  </si>
  <si>
    <t>来夢</t>
  </si>
  <si>
    <t>ワン・ステップ</t>
  </si>
  <si>
    <t>一粒の麦</t>
  </si>
  <si>
    <t>綾瀬共同作業所</t>
  </si>
  <si>
    <t>さくらハウス</t>
  </si>
  <si>
    <t>ふきのとう</t>
  </si>
  <si>
    <t>ハッピーフルーツ</t>
  </si>
  <si>
    <t>リサイクルわかくさ</t>
  </si>
  <si>
    <t>たんぽぽ</t>
  </si>
  <si>
    <t>障害者就労プラザあいあい</t>
  </si>
  <si>
    <t>めじろ作業所</t>
  </si>
  <si>
    <t>オハナ農園</t>
  </si>
  <si>
    <t>すばる</t>
  </si>
  <si>
    <t>パン工房モナモナ</t>
  </si>
  <si>
    <t>若人塾</t>
  </si>
  <si>
    <t>瑞穂町精神障害者共同作業所</t>
  </si>
  <si>
    <t>スペース楽</t>
  </si>
  <si>
    <t>村山たんぽぽ</t>
  </si>
  <si>
    <t>第二悠遊舎えどがわ</t>
  </si>
  <si>
    <t>八幡作業所</t>
  </si>
  <si>
    <t>たんぽぽひのセンター</t>
  </si>
  <si>
    <t>ジョブスペース游</t>
  </si>
  <si>
    <t>あとりえふぁんとむ</t>
  </si>
  <si>
    <t>就労支援センターファンタジア</t>
  </si>
  <si>
    <t>かがやき夢工場</t>
  </si>
  <si>
    <t>元明館</t>
  </si>
  <si>
    <t>爽々苑</t>
  </si>
  <si>
    <t>小金井聖ヨハネワークセンター</t>
  </si>
  <si>
    <t>サングリーン</t>
  </si>
  <si>
    <t>プレワーク</t>
  </si>
  <si>
    <t>アイワークス</t>
  </si>
  <si>
    <t>かたつむり食堂</t>
  </si>
  <si>
    <t>クラブハウスはばたき</t>
  </si>
  <si>
    <t>あしたや</t>
  </si>
  <si>
    <t>ときわの杜</t>
  </si>
  <si>
    <t>ぶどうの郷</t>
  </si>
  <si>
    <t>アートひまわり</t>
  </si>
  <si>
    <t>工房マテリアル</t>
  </si>
  <si>
    <t>みのり舎</t>
  </si>
  <si>
    <t>文京区立大塚福祉作業所</t>
  </si>
  <si>
    <t>文京区立小石川福祉作業所</t>
  </si>
  <si>
    <t>はあとぴーす</t>
  </si>
  <si>
    <t>コム・オアシス</t>
  </si>
  <si>
    <t>トット文化館</t>
  </si>
  <si>
    <t>とちの実作業所</t>
  </si>
  <si>
    <t>みどり作業所</t>
  </si>
  <si>
    <t>ステップ夢</t>
  </si>
  <si>
    <t>ＥＮＴＡＳ</t>
  </si>
  <si>
    <t>中野区立弥生福祉作業所</t>
  </si>
  <si>
    <t>中野区東部福祉作業センター</t>
  </si>
  <si>
    <t>パソコン工房ゆずりは</t>
  </si>
  <si>
    <t>作業所にしおぎ館</t>
  </si>
  <si>
    <t>東京都北区立王子福祉作業所</t>
  </si>
  <si>
    <t>たいよう</t>
  </si>
  <si>
    <t>作業所ボンエルフ</t>
  </si>
  <si>
    <t>やすらぎの杜</t>
  </si>
  <si>
    <t>山彦作業所</t>
  </si>
  <si>
    <t>やすらぎ夢工房</t>
  </si>
  <si>
    <t>あんずの家</t>
  </si>
  <si>
    <t>もぐらの家</t>
  </si>
  <si>
    <t>東京光の村授産学園</t>
  </si>
  <si>
    <t>るーぷ</t>
  </si>
  <si>
    <t>森のぱんやさん</t>
  </si>
  <si>
    <t>いちょう企画</t>
  </si>
  <si>
    <t>木馬工房</t>
  </si>
  <si>
    <t>ピアわかくさ</t>
  </si>
  <si>
    <t>キッチンさかえ</t>
  </si>
  <si>
    <t>なかま亭</t>
  </si>
  <si>
    <t>ジョイントワークひこばえ</t>
  </si>
  <si>
    <t>ゆいのもりつつじが丘</t>
  </si>
  <si>
    <t>昭島ひまわりの家</t>
  </si>
  <si>
    <t>リフレッシュ工房</t>
  </si>
  <si>
    <t>クッキングハウス</t>
  </si>
  <si>
    <t>創造印刷</t>
  </si>
  <si>
    <t>ボワ・アルモニー</t>
  </si>
  <si>
    <t>クローバーの会</t>
  </si>
  <si>
    <t>富士清掃サービス</t>
  </si>
  <si>
    <t>富士作業所</t>
  </si>
  <si>
    <t>のぞみ作業所</t>
  </si>
  <si>
    <t>あさやけ第二作業所</t>
  </si>
  <si>
    <t>たんぽぽたかはたセンター</t>
  </si>
  <si>
    <t>くつろぎ</t>
  </si>
  <si>
    <t>あきつの園</t>
  </si>
  <si>
    <t>お弁当くらぶ</t>
  </si>
  <si>
    <t>十二月</t>
  </si>
  <si>
    <t>久米川共同作業所</t>
  </si>
  <si>
    <t>飛翔クラブ</t>
  </si>
  <si>
    <t>仲間の家</t>
  </si>
  <si>
    <t>かりん</t>
  </si>
  <si>
    <t>さつき共同作業所</t>
  </si>
  <si>
    <t>麦わら帽子</t>
  </si>
  <si>
    <t>第一みんなの家</t>
  </si>
  <si>
    <t>第二みんなの家</t>
  </si>
  <si>
    <t>第三みんなの家</t>
  </si>
  <si>
    <t>かたつむりの会作業所</t>
  </si>
  <si>
    <t>AROMA</t>
  </si>
  <si>
    <t>フェニックス</t>
  </si>
  <si>
    <t>かすたねっと桜台</t>
  </si>
  <si>
    <t>就労センター拝島駅作業所</t>
  </si>
  <si>
    <t>ラムダ</t>
  </si>
  <si>
    <t>みどりの歩み</t>
  </si>
  <si>
    <t>自立支援塾クリード青梅</t>
  </si>
  <si>
    <t>アリストランプ</t>
  </si>
  <si>
    <t>ワークセンターこむたん</t>
  </si>
  <si>
    <t>わかたけ作業所</t>
  </si>
  <si>
    <t>ハートリボン</t>
  </si>
  <si>
    <t>光の家就労ホーム</t>
  </si>
  <si>
    <t>どんぐりの家</t>
  </si>
  <si>
    <t>すくらむ事業所</t>
  </si>
  <si>
    <t>大滝チャレンジド</t>
    <rPh sb="0" eb="2">
      <t>オオタキ</t>
    </rPh>
    <phoneticPr fontId="2"/>
  </si>
  <si>
    <t>オフィスサプライ東京</t>
    <rPh sb="8" eb="10">
      <t>トウキョウ</t>
    </rPh>
    <phoneticPr fontId="2"/>
  </si>
  <si>
    <t>スワンカフェ＆ベーカリー町田１号店</t>
    <rPh sb="12" eb="14">
      <t>マチダ</t>
    </rPh>
    <rPh sb="15" eb="16">
      <t>ゴウ</t>
    </rPh>
    <rPh sb="16" eb="17">
      <t>テン</t>
    </rPh>
    <phoneticPr fontId="2"/>
  </si>
  <si>
    <t>ワークショップ奥多摩</t>
  </si>
  <si>
    <t>草むらde夢（畑deきっちん）</t>
    <rPh sb="0" eb="1">
      <t>クサ</t>
    </rPh>
    <rPh sb="5" eb="6">
      <t>ユメ</t>
    </rPh>
    <rPh sb="7" eb="8">
      <t>ハタケ</t>
    </rPh>
    <phoneticPr fontId="2"/>
  </si>
  <si>
    <t>きぼう工房東くるめ</t>
  </si>
  <si>
    <t>こうめ</t>
  </si>
  <si>
    <t>ハートエース</t>
  </si>
  <si>
    <t>立川おりおん</t>
  </si>
  <si>
    <t>自立支援塾ぱん工房</t>
  </si>
  <si>
    <t>フリージア</t>
  </si>
  <si>
    <t>アップドラフト</t>
  </si>
  <si>
    <t>エコミラ江東</t>
  </si>
  <si>
    <t>ラピス</t>
  </si>
  <si>
    <t>アプローズ南青山</t>
  </si>
  <si>
    <t>西早稲田あした作業所</t>
  </si>
  <si>
    <t>高齢障害者通所施設さくら分室</t>
  </si>
  <si>
    <t>のびのび作業所フーズ</t>
  </si>
  <si>
    <t>目黒区高次脳機能障害者支援センターいきいき＊せかんど</t>
  </si>
  <si>
    <t>アン</t>
  </si>
  <si>
    <t>このはの家</t>
  </si>
  <si>
    <t>練馬区立白百合福祉作業所</t>
  </si>
  <si>
    <t>やすらぎリバーシティ</t>
  </si>
  <si>
    <t>柏の葉</t>
  </si>
  <si>
    <t>ワークステージりぷる</t>
  </si>
  <si>
    <t>ワークセンタータートルステップ</t>
  </si>
  <si>
    <t>カンタービレ</t>
  </si>
  <si>
    <t>森工房</t>
  </si>
  <si>
    <t>コレカラ堂</t>
  </si>
  <si>
    <t>ちえホーム</t>
  </si>
  <si>
    <t>あいアイ工房</t>
  </si>
  <si>
    <t>パッソ西東京</t>
  </si>
  <si>
    <t>おあしす</t>
  </si>
  <si>
    <t>グリーンカフェ</t>
  </si>
  <si>
    <t>そらいろ作業所</t>
  </si>
  <si>
    <t>だいち調布事業所</t>
  </si>
  <si>
    <t>は～と豊島</t>
  </si>
  <si>
    <t>シャロームみなみ風</t>
  </si>
  <si>
    <t>赤オニの家</t>
    <rPh sb="0" eb="1">
      <t>アカ</t>
    </rPh>
    <rPh sb="4" eb="5">
      <t>イエ</t>
    </rPh>
    <phoneticPr fontId="2"/>
  </si>
  <si>
    <t>豊芯会フードサービス事業部</t>
    <rPh sb="0" eb="1">
      <t>ユタ</t>
    </rPh>
    <rPh sb="1" eb="2">
      <t>シン</t>
    </rPh>
    <rPh sb="2" eb="3">
      <t>カイ</t>
    </rPh>
    <rPh sb="10" eb="12">
      <t>ジギョウ</t>
    </rPh>
    <rPh sb="12" eb="13">
      <t>ブ</t>
    </rPh>
    <phoneticPr fontId="2"/>
  </si>
  <si>
    <t>施設種別</t>
    <rPh sb="0" eb="2">
      <t>シセツ</t>
    </rPh>
    <rPh sb="2" eb="4">
      <t>シュベツ</t>
    </rPh>
    <phoneticPr fontId="2"/>
  </si>
  <si>
    <t>支払い対象延人数（人）</t>
    <rPh sb="0" eb="2">
      <t>シハラ</t>
    </rPh>
    <rPh sb="3" eb="5">
      <t>タイショウ</t>
    </rPh>
    <rPh sb="5" eb="6">
      <t>ノ</t>
    </rPh>
    <rPh sb="6" eb="8">
      <t>ニンズウ</t>
    </rPh>
    <rPh sb="9" eb="10">
      <t>ニン</t>
    </rPh>
    <phoneticPr fontId="2"/>
  </si>
  <si>
    <t>支払総額（円）</t>
    <rPh sb="0" eb="2">
      <t>シハラ</t>
    </rPh>
    <rPh sb="2" eb="4">
      <t>ソウガク</t>
    </rPh>
    <rPh sb="5" eb="6">
      <t>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</si>
  <si>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</si>
  <si>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</si>
  <si>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※支払い対象延人数は月額工賃支払いの実績を記載</t>
    <rPh sb="1" eb="3">
      <t>シハラ</t>
    </rPh>
    <rPh sb="4" eb="6">
      <t>タイショウ</t>
    </rPh>
    <rPh sb="6" eb="7">
      <t>ノ</t>
    </rPh>
    <rPh sb="7" eb="9">
      <t>ニンズウ</t>
    </rPh>
    <rPh sb="10" eb="12">
      <t>ゲツガク</t>
    </rPh>
    <rPh sb="12" eb="14">
      <t>コウチン</t>
    </rPh>
    <rPh sb="14" eb="16">
      <t>シハラ</t>
    </rPh>
    <rPh sb="18" eb="20">
      <t>ジッセキ</t>
    </rPh>
    <rPh sb="21" eb="23">
      <t>キサイ</t>
    </rPh>
    <phoneticPr fontId="2"/>
  </si>
  <si>
    <t>雇用型</t>
    <rPh sb="0" eb="3">
      <t>コヨウガタ</t>
    </rPh>
    <phoneticPr fontId="2"/>
  </si>
  <si>
    <t>非雇用型</t>
    <rPh sb="0" eb="1">
      <t>ヒ</t>
    </rPh>
    <rPh sb="1" eb="4">
      <t>コヨウガタ</t>
    </rPh>
    <phoneticPr fontId="2"/>
  </si>
  <si>
    <t>アトリエ・レダクラフト</t>
  </si>
  <si>
    <t>ワークプレイスぶんぶん</t>
  </si>
  <si>
    <t>明日楽</t>
  </si>
  <si>
    <t>えがおワークス</t>
  </si>
  <si>
    <t>くじら</t>
  </si>
  <si>
    <t>すまいる・さぽーと品川</t>
  </si>
  <si>
    <t>ヒューマングロー亀戸</t>
  </si>
  <si>
    <t>ホープ就労支援センター渋谷</t>
  </si>
  <si>
    <t>プレスト池上</t>
  </si>
  <si>
    <t>ウィズミー</t>
  </si>
  <si>
    <t>東京都育成会　クリーンサービス</t>
  </si>
  <si>
    <t>ダイニング　街なか</t>
  </si>
  <si>
    <t>アース</t>
  </si>
  <si>
    <t>ぽぷら八王子</t>
  </si>
  <si>
    <t>のんの</t>
  </si>
  <si>
    <t>就労支援事業所　コイノニア</t>
  </si>
  <si>
    <t>ふれあい作業所西大井</t>
  </si>
  <si>
    <t>ふれあい作業所西品川</t>
  </si>
  <si>
    <t>しいの実社　学芸大学スマイルプラザ</t>
  </si>
  <si>
    <t>さぽーと・さら</t>
  </si>
  <si>
    <t>さくら美術工房</t>
  </si>
  <si>
    <t>広尾ジョイワーク</t>
  </si>
  <si>
    <t>ワークセンター翔和</t>
  </si>
  <si>
    <t>自立支援センターまめの樹</t>
  </si>
  <si>
    <t>ヴイ長屋</t>
  </si>
  <si>
    <t>ぽけっと工房</t>
  </si>
  <si>
    <t>小金井聖ヨハネ支援センター</t>
  </si>
  <si>
    <t>プラーナ新宿</t>
  </si>
  <si>
    <t>寒緋桜</t>
  </si>
  <si>
    <t>カラコネオフィス</t>
  </si>
  <si>
    <t>わかば第二事業所</t>
  </si>
  <si>
    <t>ワーカーズコープ青井</t>
  </si>
  <si>
    <t>梅坪事業所</t>
  </si>
  <si>
    <t>ミナモ</t>
  </si>
  <si>
    <t>しんわ町田事業所</t>
  </si>
  <si>
    <t>オフィスサプライ東京</t>
  </si>
  <si>
    <t>東京聴覚障害者支援センター</t>
  </si>
  <si>
    <t>ESPRIT</t>
  </si>
  <si>
    <t>にこにこファクトリー</t>
  </si>
  <si>
    <t>ビーパス</t>
  </si>
  <si>
    <t>コミュニティワークＴ＆Ｋ</t>
  </si>
  <si>
    <t>HACHIOJI FARMER'S KITCHEN　ふぁむ</t>
  </si>
  <si>
    <t>パソコンサロン夢像</t>
  </si>
  <si>
    <t>富士町作業所</t>
  </si>
  <si>
    <t>こすもす浅草橋</t>
  </si>
  <si>
    <t>おれんじルーム</t>
  </si>
  <si>
    <t>○就労継続支援Ａ型（雇用型）（月額）</t>
    <phoneticPr fontId="2"/>
  </si>
  <si>
    <t>ライフアーク北砂</t>
  </si>
  <si>
    <t>ヒューマングロー錦糸町</t>
  </si>
  <si>
    <t>ファーストプランニング</t>
  </si>
  <si>
    <t>タオ江戸川</t>
  </si>
  <si>
    <t>ワークスタジオ　Ｗｅｌ</t>
  </si>
  <si>
    <t>カフェレストランわれもこう目黒店</t>
  </si>
  <si>
    <t>らぷらんど調布</t>
  </si>
  <si>
    <t>ベジティア</t>
  </si>
  <si>
    <t>クリスタルサービス足立</t>
  </si>
  <si>
    <t>HOPE</t>
  </si>
  <si>
    <t>クオッカ</t>
  </si>
  <si>
    <t>ベネッセソシアス稲城センター</t>
  </si>
  <si>
    <t>ワクわーく</t>
  </si>
  <si>
    <t>リーフ</t>
  </si>
  <si>
    <t>コロニー東村山</t>
  </si>
  <si>
    <t>イーストフライト</t>
  </si>
  <si>
    <t>藍作業所</t>
  </si>
  <si>
    <t>あらいと</t>
  </si>
  <si>
    <t>Sora</t>
  </si>
  <si>
    <t>クレヨンハウス</t>
  </si>
  <si>
    <t>希望の里</t>
  </si>
  <si>
    <t>れっつ</t>
  </si>
  <si>
    <t>すてっぷ　つばさ</t>
  </si>
  <si>
    <t>フリッカ・ビーウーマン</t>
  </si>
  <si>
    <t>渕江作業所</t>
  </si>
  <si>
    <t>あさひ</t>
  </si>
  <si>
    <t>第二オハナ</t>
  </si>
  <si>
    <t>第三オハナ</t>
  </si>
  <si>
    <t>味噌工房わくわく</t>
  </si>
  <si>
    <t>すまいる工房</t>
  </si>
  <si>
    <t>いすきあ立川</t>
  </si>
  <si>
    <t>小平福祉園</t>
  </si>
  <si>
    <t>のびのび</t>
  </si>
  <si>
    <t>りそうとひかり</t>
  </si>
  <si>
    <t>メロディー竹の塚</t>
  </si>
  <si>
    <t>さざんくろす篠崎</t>
  </si>
  <si>
    <t>エスプリドゥ</t>
  </si>
  <si>
    <t>ティ・リーフ</t>
  </si>
  <si>
    <t>けい　SHARE</t>
  </si>
  <si>
    <t>めだか販売店</t>
  </si>
  <si>
    <t>ホープスカイ</t>
  </si>
  <si>
    <t>イル・ヴェント</t>
  </si>
  <si>
    <t>コア・デイケア・センター</t>
  </si>
  <si>
    <t>MIRAI</t>
  </si>
  <si>
    <t>花の家</t>
  </si>
  <si>
    <t>プロシード</t>
  </si>
  <si>
    <t>しごとも</t>
  </si>
  <si>
    <t>ワークショップハーモニー</t>
  </si>
  <si>
    <t>カフェフレンド</t>
  </si>
  <si>
    <t>ともにー</t>
  </si>
  <si>
    <t>あしか</t>
  </si>
  <si>
    <t>作業所スカイ</t>
  </si>
  <si>
    <t>アイリス</t>
  </si>
  <si>
    <t>シエル</t>
  </si>
  <si>
    <t>ステップアップともにー</t>
  </si>
  <si>
    <t>ナチュラルプランツ・サポート</t>
  </si>
  <si>
    <t>ローランズプラスⅡ</t>
  </si>
  <si>
    <t>マジェルカ</t>
  </si>
  <si>
    <t>おおぞら</t>
  </si>
  <si>
    <t>耕房“輝”</t>
  </si>
  <si>
    <t>喜多見夢工房</t>
  </si>
  <si>
    <t>ココテラス</t>
  </si>
  <si>
    <t>いいあさファーム</t>
  </si>
  <si>
    <t>にこにこ食堂</t>
  </si>
  <si>
    <t>ベロニカ苑Ⅱ</t>
  </si>
  <si>
    <t>ふる里学舎本郷</t>
  </si>
  <si>
    <t>ひなげし</t>
  </si>
  <si>
    <t>清瀬育成園ひだまりの里きよせ</t>
  </si>
  <si>
    <t>ポラリスワーク</t>
  </si>
  <si>
    <t>あんだんて</t>
  </si>
  <si>
    <t>りんりんりん</t>
  </si>
  <si>
    <t>叶夢</t>
  </si>
  <si>
    <t>たちかわーく</t>
  </si>
  <si>
    <t>だいち調布第２事業所</t>
  </si>
  <si>
    <t>就労継続支援B型事業所　TODAY喜多見</t>
  </si>
  <si>
    <t>トリコローレ</t>
  </si>
  <si>
    <t>マカナ</t>
  </si>
  <si>
    <t>滝山事業所</t>
  </si>
  <si>
    <t>ル・ピュル</t>
  </si>
  <si>
    <t>豊島区</t>
  </si>
  <si>
    <t>練馬区</t>
  </si>
  <si>
    <t>東村山市</t>
  </si>
  <si>
    <t>武蔵野市</t>
  </si>
  <si>
    <t>あきる野</t>
  </si>
  <si>
    <t>北区</t>
  </si>
  <si>
    <t>世田谷区</t>
  </si>
  <si>
    <t>三鷹市</t>
  </si>
  <si>
    <t>杉並区</t>
  </si>
  <si>
    <t>足立区</t>
  </si>
  <si>
    <t>中野区</t>
  </si>
  <si>
    <t>府中市</t>
  </si>
  <si>
    <t>中央区</t>
  </si>
  <si>
    <t>葛飾区</t>
  </si>
  <si>
    <t>品川区</t>
  </si>
  <si>
    <t>新宿区</t>
  </si>
  <si>
    <t>大田区</t>
  </si>
  <si>
    <t>板橋区</t>
  </si>
  <si>
    <t>江戸川区</t>
  </si>
  <si>
    <t>小平市</t>
  </si>
  <si>
    <t>目黒区</t>
  </si>
  <si>
    <t>荒川区</t>
  </si>
  <si>
    <t>国立市</t>
  </si>
  <si>
    <t>東久留米市</t>
  </si>
  <si>
    <t>台東区</t>
  </si>
  <si>
    <t>八王子市</t>
  </si>
  <si>
    <t>立川市</t>
  </si>
  <si>
    <t>青梅市</t>
  </si>
  <si>
    <t>港区</t>
  </si>
  <si>
    <t>江東区</t>
  </si>
  <si>
    <t>日野市</t>
  </si>
  <si>
    <t>渋谷区</t>
  </si>
  <si>
    <t>調布市</t>
  </si>
  <si>
    <t>文京区</t>
  </si>
  <si>
    <t>千代田区</t>
  </si>
  <si>
    <t>多摩市</t>
  </si>
  <si>
    <t>ルブラン</t>
  </si>
  <si>
    <t>アイビー</t>
  </si>
  <si>
    <t>フレッシュスタート目白</t>
  </si>
  <si>
    <t>コロニーもみじやま支援センター</t>
  </si>
  <si>
    <t>第二あゆみ福祉センター</t>
  </si>
  <si>
    <t>ダックス</t>
  </si>
  <si>
    <t>食彩工房プラスワン</t>
  </si>
  <si>
    <t>ワークひなた</t>
  </si>
  <si>
    <t>こみっとプレイス</t>
  </si>
  <si>
    <t>ふれあいファクトリー</t>
  </si>
  <si>
    <t>ケアチーム大芽</t>
  </si>
  <si>
    <t>コイノニアかみきた</t>
  </si>
  <si>
    <t>tori dori</t>
  </si>
  <si>
    <t>リノールⅡ</t>
  </si>
  <si>
    <t>区市町村</t>
    <rPh sb="0" eb="4">
      <t>クシチョウソン</t>
    </rPh>
    <phoneticPr fontId="2"/>
  </si>
  <si>
    <t>墨田区</t>
  </si>
  <si>
    <t>あきる野市</t>
  </si>
  <si>
    <t>清瀬市</t>
  </si>
  <si>
    <t>町田市</t>
  </si>
  <si>
    <t>小金井市</t>
  </si>
  <si>
    <t>武蔵村山市</t>
  </si>
  <si>
    <t>狛江市</t>
  </si>
  <si>
    <t>西東京市</t>
  </si>
  <si>
    <t>国分寺市</t>
  </si>
  <si>
    <t>東大和市</t>
  </si>
  <si>
    <t>稲城市</t>
  </si>
  <si>
    <t>羽村市</t>
  </si>
  <si>
    <t>西多摩郡日の出町</t>
  </si>
  <si>
    <t>昭島市</t>
  </si>
  <si>
    <t>西多摩郡瑞穂町</t>
  </si>
  <si>
    <t>西多摩郡檜原村</t>
  </si>
  <si>
    <t>八丈島八丈町</t>
  </si>
  <si>
    <t>福生市</t>
  </si>
  <si>
    <t>大島町</t>
  </si>
  <si>
    <t>西多摩郡奥多摩町</t>
  </si>
  <si>
    <t>アルホープ</t>
  </si>
  <si>
    <t>ジョブぷらす渋谷</t>
  </si>
  <si>
    <t>ベネッセソシアス板橋センター</t>
  </si>
  <si>
    <t>港区</t>
    <phoneticPr fontId="2"/>
  </si>
  <si>
    <t>足立区</t>
    <phoneticPr fontId="2"/>
  </si>
  <si>
    <t>事業所番号</t>
    <rPh sb="0" eb="3">
      <t>ジギョウショ</t>
    </rPh>
    <rPh sb="3" eb="5">
      <t>バンゴウ</t>
    </rPh>
    <phoneticPr fontId="2"/>
  </si>
  <si>
    <t>荒川区</t>
    <phoneticPr fontId="2"/>
  </si>
  <si>
    <t>国立市</t>
    <phoneticPr fontId="2"/>
  </si>
  <si>
    <t>北区</t>
    <phoneticPr fontId="2"/>
  </si>
  <si>
    <t>葛飾区</t>
    <phoneticPr fontId="2"/>
  </si>
  <si>
    <t>江戸川区</t>
    <phoneticPr fontId="2"/>
  </si>
  <si>
    <t>江東区</t>
    <phoneticPr fontId="2"/>
  </si>
  <si>
    <t>三鷹市</t>
    <phoneticPr fontId="2"/>
  </si>
  <si>
    <t>渋谷区</t>
    <phoneticPr fontId="2"/>
  </si>
  <si>
    <t>大田区</t>
    <phoneticPr fontId="2"/>
  </si>
  <si>
    <t>八王子市</t>
    <phoneticPr fontId="2"/>
  </si>
  <si>
    <t>武蔵野市</t>
    <phoneticPr fontId="2"/>
  </si>
  <si>
    <t>文京区</t>
    <phoneticPr fontId="2"/>
  </si>
  <si>
    <t>目黒区</t>
    <phoneticPr fontId="2"/>
  </si>
  <si>
    <t>練馬区</t>
    <phoneticPr fontId="2"/>
  </si>
  <si>
    <t>稲城市</t>
    <phoneticPr fontId="2"/>
  </si>
  <si>
    <t>平均工賃（賃金）
（月額）</t>
    <rPh sb="0" eb="2">
      <t>ヘイキン</t>
    </rPh>
    <rPh sb="2" eb="4">
      <t>コウチン</t>
    </rPh>
    <rPh sb="5" eb="7">
      <t>チンギン</t>
    </rPh>
    <rPh sb="10" eb="12">
      <t>ゲツガク</t>
    </rPh>
    <phoneticPr fontId="2"/>
  </si>
  <si>
    <t>平均工賃（賃金）
（時間額）</t>
    <rPh sb="0" eb="2">
      <t>ヘイキン</t>
    </rPh>
    <rPh sb="2" eb="4">
      <t>コウチン</t>
    </rPh>
    <rPh sb="10" eb="11">
      <t>ジ</t>
    </rPh>
    <rPh sb="11" eb="12">
      <t>カン</t>
    </rPh>
    <rPh sb="12" eb="13">
      <t>ガク</t>
    </rPh>
    <phoneticPr fontId="2"/>
  </si>
  <si>
    <t>賃金支払総額</t>
    <rPh sb="0" eb="2">
      <t>チンギン</t>
    </rPh>
    <rPh sb="2" eb="4">
      <t>シハライ</t>
    </rPh>
    <rPh sb="4" eb="6">
      <t>ソウガク</t>
    </rPh>
    <phoneticPr fontId="2"/>
  </si>
  <si>
    <t>賃金平均額</t>
    <rPh sb="0" eb="2">
      <t>チンギン</t>
    </rPh>
    <rPh sb="2" eb="4">
      <t>ヘイキン</t>
    </rPh>
    <rPh sb="4" eb="5">
      <t>ガク</t>
    </rPh>
    <phoneticPr fontId="2"/>
  </si>
  <si>
    <t>東大和市総合福祉センターは～とふる</t>
  </si>
  <si>
    <t>ぶるー夢</t>
  </si>
  <si>
    <t>サーカス</t>
  </si>
  <si>
    <t>新宿区</t>
    <phoneticPr fontId="2"/>
  </si>
  <si>
    <t>豊島区</t>
    <phoneticPr fontId="2"/>
  </si>
  <si>
    <t>中央区</t>
    <phoneticPr fontId="2"/>
  </si>
  <si>
    <t>○就労継続支援Ａ型（雇用型）（時間額）</t>
    <rPh sb="15" eb="17">
      <t>ジカン</t>
    </rPh>
    <phoneticPr fontId="2"/>
  </si>
  <si>
    <t>○就労継続支援Ａ型（非雇用型）（月額）</t>
    <rPh sb="10" eb="11">
      <t>ヒ</t>
    </rPh>
    <phoneticPr fontId="2"/>
  </si>
  <si>
    <t>○就労継続支援Ａ型（非雇用型）（時間額）</t>
    <rPh sb="10" eb="11">
      <t>ヒ</t>
    </rPh>
    <rPh sb="16" eb="18">
      <t>ジカン</t>
    </rPh>
    <phoneticPr fontId="2"/>
  </si>
  <si>
    <t>○就労継続支援Ｂ型（月額）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ゲツガク</t>
    </rPh>
    <phoneticPr fontId="2"/>
  </si>
  <si>
    <t>○就労継続支援Ｂ型（時間額）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ジカン</t>
    </rPh>
    <rPh sb="12" eb="13">
      <t>ガク</t>
    </rPh>
    <phoneticPr fontId="2"/>
  </si>
  <si>
    <t>令和２年度　都内指定事業所における工賃支払実績について</t>
    <rPh sb="0" eb="2">
      <t>レイワ</t>
    </rPh>
    <phoneticPr fontId="2"/>
  </si>
  <si>
    <t>令和２年度工賃実績</t>
    <rPh sb="0" eb="2">
      <t>レイワ</t>
    </rPh>
    <rPh sb="3" eb="4">
      <t>ネン</t>
    </rPh>
    <rPh sb="4" eb="5">
      <t>ド</t>
    </rPh>
    <rPh sb="5" eb="7">
      <t>コウチン</t>
    </rPh>
    <rPh sb="7" eb="9">
      <t>ジッセキ</t>
    </rPh>
    <phoneticPr fontId="2"/>
  </si>
  <si>
    <t>令和２年度</t>
    <rPh sb="0" eb="2">
      <t>レイワ</t>
    </rPh>
    <rPh sb="3" eb="5">
      <t>ネンド</t>
    </rPh>
    <rPh sb="4" eb="5">
      <t>ガンネン</t>
    </rPh>
    <phoneticPr fontId="2"/>
  </si>
  <si>
    <t>Ｈａｃｈｉｓｕ</t>
  </si>
  <si>
    <t>就労継続支援A型事業所　グラッパ東京</t>
  </si>
  <si>
    <t>向日葵</t>
  </si>
  <si>
    <t>HELLOS八王子東町</t>
  </si>
  <si>
    <t>風の谷</t>
  </si>
  <si>
    <t>令和２年度</t>
    <rPh sb="0" eb="2">
      <t>レイワ</t>
    </rPh>
    <rPh sb="3" eb="5">
      <t>ネンド</t>
    </rPh>
    <phoneticPr fontId="2"/>
  </si>
  <si>
    <t>千代田区立障害者就労支援施設</t>
  </si>
  <si>
    <t>コンフィデンス早稲田</t>
    <rPh sb="9" eb="10">
      <t>タ</t>
    </rPh>
    <phoneticPr fontId="2"/>
  </si>
  <si>
    <t>ソーシャルグッドロースターズ千代田</t>
  </si>
  <si>
    <t>アイビス上野御徒町</t>
  </si>
  <si>
    <t>レインボーハウス明石</t>
  </si>
  <si>
    <t>中央区立福祉センター作業室</t>
  </si>
  <si>
    <t>さわやかワーク中央</t>
  </si>
  <si>
    <t>港区立障害保健福祉センター　みなとワークアクティ</t>
  </si>
  <si>
    <t>工房ラピール</t>
  </si>
  <si>
    <t>MUSE935</t>
  </si>
  <si>
    <t>東京ワークショップ</t>
  </si>
  <si>
    <t>新宿区立新宿福祉作業所</t>
  </si>
  <si>
    <t>新宿区立高田馬場福祉作業所</t>
  </si>
  <si>
    <t>新宿第二あした作業所</t>
  </si>
  <si>
    <t>新宿あした作業所</t>
  </si>
  <si>
    <t>オフィス クローバー</t>
  </si>
  <si>
    <t>新宿西共同作業所ラバンス</t>
  </si>
  <si>
    <t>十二社生活・就労研修センター</t>
  </si>
  <si>
    <t>マナティ</t>
  </si>
  <si>
    <t>東京デジタルキャリア</t>
  </si>
  <si>
    <t>GFTD WORKS</t>
  </si>
  <si>
    <t>ワークショップやまどり</t>
  </si>
  <si>
    <t>銀杏企画Ⅱ</t>
  </si>
  <si>
    <t>銀杏企画</t>
  </si>
  <si>
    <t>銀杏企画三丁目</t>
  </si>
  <si>
    <t>アビーム</t>
  </si>
  <si>
    <t>たいとう第四福祉作業所</t>
  </si>
  <si>
    <t>就労継続支援B型事業所　on⁺</t>
  </si>
  <si>
    <t>３B実用芸術研究所</t>
  </si>
  <si>
    <t>浅草みらいど</t>
    <rPh sb="0" eb="2">
      <t>アサクサ</t>
    </rPh>
    <phoneticPr fontId="2"/>
  </si>
  <si>
    <t>すみだふれあいセンター福祉作業所</t>
  </si>
  <si>
    <t>ユニーク工芸</t>
  </si>
  <si>
    <t>ユニークジョブサポート</t>
  </si>
  <si>
    <t>ルーパス</t>
  </si>
  <si>
    <t>空ゆけ未来工房</t>
  </si>
  <si>
    <t>錦糸町就労支援センター</t>
  </si>
  <si>
    <t>喜楽里すみだ工房</t>
  </si>
  <si>
    <t>たすけあい墨田事業所</t>
    <rPh sb="5" eb="7">
      <t>スミダ</t>
    </rPh>
    <rPh sb="7" eb="10">
      <t>ジギョウショ</t>
    </rPh>
    <phoneticPr fontId="2"/>
  </si>
  <si>
    <t>ワークセンターつばさ</t>
  </si>
  <si>
    <t>ゆめ工房</t>
  </si>
  <si>
    <t>ゆめ工房北砂</t>
  </si>
  <si>
    <t>のびのび作業所エコ</t>
  </si>
  <si>
    <t>第三あすなろ作業所</t>
  </si>
  <si>
    <t>江東区第二あすなろ作業所</t>
  </si>
  <si>
    <t>江東区あすなろ作業所</t>
  </si>
  <si>
    <t>オアシス・プラス</t>
  </si>
  <si>
    <t>のびのび共同作業所大河</t>
  </si>
  <si>
    <t>ピアワーク・オアシス</t>
  </si>
  <si>
    <t>ふれあい工房</t>
  </si>
  <si>
    <t>ネットワークゆめ工房</t>
  </si>
  <si>
    <t>ドリームクラブハウス</t>
  </si>
  <si>
    <t>すこやか作業所</t>
  </si>
  <si>
    <t>新生したまち作業所</t>
  </si>
  <si>
    <t>江東区障害者福祉センター第三作業訓練室</t>
  </si>
  <si>
    <t>のびのび給食センター</t>
  </si>
  <si>
    <t>Smile Lab Tokyo</t>
  </si>
  <si>
    <t>品川区立西大井福祉園</t>
  </si>
  <si>
    <t>さつき</t>
  </si>
  <si>
    <t>かもめ第一工房</t>
  </si>
  <si>
    <t>かもめ第三工房</t>
  </si>
  <si>
    <t>かもめ第二工房</t>
  </si>
  <si>
    <t>就労継続支援B型ガーデン</t>
  </si>
  <si>
    <t>ＴＯＤＡＹ南品川</t>
  </si>
  <si>
    <t>品川区立障害児者総合支援多機能型事業所</t>
  </si>
  <si>
    <t>しいの実社</t>
  </si>
  <si>
    <t>目黒区立かみよん工房</t>
  </si>
  <si>
    <t>目黒区立下目黒福祉工房</t>
  </si>
  <si>
    <t>ＳＵＮ</t>
  </si>
  <si>
    <t>フードコミュニティ目黒</t>
  </si>
  <si>
    <t>あかねの会目黒就労支援室</t>
  </si>
  <si>
    <t>まごめ園</t>
  </si>
  <si>
    <t>のぞみ園</t>
  </si>
  <si>
    <t>大田区立志茂田福祉センター</t>
  </si>
  <si>
    <t>糀谷作業所</t>
  </si>
  <si>
    <t>Ｐ．プロゼクト</t>
  </si>
  <si>
    <t>さわやかワークセンター</t>
  </si>
  <si>
    <t>大田区立はぎなか園</t>
  </si>
  <si>
    <t>大田区立上池台障害者福祉会館</t>
  </si>
  <si>
    <t>樹林館</t>
  </si>
  <si>
    <t>東京都大田福祉工場</t>
  </si>
  <si>
    <t>喫茶色えんぴつ</t>
  </si>
  <si>
    <t>アルファ企画</t>
  </si>
  <si>
    <t>はすの実作業所</t>
  </si>
  <si>
    <t>クッキングワーク街の駅</t>
  </si>
  <si>
    <t>Ｂｅステーション凛</t>
  </si>
  <si>
    <t>事業所ＩＣＨＩＺＥＮ</t>
    <rPh sb="0" eb="3">
      <t>ジギョウショ</t>
    </rPh>
    <phoneticPr fontId="2"/>
  </si>
  <si>
    <t>世田谷更生館</t>
  </si>
  <si>
    <t>泉の家</t>
  </si>
  <si>
    <t>世田谷区立砧工房</t>
  </si>
  <si>
    <t>世田谷区立下馬福祉工房</t>
  </si>
  <si>
    <t>世田谷区立烏山福祉作業所</t>
  </si>
  <si>
    <t>世田谷区立玉川福祉作業所</t>
  </si>
  <si>
    <t>世田谷区立世田谷福祉作業所</t>
  </si>
  <si>
    <t>社会就労センターパイ焼き窯</t>
  </si>
  <si>
    <t>喫茶室パイン</t>
  </si>
  <si>
    <t>Factory藍</t>
  </si>
  <si>
    <t>まもりやま工房</t>
  </si>
  <si>
    <t>上町工房</t>
  </si>
  <si>
    <t>nicoRe</t>
  </si>
  <si>
    <t>Navioけやき</t>
  </si>
  <si>
    <t>わくわく祖師谷</t>
  </si>
  <si>
    <t>アディクションリハビリテーションセンターすとぉりぃ</t>
  </si>
  <si>
    <t>Crazy Cats</t>
  </si>
  <si>
    <t>リバティ世田谷</t>
  </si>
  <si>
    <t>就労支援施設ゆに(UNI)</t>
  </si>
  <si>
    <t>就労継続支援Ｂ型事業所エイト</t>
  </si>
  <si>
    <t>多機能型事業所さわやかはーとあーす世田谷</t>
  </si>
  <si>
    <t>ガーデンカフェ「ときそら」</t>
  </si>
  <si>
    <t>ワーク＆ショップ＜はらっぱ＞</t>
  </si>
  <si>
    <t>ワークセンターひかわ</t>
  </si>
  <si>
    <t>渋谷区立新橋作業所</t>
  </si>
  <si>
    <t>福祉作業所おかし屋ぱれっと</t>
  </si>
  <si>
    <t>TEN TONE</t>
  </si>
  <si>
    <t>渋谷区立幡ヶ谷のぞみ作業所</t>
  </si>
  <si>
    <t>コロニー中野</t>
  </si>
  <si>
    <t>杉の子大和</t>
  </si>
  <si>
    <t>杉の子城山</t>
  </si>
  <si>
    <t>杉の子弥生</t>
  </si>
  <si>
    <t>カサデオリーバ</t>
  </si>
  <si>
    <t>杉の子丸山</t>
  </si>
  <si>
    <t>希望の家</t>
  </si>
  <si>
    <t>どんまい福祉工房</t>
  </si>
  <si>
    <t>阿佐谷福祉工房</t>
  </si>
  <si>
    <t>S.Uストリート</t>
  </si>
  <si>
    <t>あけぼの作業所</t>
  </si>
  <si>
    <t>杉並いずみ第一</t>
  </si>
  <si>
    <t>杉並いずみ第二</t>
  </si>
  <si>
    <t>魔法陣</t>
  </si>
  <si>
    <t>地球儀</t>
  </si>
  <si>
    <t>koen the TAO</t>
  </si>
  <si>
    <t>かいとー</t>
  </si>
  <si>
    <t>ワークみらい</t>
  </si>
  <si>
    <t>しもたか希望の家ibuki</t>
    <rPh sb="4" eb="6">
      <t>キボウ</t>
    </rPh>
    <rPh sb="7" eb="8">
      <t>イエ</t>
    </rPh>
    <phoneticPr fontId="2"/>
  </si>
  <si>
    <t>豊島区立駒込福祉作業所</t>
  </si>
  <si>
    <t>豊島区立目白福祉作業所</t>
  </si>
  <si>
    <t>あおぞら作業所</t>
  </si>
  <si>
    <t>ジョブトレーニング事業所Ivy</t>
  </si>
  <si>
    <t>いけぶくろ茜の里</t>
  </si>
  <si>
    <t>みつばちブンブン</t>
  </si>
  <si>
    <t>ワークスペースのぞみ</t>
  </si>
  <si>
    <t>Ｒａｉｎｂｏｗ　Ｈｏｍｅ</t>
  </si>
  <si>
    <t>就労継続支援B型BaseCamp</t>
  </si>
  <si>
    <t>リハスワークとしま</t>
  </si>
  <si>
    <t>ワークスペースQULEBO（クレボ）</t>
  </si>
  <si>
    <t>北区立赤羽西福祉作業所</t>
  </si>
  <si>
    <t>北区立たばた福祉作業所</t>
  </si>
  <si>
    <t>工房ヴイ</t>
  </si>
  <si>
    <t>就労・生活支援センター飛鳥晴山苑</t>
  </si>
  <si>
    <t>サポートセンターオ'ハナ</t>
  </si>
  <si>
    <t>ワークインあすか</t>
  </si>
  <si>
    <t>第二ワーク・イン・あすか</t>
  </si>
  <si>
    <t>ワーク・スペース・ポピー</t>
  </si>
  <si>
    <t>ワークハウスぺガサス</t>
  </si>
  <si>
    <t>ワークハウス荒川</t>
  </si>
  <si>
    <t>荒川区立荒川福祉作業所</t>
  </si>
  <si>
    <t>荒川ひまわり第２</t>
  </si>
  <si>
    <t>町屋あさがお</t>
  </si>
  <si>
    <t>ワークハウス荒川第2</t>
  </si>
  <si>
    <t>studio753</t>
  </si>
  <si>
    <t>高島平福祉園</t>
  </si>
  <si>
    <t>板橋区立赤塚福祉園</t>
  </si>
  <si>
    <t>板橋区立徳丸福祉園</t>
  </si>
  <si>
    <t>板橋区立蓮根福祉園</t>
  </si>
  <si>
    <t>板橋区立前野福祉園</t>
  </si>
  <si>
    <t>JHC秋桜</t>
  </si>
  <si>
    <t>JHC赤塚</t>
  </si>
  <si>
    <t>JHC志村</t>
  </si>
  <si>
    <t>JHC大山</t>
  </si>
  <si>
    <t>愛輪の里雅</t>
  </si>
  <si>
    <t>ftlビー・ワーク</t>
  </si>
  <si>
    <t>愛輪の里雅小茂根</t>
  </si>
  <si>
    <t>東京都板橋福祉工場</t>
  </si>
  <si>
    <t>Beech</t>
  </si>
  <si>
    <t>愛輪の里雅前野町</t>
  </si>
  <si>
    <t>Y'sコートゆい</t>
  </si>
  <si>
    <t>ジーコ</t>
  </si>
  <si>
    <t>ココロネ板橋</t>
    <rPh sb="4" eb="6">
      <t>イタバシ</t>
    </rPh>
    <phoneticPr fontId="2"/>
  </si>
  <si>
    <t>泰心就労継続支援センター</t>
    <rPh sb="0" eb="1">
      <t>ヤスシ</t>
    </rPh>
    <rPh sb="1" eb="2">
      <t>シン</t>
    </rPh>
    <rPh sb="2" eb="4">
      <t>シュウロウ</t>
    </rPh>
    <rPh sb="4" eb="6">
      <t>ケイゾク</t>
    </rPh>
    <rPh sb="6" eb="8">
      <t>シエン</t>
    </rPh>
    <phoneticPr fontId="2"/>
  </si>
  <si>
    <t>練馬区立かたくり福祉作業所</t>
  </si>
  <si>
    <t>練馬区立大泉福祉作業所</t>
  </si>
  <si>
    <t>練馬区立北町福祉作業所</t>
  </si>
  <si>
    <t>ほっとすぺーす関町</t>
  </si>
  <si>
    <t>HotJob</t>
  </si>
  <si>
    <t>ほっとすぺーす練馬</t>
  </si>
  <si>
    <t>ワークショップ石神井</t>
  </si>
  <si>
    <t>やまびこ第二作業所</t>
  </si>
  <si>
    <t>べるはうす</t>
  </si>
  <si>
    <t>ねりま事業所</t>
  </si>
  <si>
    <t>つくりっこの家クラブハウス</t>
  </si>
  <si>
    <t>ねりま第二事業所</t>
  </si>
  <si>
    <t>あかねの会就労支援室</t>
  </si>
  <si>
    <t>すのうべる</t>
  </si>
  <si>
    <t>ワークショップ・ブルーベリー</t>
  </si>
  <si>
    <t>やすらぎラウンジ</t>
  </si>
  <si>
    <t>ねりま高松事業所</t>
  </si>
  <si>
    <t>トントゥハウス</t>
  </si>
  <si>
    <t>愛輪の里雅錦</t>
  </si>
  <si>
    <t>大泉障害者支援ホーム</t>
  </si>
  <si>
    <t>すまいるフォレスト</t>
  </si>
  <si>
    <t>ウイズタイム</t>
  </si>
  <si>
    <t>たしざん福祉作業所</t>
    <rPh sb="4" eb="6">
      <t>フクシ</t>
    </rPh>
    <rPh sb="6" eb="8">
      <t>サギョウ</t>
    </rPh>
    <rPh sb="8" eb="9">
      <t>ショ</t>
    </rPh>
    <phoneticPr fontId="2"/>
  </si>
  <si>
    <t>あかねの会大泉就労支援室</t>
    <rPh sb="4" eb="5">
      <t>カイ</t>
    </rPh>
    <rPh sb="5" eb="7">
      <t>オオイズミ</t>
    </rPh>
    <rPh sb="7" eb="9">
      <t>シュウロウ</t>
    </rPh>
    <rPh sb="9" eb="11">
      <t>シエン</t>
    </rPh>
    <rPh sb="11" eb="12">
      <t>シツ</t>
    </rPh>
    <phoneticPr fontId="2"/>
  </si>
  <si>
    <t>足立区大谷田就労支援センター</t>
  </si>
  <si>
    <t>綾瀬ひまわり園</t>
  </si>
  <si>
    <t>希望の苑</t>
  </si>
  <si>
    <t>竹の塚ひまわり園</t>
  </si>
  <si>
    <t>足立区精神障がい者自立支援センター</t>
  </si>
  <si>
    <t>葦の会作業所</t>
  </si>
  <si>
    <t>はなさく第二共同作業所</t>
  </si>
  <si>
    <t>花畑共同作業所</t>
  </si>
  <si>
    <t>就労支援施設ウィズユー</t>
  </si>
  <si>
    <t>アトリエほっと・しかはま</t>
  </si>
  <si>
    <t>萌作業所</t>
  </si>
  <si>
    <t>諏訪木作業所</t>
  </si>
  <si>
    <t>神明福祉作業所</t>
  </si>
  <si>
    <t>S.G.S.さんらいず</t>
  </si>
  <si>
    <t>WEL'S FLAT</t>
  </si>
  <si>
    <t>綾瀬なないろ園</t>
  </si>
  <si>
    <t>東京　すたっかぁと　作業所</t>
  </si>
  <si>
    <t>デイジー</t>
  </si>
  <si>
    <t>アトリエ・ミック</t>
  </si>
  <si>
    <t>江北ひまわり園</t>
  </si>
  <si>
    <t>OUCHI　CAFE・KITCHEN</t>
  </si>
  <si>
    <t>麵屋時風</t>
  </si>
  <si>
    <t>すずかぜ・綾瀬</t>
    <rPh sb="5" eb="7">
      <t>アヤセ</t>
    </rPh>
    <phoneticPr fontId="2"/>
  </si>
  <si>
    <t>就労継続支援B型事業所びすた</t>
    <rPh sb="0" eb="6">
      <t>シュウロウケイゾクシエン</t>
    </rPh>
    <rPh sb="7" eb="11">
      <t>ガタジギョウショ</t>
    </rPh>
    <phoneticPr fontId="2"/>
  </si>
  <si>
    <t>水元そよかぜ園</t>
  </si>
  <si>
    <t>奥戸福祉館</t>
  </si>
  <si>
    <t>かがやけ第2共同作業所</t>
  </si>
  <si>
    <t>しょうぶエバンズ</t>
  </si>
  <si>
    <t>就労支援施設ビオラ</t>
  </si>
  <si>
    <t>東京都葛飾福祉工場</t>
  </si>
  <si>
    <t>シャイン</t>
  </si>
  <si>
    <t>就労支援施設すずかぜ・新宿</t>
  </si>
  <si>
    <t>Craft(クラフト）</t>
  </si>
  <si>
    <t>パランしょうぶ</t>
  </si>
  <si>
    <t>花だよりリアン</t>
  </si>
  <si>
    <t>ドンと来い亀有</t>
  </si>
  <si>
    <t>りmix studio とら</t>
  </si>
  <si>
    <t>江東園ケアセンターつばき　えぽっく</t>
  </si>
  <si>
    <t>菜の花作業所</t>
  </si>
  <si>
    <t>江戸川区立福祉作業所</t>
  </si>
  <si>
    <t>江戸川かもめ第三業所</t>
  </si>
  <si>
    <t>エルムワークメイト</t>
  </si>
  <si>
    <t>江戸川区立希望の家</t>
  </si>
  <si>
    <t>小岩作業所</t>
  </si>
  <si>
    <t>PC工房</t>
  </si>
  <si>
    <t>ＹＳＧ土の夢</t>
  </si>
  <si>
    <t>ワーク花きりん</t>
  </si>
  <si>
    <t>ワークスペースことのはBooks</t>
  </si>
  <si>
    <t>タオ葛西</t>
    <rPh sb="2" eb="4">
      <t>カサイ</t>
    </rPh>
    <phoneticPr fontId="2"/>
  </si>
  <si>
    <t>就労継続支援B型浅川園</t>
  </si>
  <si>
    <t>八王子福祉作業所</t>
  </si>
  <si>
    <t>かたくりの家</t>
  </si>
  <si>
    <t>あけぼの事業所</t>
  </si>
  <si>
    <t>ひのき工房</t>
  </si>
  <si>
    <t>八王子障害者総合支援センターとことこ</t>
  </si>
  <si>
    <t>ビーイングスペース萌</t>
  </si>
  <si>
    <t>グループG</t>
  </si>
  <si>
    <t>いちょう工房ゆぎ</t>
  </si>
  <si>
    <t>いちょう工房そら</t>
  </si>
  <si>
    <t>ぷらさdeかたくり</t>
  </si>
  <si>
    <t>夢草子</t>
  </si>
  <si>
    <t>夢畑</t>
  </si>
  <si>
    <t>草夢</t>
  </si>
  <si>
    <t>きずな工房からまつ</t>
  </si>
  <si>
    <t>ほっとスペース八王子</t>
  </si>
  <si>
    <t>デイサービスTRY</t>
  </si>
  <si>
    <t>ファーストステップ</t>
  </si>
  <si>
    <t>就労継続支援Ｂ型事業所 きゃとる</t>
  </si>
  <si>
    <t>サポートセンターなないろ</t>
  </si>
  <si>
    <t>ｌｙｋｋeアカデミー</t>
  </si>
  <si>
    <t>まこもっちゃ</t>
  </si>
  <si>
    <t>Piccolo Passo</t>
  </si>
  <si>
    <t>パン＆カフェ こすもす</t>
  </si>
  <si>
    <t>HELLOS八王子子安町</t>
  </si>
  <si>
    <t>パン工房「うさぎとかめ」</t>
  </si>
  <si>
    <t>Mitleben穂高</t>
  </si>
  <si>
    <t>八王子障害者地域生活拠点センター　ウポレ</t>
  </si>
  <si>
    <t>すまいる実験室</t>
  </si>
  <si>
    <t>就労支援てらす</t>
  </si>
  <si>
    <t>ひまわり</t>
  </si>
  <si>
    <t>ワークショップモア</t>
  </si>
  <si>
    <t>立川こぶし福祉作業所</t>
  </si>
  <si>
    <t>しらゆり福祉作業所</t>
  </si>
  <si>
    <t>立川市社会福祉協議会栄福祉作業所</t>
  </si>
  <si>
    <t>アイル</t>
  </si>
  <si>
    <t>ＷＯＲＫ　ＳＰＡＣＥ　hinata</t>
  </si>
  <si>
    <t>チャレンジャー</t>
  </si>
  <si>
    <t>武蔵境ワーキングセンター</t>
  </si>
  <si>
    <t>ワークイン関前</t>
  </si>
  <si>
    <t>武蔵野福祉作業所</t>
  </si>
  <si>
    <t>ゆうあい製作所</t>
  </si>
  <si>
    <t>ワークショップMEW</t>
  </si>
  <si>
    <t>カバーヌ</t>
  </si>
  <si>
    <t>巣立ち工房</t>
  </si>
  <si>
    <t>巣立ち風</t>
  </si>
  <si>
    <t>未来工房にじ</t>
  </si>
  <si>
    <t>新川センターきらり</t>
  </si>
  <si>
    <t>ワークセンターゆめ</t>
  </si>
  <si>
    <t>かすみの里</t>
  </si>
  <si>
    <t>青梅福祉作業所</t>
  </si>
  <si>
    <t>青梅市自立センター　就労支援事業所</t>
  </si>
  <si>
    <t>自立支援塾クリード新町</t>
  </si>
  <si>
    <t>和気あいあいグリーンハウス</t>
  </si>
  <si>
    <t>就労継続支援B型事業所　悠</t>
  </si>
  <si>
    <t>府中ひまわり園</t>
  </si>
  <si>
    <t>ワークショップさかえ</t>
  </si>
  <si>
    <t>コットンハウス、フレンズ</t>
  </si>
  <si>
    <t>わかまつ共同作業所</t>
  </si>
  <si>
    <t>プロジェクツけやきのもり</t>
  </si>
  <si>
    <t>西府いこいプラザ</t>
  </si>
  <si>
    <t>社会福祉法人府中市社会福祉協議会は～もにぃ</t>
  </si>
  <si>
    <t>就労継続支援B型フラッグス</t>
  </si>
  <si>
    <t>毎日CAMP</t>
  </si>
  <si>
    <t>flower</t>
  </si>
  <si>
    <t>食彩さしすせそ</t>
    <rPh sb="0" eb="2">
      <t>ショクサイ</t>
    </rPh>
    <phoneticPr fontId="2"/>
  </si>
  <si>
    <t>第1リサイクル洗びんセンター</t>
  </si>
  <si>
    <t>みしょう</t>
  </si>
  <si>
    <t>ゆいのもり田中町</t>
  </si>
  <si>
    <t>第2リサイクル洗びんセンター</t>
  </si>
  <si>
    <t>あきしま福祉作業所</t>
  </si>
  <si>
    <t>はあと・ふる・えりあ</t>
  </si>
  <si>
    <t>シェア</t>
  </si>
  <si>
    <t>こひつじ舎</t>
  </si>
  <si>
    <t>調布くすの木作業所</t>
  </si>
  <si>
    <t>調布市知的障害者援護施設すまいる</t>
  </si>
  <si>
    <t>しごと場大好き</t>
  </si>
  <si>
    <t>高次脳機能障がい者活動センター調布ドリーム</t>
  </si>
  <si>
    <t>第2ポピーの家</t>
  </si>
  <si>
    <t>結の里</t>
  </si>
  <si>
    <t>リサイクルショップ不思議屋</t>
  </si>
  <si>
    <t>ゆうわーく</t>
  </si>
  <si>
    <t>キナリヤ</t>
  </si>
  <si>
    <t>だいち調布第３事業所</t>
    <rPh sb="3" eb="5">
      <t>チョウフ</t>
    </rPh>
    <rPh sb="5" eb="6">
      <t>ダイ</t>
    </rPh>
    <rPh sb="7" eb="10">
      <t>ジギョウショ</t>
    </rPh>
    <phoneticPr fontId="2"/>
  </si>
  <si>
    <t>なないろ</t>
  </si>
  <si>
    <t>町田市美術工芸館</t>
  </si>
  <si>
    <t>町田市大賀藕絲館</t>
  </si>
  <si>
    <t>原町田スクエア</t>
  </si>
  <si>
    <t>町田おかしの家</t>
  </si>
  <si>
    <t>クラフト工房LaMano</t>
  </si>
  <si>
    <t>福祉レストランフレンズ</t>
  </si>
  <si>
    <t>第2赤い屋根</t>
  </si>
  <si>
    <t>町田リス園</t>
  </si>
  <si>
    <t>かがやき</t>
  </si>
  <si>
    <t>ラ・ドロン</t>
  </si>
  <si>
    <t>黎音</t>
  </si>
  <si>
    <t>ノーマライゼーションＫ</t>
  </si>
  <si>
    <t>お～くらいど</t>
  </si>
  <si>
    <t>かがやき町田夢工場</t>
    <rPh sb="4" eb="9">
      <t>マチダユメコウジョウ</t>
    </rPh>
    <phoneticPr fontId="2"/>
  </si>
  <si>
    <t>サエラ</t>
  </si>
  <si>
    <t>小金井生活実習所</t>
  </si>
  <si>
    <t>あん工房</t>
  </si>
  <si>
    <t>木馬の会（ライブワークス）</t>
  </si>
  <si>
    <t>小金井市福祉共同作業所</t>
  </si>
  <si>
    <t>ワークセンター「あい」</t>
  </si>
  <si>
    <t>手づくり工房　　たいさんぼく</t>
  </si>
  <si>
    <t>パン工房ノアノア</t>
  </si>
  <si>
    <t>ムジナの庭</t>
    <rPh sb="4" eb="5">
      <t>ニワ</t>
    </rPh>
    <phoneticPr fontId="2"/>
  </si>
  <si>
    <t>おだまき</t>
  </si>
  <si>
    <t>あしたば作業所</t>
  </si>
  <si>
    <t>あさやけ鷹の台作業所</t>
  </si>
  <si>
    <t>875Beans</t>
  </si>
  <si>
    <t>plans</t>
  </si>
  <si>
    <t>光の家栄光園</t>
  </si>
  <si>
    <t>工房夢ふうせん</t>
  </si>
  <si>
    <t>やまぼうし平山台</t>
  </si>
  <si>
    <t>エッグドーム・スローワールド</t>
  </si>
  <si>
    <t>スローワールドふれあいの森</t>
  </si>
  <si>
    <t>つばさ</t>
  </si>
  <si>
    <t>メダカフェ</t>
  </si>
  <si>
    <t>こみっと＆アルテ</t>
  </si>
  <si>
    <t>東村山生活実習所</t>
  </si>
  <si>
    <t>ひなたの道</t>
  </si>
  <si>
    <t>トーコロ青葉ワークセンター</t>
  </si>
  <si>
    <t>福祉事業センター</t>
  </si>
  <si>
    <t>みどりの森</t>
  </si>
  <si>
    <t>なごみの里</t>
  </si>
  <si>
    <t>平成の里</t>
  </si>
  <si>
    <t>共同作業所セサミ萩</t>
  </si>
  <si>
    <t>ともしび工房</t>
  </si>
  <si>
    <t>希望園</t>
  </si>
  <si>
    <t>福祉作業所天成舎</t>
  </si>
  <si>
    <t>デイセンターたまぷらねっと”わ”</t>
  </si>
  <si>
    <t>ともにードリーム</t>
  </si>
  <si>
    <t>さくらの園　クルール</t>
  </si>
  <si>
    <t>たなし工房</t>
  </si>
  <si>
    <t>ワークステーションウーノ</t>
  </si>
  <si>
    <t>Life Design きゃりあ</t>
  </si>
  <si>
    <t>ION第１事業所</t>
  </si>
  <si>
    <t>ラシーネ西東京</t>
  </si>
  <si>
    <t>YLひばりが丘工房</t>
  </si>
  <si>
    <t>わーくあっぷ</t>
  </si>
  <si>
    <t>就労センター第2拝島駅作業所</t>
  </si>
  <si>
    <t>ひかり作業所</t>
  </si>
  <si>
    <t>こまえ工房</t>
  </si>
  <si>
    <t>就労支援事業所メイ</t>
  </si>
  <si>
    <t>就労支援事業所NOAH</t>
  </si>
  <si>
    <t>あとりえトントン</t>
  </si>
  <si>
    <t>第２あとりえトントン</t>
  </si>
  <si>
    <t>食工房ぱる</t>
  </si>
  <si>
    <t>障害福祉サービス事業所PACE（パーチェ）</t>
  </si>
  <si>
    <t>グランデ</t>
  </si>
  <si>
    <t>喜良</t>
  </si>
  <si>
    <t>ベーカリーショップどんぐり</t>
  </si>
  <si>
    <t>就労継続支援事業所　スマイルアーク</t>
  </si>
  <si>
    <t>就労継続支援B型事業所　マザアス</t>
  </si>
  <si>
    <t>ライフパートナーこぶし清瀬事業所</t>
  </si>
  <si>
    <t>広域地域ケアセンターバオバブ</t>
  </si>
  <si>
    <t>ピープルファースト東久留米</t>
  </si>
  <si>
    <t>就労支援事業所コイノニア</t>
  </si>
  <si>
    <t>まあぶる</t>
  </si>
  <si>
    <t>えいぶる</t>
  </si>
  <si>
    <t>しおん学園</t>
  </si>
  <si>
    <t>any</t>
  </si>
  <si>
    <t>武蔵村山市立のぞみ福祉園</t>
  </si>
  <si>
    <t>あかつき授産所</t>
  </si>
  <si>
    <t>ひなた和楽館</t>
  </si>
  <si>
    <t>ＮＰＯかたくり</t>
  </si>
  <si>
    <t>就労継続支援B型事業所 ジョイナス</t>
  </si>
  <si>
    <t>結（ゆい）緑が丘</t>
  </si>
  <si>
    <t>夢来</t>
  </si>
  <si>
    <t>コラボたま　ワークセンターつくし</t>
  </si>
  <si>
    <t>どんぐりパン/空</t>
  </si>
  <si>
    <t>ぐりーんぴーす工房</t>
  </si>
  <si>
    <t>遊夢</t>
  </si>
  <si>
    <t>ワークス多摩</t>
  </si>
  <si>
    <t>ワークセンターれすと</t>
  </si>
  <si>
    <t>暉望(色えんぴつの家)</t>
  </si>
  <si>
    <t>夢うさぎ</t>
  </si>
  <si>
    <t>しごとば＆のんびりカフェ風の家</t>
  </si>
  <si>
    <t>就労支援センターぽわん</t>
  </si>
  <si>
    <t>roots</t>
  </si>
  <si>
    <t>コラボいなぎ　いなぎワークセンター</t>
  </si>
  <si>
    <t>エイトピア工房</t>
  </si>
  <si>
    <t>わくわく</t>
  </si>
  <si>
    <t>リノール</t>
  </si>
  <si>
    <t>やくだち</t>
  </si>
  <si>
    <t>障害者就労支援センターなえぎ</t>
  </si>
  <si>
    <t>あきる野福祉工房</t>
  </si>
  <si>
    <t>こすもす福祉作業所</t>
  </si>
  <si>
    <t>こーゆうハウス</t>
  </si>
  <si>
    <t>羽村市福祉センター</t>
  </si>
  <si>
    <t>福祉作業所ひばり園</t>
  </si>
  <si>
    <t>福祉作業所スマイル工房</t>
  </si>
  <si>
    <t>瑞穂町福祉作業所</t>
  </si>
  <si>
    <t>日の出リハビリ</t>
  </si>
  <si>
    <t>ワークスタディ日の出</t>
  </si>
  <si>
    <t>就労　日の出舎</t>
  </si>
  <si>
    <t>黒潮作業所</t>
  </si>
  <si>
    <t>波浮港福祉作業所</t>
    <rPh sb="0" eb="2">
      <t>ハブ</t>
    </rPh>
    <rPh sb="2" eb="3">
      <t>コウ</t>
    </rPh>
    <rPh sb="3" eb="5">
      <t>フクシ</t>
    </rPh>
    <rPh sb="5" eb="7">
      <t>サギョウ</t>
    </rPh>
    <rPh sb="7" eb="8">
      <t>ショ</t>
    </rPh>
    <phoneticPr fontId="2"/>
  </si>
  <si>
    <t>0</t>
  </si>
  <si>
    <t>千代田区</t>
    <phoneticPr fontId="2"/>
  </si>
  <si>
    <t>台東区</t>
    <phoneticPr fontId="2"/>
  </si>
  <si>
    <t>品川区</t>
    <phoneticPr fontId="2"/>
  </si>
  <si>
    <t>世田谷区</t>
    <phoneticPr fontId="2"/>
  </si>
  <si>
    <t>中野区</t>
    <phoneticPr fontId="2"/>
  </si>
  <si>
    <t>杉並区</t>
    <phoneticPr fontId="2"/>
  </si>
  <si>
    <t>板橋区</t>
    <phoneticPr fontId="2"/>
  </si>
  <si>
    <t>立川市</t>
    <phoneticPr fontId="2"/>
  </si>
  <si>
    <t>青梅市</t>
    <phoneticPr fontId="2"/>
  </si>
  <si>
    <t>調布市</t>
    <phoneticPr fontId="2"/>
  </si>
  <si>
    <t>小平市</t>
    <phoneticPr fontId="2"/>
  </si>
  <si>
    <t>東村山市</t>
    <phoneticPr fontId="2"/>
  </si>
  <si>
    <t>東大和市</t>
    <phoneticPr fontId="2"/>
  </si>
  <si>
    <t>東久留米市</t>
    <phoneticPr fontId="2"/>
  </si>
  <si>
    <t>あきる野</t>
    <phoneticPr fontId="2"/>
  </si>
  <si>
    <t>多摩市</t>
    <rPh sb="0" eb="3">
      <t>タマシ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</si>
</sst>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0_);[Red]\(0\)"/>
    <numFmt numFmtId="179" formatCode="#,##0.0_ "/>
    <numFmt numFmtId="180" formatCode="#,##0.0_);[Red]\(#,##0.0\)"/>
    <numFmt numFmtId="181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80" fontId="0" fillId="0" borderId="1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77" fontId="0" fillId="0" borderId="0" xfId="0" applyNumberFormat="1">
      <alignment vertical="center"/>
    </xf>
    <xf numFmtId="180" fontId="0" fillId="0" borderId="3" xfId="0" applyNumberFormat="1" applyBorder="1" applyAlignment="1">
      <alignment horizontal="right" vertical="center"/>
    </xf>
    <xf numFmtId="181" fontId="0" fillId="0" borderId="4" xfId="0" applyNumberFormat="1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180" fontId="0" fillId="0" borderId="6" xfId="0" applyNumberFormat="1" applyBorder="1" applyAlignment="1">
      <alignment horizontal="right" vertical="center"/>
    </xf>
    <xf numFmtId="181" fontId="0" fillId="0" borderId="7" xfId="0" applyNumberForma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8" xfId="0" applyFont="1" applyFill="1" applyBorder="1" applyAlignment="1">
      <alignment vertical="center" shrinkToFit="1"/>
    </xf>
    <xf numFmtId="0" fontId="5" fillId="0" borderId="8" xfId="7" applyFont="1" applyFill="1" applyBorder="1" applyAlignment="1">
      <alignment vertical="center" shrinkToFit="1"/>
    </xf>
    <xf numFmtId="180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5" fillId="0" borderId="8" xfId="7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 shrinkToFit="1"/>
    </xf>
    <xf numFmtId="177" fontId="11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8" xfId="9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shrinkToFit="1"/>
    </xf>
    <xf numFmtId="0" fontId="1" fillId="0" borderId="8" xfId="9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5" fillId="0" borderId="8" xfId="7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8" xfId="7" applyFont="1" applyFill="1" applyBorder="1" applyAlignment="1">
      <alignment vertical="center" shrinkToFit="1"/>
    </xf>
    <xf numFmtId="0" fontId="8" fillId="0" borderId="8" xfId="9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77" fontId="12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>
      <alignment vertical="center"/>
    </xf>
    <xf numFmtId="180" fontId="0" fillId="0" borderId="8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8" fontId="11" fillId="0" borderId="0" xfId="0" applyNumberFormat="1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vertical="center"/>
    </xf>
    <xf numFmtId="0" fontId="0" fillId="0" borderId="8" xfId="9" applyFont="1" applyFill="1" applyBorder="1" applyAlignment="1">
      <alignment vertical="center" shrinkToFit="1"/>
    </xf>
    <xf numFmtId="0" fontId="1" fillId="0" borderId="8" xfId="3" applyFont="1" applyFill="1" applyBorder="1" applyAlignment="1">
      <alignment vertical="center" shrinkToFit="1"/>
    </xf>
    <xf numFmtId="0" fontId="1" fillId="0" borderId="8" xfId="5" applyFont="1" applyFill="1" applyBorder="1" applyAlignment="1">
      <alignment vertical="center" shrinkToFit="1"/>
    </xf>
    <xf numFmtId="0" fontId="1" fillId="0" borderId="8" xfId="6" applyFont="1" applyFill="1" applyBorder="1" applyAlignment="1">
      <alignment vertical="center" shrinkToFit="1"/>
    </xf>
    <xf numFmtId="0" fontId="1" fillId="0" borderId="8" xfId="8" applyFont="1" applyFill="1" applyBorder="1" applyAlignment="1">
      <alignment vertical="center" shrinkToFit="1"/>
    </xf>
    <xf numFmtId="0" fontId="8" fillId="0" borderId="8" xfId="0" applyFont="1" applyFill="1" applyBorder="1">
      <alignment vertical="center"/>
    </xf>
    <xf numFmtId="3" fontId="8" fillId="0" borderId="8" xfId="0" applyNumberFormat="1" applyFont="1" applyFill="1" applyBorder="1" applyAlignment="1">
      <alignment vertical="center" shrinkToFit="1"/>
    </xf>
    <xf numFmtId="0" fontId="0" fillId="0" borderId="8" xfId="8" applyFont="1" applyFill="1" applyBorder="1" applyAlignment="1">
      <alignment vertical="center" shrinkToFit="1"/>
    </xf>
    <xf numFmtId="38" fontId="1" fillId="0" borderId="8" xfId="1" applyFont="1" applyFill="1" applyBorder="1" applyAlignment="1">
      <alignment vertical="center" wrapText="1"/>
    </xf>
    <xf numFmtId="38" fontId="1" fillId="0" borderId="8" xfId="1" applyFont="1" applyFill="1" applyBorder="1" applyAlignment="1">
      <alignment horizontal="left" vertical="center"/>
    </xf>
    <xf numFmtId="0" fontId="5" fillId="0" borderId="8" xfId="4" applyFont="1" applyFill="1" applyBorder="1" applyAlignment="1">
      <alignment vertical="center" shrinkToFit="1"/>
    </xf>
    <xf numFmtId="0" fontId="10" fillId="0" borderId="8" xfId="0" applyFont="1" applyFill="1" applyBorder="1">
      <alignment vertical="center"/>
    </xf>
    <xf numFmtId="0" fontId="1" fillId="0" borderId="8" xfId="7" applyFont="1" applyFill="1" applyBorder="1" applyAlignment="1">
      <alignment vertical="center" shrinkToFit="1"/>
    </xf>
    <xf numFmtId="0" fontId="0" fillId="0" borderId="8" xfId="7" applyFont="1" applyFill="1" applyBorder="1" applyAlignment="1">
      <alignment vertical="center" shrinkToFit="1"/>
    </xf>
    <xf numFmtId="0" fontId="13" fillId="0" borderId="8" xfId="7" applyFont="1" applyFill="1" applyBorder="1" applyAlignment="1">
      <alignment vertical="center" shrinkToFit="1"/>
    </xf>
    <xf numFmtId="0" fontId="11" fillId="0" borderId="8" xfId="0" applyFont="1" applyFill="1" applyBorder="1">
      <alignment vertical="center"/>
    </xf>
    <xf numFmtId="178" fontId="11" fillId="0" borderId="8" xfId="0" applyNumberFormat="1" applyFont="1" applyFill="1" applyBorder="1" applyAlignment="1">
      <alignment horizontal="center" vertical="center" shrinkToFit="1"/>
    </xf>
    <xf numFmtId="178" fontId="11" fillId="0" borderId="8" xfId="9" applyNumberFormat="1" applyFont="1" applyFill="1" applyBorder="1" applyAlignment="1">
      <alignment horizontal="center" vertical="center" shrinkToFit="1"/>
    </xf>
    <xf numFmtId="0" fontId="11" fillId="0" borderId="8" xfId="9" applyFont="1" applyFill="1" applyBorder="1" applyAlignment="1">
      <alignment horizontal="center" vertical="center" shrinkToFit="1"/>
    </xf>
    <xf numFmtId="178" fontId="11" fillId="0" borderId="8" xfId="3" applyNumberFormat="1" applyFont="1" applyFill="1" applyBorder="1" applyAlignment="1">
      <alignment horizontal="center" vertical="center" shrinkToFit="1"/>
    </xf>
    <xf numFmtId="0" fontId="11" fillId="0" borderId="8" xfId="3" applyFont="1" applyFill="1" applyBorder="1" applyAlignment="1">
      <alignment horizontal="center" vertical="center" shrinkToFit="1"/>
    </xf>
    <xf numFmtId="178" fontId="11" fillId="0" borderId="8" xfId="5" applyNumberFormat="1" applyFont="1" applyFill="1" applyBorder="1" applyAlignment="1">
      <alignment horizontal="center" vertical="center" shrinkToFit="1"/>
    </xf>
    <xf numFmtId="0" fontId="11" fillId="0" borderId="8" xfId="5" applyFont="1" applyFill="1" applyBorder="1" applyAlignment="1">
      <alignment horizontal="center" vertical="center" shrinkToFit="1"/>
    </xf>
    <xf numFmtId="178" fontId="11" fillId="0" borderId="8" xfId="6" applyNumberFormat="1" applyFont="1" applyFill="1" applyBorder="1" applyAlignment="1">
      <alignment horizontal="center" vertical="center" shrinkToFit="1"/>
    </xf>
    <xf numFmtId="0" fontId="11" fillId="0" borderId="8" xfId="6" applyFont="1" applyFill="1" applyBorder="1" applyAlignment="1">
      <alignment horizontal="center" vertical="center" shrinkToFit="1"/>
    </xf>
    <xf numFmtId="178" fontId="11" fillId="0" borderId="8" xfId="8" applyNumberFormat="1" applyFont="1" applyFill="1" applyBorder="1" applyAlignment="1">
      <alignment horizontal="center" vertical="center" shrinkToFit="1"/>
    </xf>
    <xf numFmtId="0" fontId="11" fillId="0" borderId="8" xfId="8" applyFont="1" applyFill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 shrinkToFit="1"/>
    </xf>
    <xf numFmtId="178" fontId="11" fillId="0" borderId="8" xfId="1" applyNumberFormat="1" applyFont="1" applyFill="1" applyBorder="1" applyAlignment="1">
      <alignment horizontal="center" vertical="center" shrinkToFit="1"/>
    </xf>
    <xf numFmtId="38" fontId="11" fillId="0" borderId="8" xfId="1" applyFont="1" applyFill="1" applyBorder="1" applyAlignment="1">
      <alignment horizontal="center" vertical="center" shrinkToFit="1"/>
    </xf>
    <xf numFmtId="178" fontId="11" fillId="0" borderId="8" xfId="4" applyNumberFormat="1" applyFont="1" applyFill="1" applyBorder="1" applyAlignment="1">
      <alignment horizontal="center" vertical="center" shrinkToFit="1"/>
    </xf>
    <xf numFmtId="0" fontId="11" fillId="0" borderId="8" xfId="4" applyFont="1" applyFill="1" applyBorder="1" applyAlignment="1">
      <alignment horizontal="center" vertical="center" shrinkToFit="1"/>
    </xf>
    <xf numFmtId="178" fontId="11" fillId="0" borderId="8" xfId="7" applyNumberFormat="1" applyFont="1" applyFill="1" applyBorder="1" applyAlignment="1">
      <alignment horizontal="center" vertical="center" shrinkToFit="1"/>
    </xf>
    <xf numFmtId="0" fontId="11" fillId="0" borderId="8" xfId="7" applyFont="1" applyFill="1" applyBorder="1" applyAlignment="1">
      <alignment horizontal="center" vertical="center" shrinkToFit="1"/>
    </xf>
    <xf numFmtId="177" fontId="11" fillId="0" borderId="8" xfId="0" applyNumberFormat="1" applyFont="1" applyFill="1" applyBorder="1" applyAlignment="1">
      <alignment vertical="center" shrinkToFit="1"/>
    </xf>
    <xf numFmtId="180" fontId="1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>
      <alignment vertical="center"/>
    </xf>
    <xf numFmtId="177" fontId="1" fillId="0" borderId="8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1" fillId="0" borderId="8" xfId="9" applyFont="1" applyFill="1" applyBorder="1" applyAlignment="1">
      <alignment horizontal="center" vertical="center" shrinkToFit="1"/>
    </xf>
    <xf numFmtId="0" fontId="1" fillId="0" borderId="8" xfId="7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vertical="center" shrinkToFit="1"/>
    </xf>
    <xf numFmtId="180" fontId="0" fillId="0" borderId="8" xfId="0" applyNumberFormat="1" applyFont="1" applyFill="1" applyBorder="1" applyAlignment="1">
      <alignment horizontal="right" vertical="center" shrinkToFit="1"/>
    </xf>
    <xf numFmtId="180" fontId="12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5" fillId="0" borderId="9" xfId="7" applyFont="1" applyFill="1" applyBorder="1" applyAlignment="1">
      <alignment horizontal="center" vertical="center" shrinkToFit="1"/>
    </xf>
    <xf numFmtId="0" fontId="5" fillId="0" borderId="9" xfId="7" applyFill="1" applyBorder="1" applyAlignment="1">
      <alignment vertical="center" shrinkToFit="1"/>
    </xf>
    <xf numFmtId="177" fontId="0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5" fillId="0" borderId="10" xfId="7" applyFont="1" applyFill="1" applyBorder="1" applyAlignment="1">
      <alignment horizontal="center" vertical="center" shrinkToFit="1"/>
    </xf>
    <xf numFmtId="0" fontId="1" fillId="0" borderId="10" xfId="0" applyFont="1" applyFill="1" applyBorder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shrinkToFit="1"/>
    </xf>
    <xf numFmtId="0" fontId="11" fillId="0" borderId="10" xfId="0" applyFont="1" applyFill="1" applyBorder="1">
      <alignment vertical="center"/>
    </xf>
    <xf numFmtId="178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>
      <alignment vertical="center"/>
    </xf>
    <xf numFmtId="176" fontId="1" fillId="0" borderId="10" xfId="0" applyNumberFormat="1" applyFont="1" applyFill="1" applyBorder="1">
      <alignment vertical="center"/>
    </xf>
    <xf numFmtId="179" fontId="1" fillId="0" borderId="10" xfId="0" applyNumberFormat="1" applyFont="1" applyFill="1" applyBorder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8" xfId="7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180" fontId="0" fillId="0" borderId="9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0" fillId="3" borderId="9" xfId="0" applyNumberFormat="1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177" fontId="0" fillId="3" borderId="8" xfId="0" applyNumberFormat="1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177" fontId="11" fillId="4" borderId="9" xfId="0" applyNumberFormat="1" applyFont="1" applyFill="1" applyBorder="1" applyAlignment="1">
      <alignment horizontal="center" vertical="center" shrinkToFit="1"/>
    </xf>
    <xf numFmtId="180" fontId="11" fillId="4" borderId="9" xfId="0" applyNumberFormat="1" applyFont="1" applyFill="1" applyBorder="1" applyAlignment="1">
      <alignment horizontal="center" vertical="center" shrinkToFit="1"/>
    </xf>
    <xf numFmtId="177" fontId="11" fillId="4" borderId="8" xfId="0" applyNumberFormat="1" applyFont="1" applyFill="1" applyBorder="1" applyAlignment="1">
      <alignment horizontal="center" vertical="center" shrinkToFit="1"/>
    </xf>
    <xf numFmtId="180" fontId="11" fillId="4" borderId="8" xfId="0" applyNumberFormat="1" applyFont="1" applyFill="1" applyBorder="1" applyAlignment="1">
      <alignment horizontal="center" vertical="center" shrinkToFit="1"/>
    </xf>
    <xf numFmtId="179" fontId="1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>
      <alignment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vertical="center" shrinkToFit="1"/>
    </xf>
    <xf numFmtId="176" fontId="0" fillId="0" borderId="8" xfId="0" applyNumberFormat="1" applyFont="1" applyFill="1" applyBorder="1" applyAlignment="1">
      <alignment vertical="center"/>
    </xf>
    <xf numFmtId="179" fontId="1" fillId="0" borderId="8" xfId="0" applyNumberFormat="1" applyFont="1" applyFill="1" applyBorder="1">
      <alignment vertical="center"/>
    </xf>
    <xf numFmtId="179" fontId="11" fillId="0" borderId="8" xfId="0" applyNumberFormat="1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180" fontId="14" fillId="4" borderId="8" xfId="0" applyNumberFormat="1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_【訂正後】指定事業者一覧（Ｈ21.10.1）" xfId="3"/>
    <cellStyle name="標準_Sheet1" xfId="4"/>
    <cellStyle name="標準_指定事業者一覧（Ｈ21.12.1）" xfId="5"/>
    <cellStyle name="標準_指定事業者一覧（Ｈ22.1.1）" xfId="6"/>
    <cellStyle name="標準_指定事業者一覧（H23.7.1）" xfId="7"/>
    <cellStyle name="標準_指定事業所一覧（Ｈ22.4.1）" xfId="8"/>
    <cellStyle name="標準_新事業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56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56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56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56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56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56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56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56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57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57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57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57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57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57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57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57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57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57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58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58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58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58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58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58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58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58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58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0589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590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591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592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593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594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595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596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597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598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599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600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601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602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603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604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605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606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607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608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609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610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611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612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613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614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615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616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617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618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0619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620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621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622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623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624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625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0626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62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62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62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63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63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63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63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63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63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63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63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063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63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64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64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64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64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64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64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64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64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64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64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65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65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65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653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654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0655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65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65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65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65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66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66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66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66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66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66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666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667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668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669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670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671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672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673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674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675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676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677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678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679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680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681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682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683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684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0685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686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687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688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689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690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691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0692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69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69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69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69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69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69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69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70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70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70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70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0704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705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706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707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708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709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710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711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712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713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714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715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716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717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718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719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720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721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722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723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724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725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726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727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728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729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730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731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732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733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734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735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736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737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738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739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740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741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742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743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744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745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746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747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748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749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0750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751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752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753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754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755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756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0757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758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759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760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761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762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763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764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765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142875</xdr:rowOff>
    </xdr:to>
    <xdr:sp macro="" textlink="">
      <xdr:nvSpPr>
        <xdr:cNvPr id="1190766" name="Text Box 147"/>
        <xdr:cNvSpPr txBox="1">
          <a:spLocks noChangeArrowheads="1"/>
        </xdr:cNvSpPr>
      </xdr:nvSpPr>
      <xdr:spPr bwMode="auto">
        <a:xfrm>
          <a:off x="52959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767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768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769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0770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771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772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773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774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775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776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777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778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779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780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781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782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783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784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131</xdr:row>
      <xdr:rowOff>0</xdr:rowOff>
    </xdr:from>
    <xdr:to>
      <xdr:col>0</xdr:col>
      <xdr:colOff>323850</xdr:colOff>
      <xdr:row>132</xdr:row>
      <xdr:rowOff>142875</xdr:rowOff>
    </xdr:to>
    <xdr:sp macro="" textlink="">
      <xdr:nvSpPr>
        <xdr:cNvPr id="1190785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78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78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78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78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79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79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79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79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79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79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796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797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798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799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800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801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802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803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804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805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806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807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808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809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810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811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812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813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81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81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81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81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81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81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0820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0821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0822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0823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0824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0825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0826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0827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0828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0829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0830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0831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0832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0833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0834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0835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0836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0837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0838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0839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0840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0841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0842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843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844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190845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84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84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84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84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850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851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85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85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854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855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85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857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858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859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086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086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86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86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864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865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086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086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0868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0869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087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087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087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087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087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087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87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87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0878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0879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088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088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088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088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0884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0885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088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088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0888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0889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89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89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89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89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894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895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089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089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089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089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900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901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090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090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90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90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090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090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0908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0909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910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911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9104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9105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9106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9107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9108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9109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9110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9111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9112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9113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9114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9115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116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117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9118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9119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120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121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9122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9123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9124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9125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9126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9127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9128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9129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9130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913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132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133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134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135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136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137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138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139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140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141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142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143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144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145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146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147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914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9149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9150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9151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152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153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154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15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9156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915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158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15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160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161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916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9163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9164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9165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166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167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9168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916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9170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917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9172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9173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199174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917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76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77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78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79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9180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9181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9182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9183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9184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9185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9186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918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9188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918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9190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9191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919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9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94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9195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199196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19919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19919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19919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19920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199201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199202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199203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920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199205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199206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9207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199208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199209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199210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199211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199212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199213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199214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199215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199216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199217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199218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199219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199220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199221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19922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199223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199224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199225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19922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199227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199228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199229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199230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199231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199232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199233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199234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199235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199236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199237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199238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199239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199240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199241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199242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199243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199244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199245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199246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199247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199248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199249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199250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199251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199252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199253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19925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199255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199256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199257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199258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19925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199260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199261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19926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199263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199264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199265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19926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267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199268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269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199270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27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199272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273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199274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275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199276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277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199278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279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199280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28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28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199283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28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199285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286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199287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28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199289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29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29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29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293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29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199295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296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199297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29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29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30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30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30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30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30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30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30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0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0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0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199319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19932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321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322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32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32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325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32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327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32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329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330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331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33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333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33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335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33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337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338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339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340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34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34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343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34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345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34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347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34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199349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199350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199351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19935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35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35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199355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19935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199357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19935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359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360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199361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19936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199363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19936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36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36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367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36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199369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199370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199371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19937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37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37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199375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19937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19937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199378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379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380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199381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19938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199383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19938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385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38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199387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199388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199389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199390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391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39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199393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199394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39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39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397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39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39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400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199401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19940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403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40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199405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199406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40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40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409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41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19941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19941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41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41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41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41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417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41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41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42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42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42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423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424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42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42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42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42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429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43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43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43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43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43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43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43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43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43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43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44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441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44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44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44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44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44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44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44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449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45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451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45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45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45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45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45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45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45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5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6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6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6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46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46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46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46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46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46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46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47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47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47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47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47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47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47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477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47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47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48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48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48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48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48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48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48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48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48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48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49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49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49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49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49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9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9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497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49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49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50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50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50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50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50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50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50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50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50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50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51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19951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51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51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51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51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51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517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51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51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52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52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52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523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52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525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52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52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52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52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530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19953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199537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19953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53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54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19954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199542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19954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54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54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54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54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54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54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55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55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55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55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8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559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560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56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562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56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564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56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56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567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568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56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57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57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572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57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57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57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19957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199577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19957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57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580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19958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199582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19958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58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58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58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587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58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58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59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9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92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9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9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9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9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97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9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59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60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60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60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60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60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60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1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61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612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61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61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6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61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61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61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1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62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627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62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629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630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63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632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63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634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63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63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637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63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63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64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64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64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64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64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64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64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647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64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64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65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65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652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65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65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65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65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65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65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65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66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66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66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66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66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66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66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667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66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66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67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67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677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67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67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680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68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682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683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68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68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9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9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92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9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69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69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9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9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69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70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70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70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70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70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70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71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71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71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713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71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715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71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717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718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71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72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72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72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72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72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73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73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73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73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3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2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744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745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746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747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748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749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750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751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752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753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754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755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756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757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758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759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760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761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762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763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764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765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766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767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768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769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770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771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772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773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774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775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776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777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9778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779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780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781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782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783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784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785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786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787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788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9789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790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791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792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793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794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795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796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797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798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799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800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801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802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803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804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805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806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807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808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199809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9810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9811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9812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9813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814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815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816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817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818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819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820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821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822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82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82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82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982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827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828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829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830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831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832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833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834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835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836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837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838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839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840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841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842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9843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844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845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846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847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848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849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850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851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852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853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9854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855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856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857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858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859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860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861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862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863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864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865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866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867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868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869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870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871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872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873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199874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9875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9876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9877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9878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879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880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881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882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883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884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885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886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887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888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889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890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9891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892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893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894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895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896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897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898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899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900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901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902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903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904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905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906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907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908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909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910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911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912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913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914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915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916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917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9918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919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920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921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922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923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924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925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926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927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928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929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930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931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932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933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934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935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936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937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199938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9939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9940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9941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9942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9943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944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945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946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947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948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949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950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951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142875</xdr:rowOff>
    </xdr:to>
    <xdr:sp macro="" textlink="">
      <xdr:nvSpPr>
        <xdr:cNvPr id="1199952" name="Text Box 147"/>
        <xdr:cNvSpPr txBox="1">
          <a:spLocks noChangeArrowheads="1"/>
        </xdr:cNvSpPr>
      </xdr:nvSpPr>
      <xdr:spPr bwMode="auto">
        <a:xfrm>
          <a:off x="52959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95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95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95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995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957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958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959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960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961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962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963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964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965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966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967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968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969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970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130</xdr:row>
      <xdr:rowOff>0</xdr:rowOff>
    </xdr:from>
    <xdr:to>
      <xdr:col>0</xdr:col>
      <xdr:colOff>323850</xdr:colOff>
      <xdr:row>131</xdr:row>
      <xdr:rowOff>142875</xdr:rowOff>
    </xdr:to>
    <xdr:sp macro="" textlink="">
      <xdr:nvSpPr>
        <xdr:cNvPr id="1199971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972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973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974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975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976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977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978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979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980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981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982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983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984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985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986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987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988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989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990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991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992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993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994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995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996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997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998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999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0000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0001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0002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0003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0004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0005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0006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0007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0008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0009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0010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0011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0012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0013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0014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0015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0016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0017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0018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0019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0020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0021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0022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0023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0024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0025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0026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0027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0028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0029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0030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0031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0032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033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034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035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036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037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038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039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040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04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042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043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04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045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046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047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048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04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050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051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052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053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054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055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05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057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058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059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060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061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062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063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064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065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066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067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068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069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070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071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072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073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074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075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076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077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078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079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080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081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082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083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084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085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086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087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088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089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09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091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092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093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094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095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096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097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098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099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100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101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102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103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104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105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106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107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108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109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110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111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11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113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114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115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116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117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118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119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120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0121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0122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0123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0124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0125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0126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0127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0128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0129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0130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0131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0132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242</xdr:row>
      <xdr:rowOff>95250</xdr:rowOff>
    </xdr:from>
    <xdr:to>
      <xdr:col>0</xdr:col>
      <xdr:colOff>304800</xdr:colOff>
      <xdr:row>244</xdr:row>
      <xdr:rowOff>161925</xdr:rowOff>
    </xdr:to>
    <xdr:sp macro="" textlink="">
      <xdr:nvSpPr>
        <xdr:cNvPr id="1200133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0134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135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136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0137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0138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0139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0140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0141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0142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0143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0144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0145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0146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0147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0148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0149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0150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0151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0152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0153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0154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0155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0156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0157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0158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0159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0160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0161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0162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0163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0164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0165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0166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67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6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69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70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017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0172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0173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0174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017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0176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0177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017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0179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0180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0181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0182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0183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84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85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0186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0187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0188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0189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0190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0191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0192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0193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0194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0195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0196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0197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0198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0199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0200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0201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0202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0203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0204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0205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0206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0207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0208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0209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0210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0211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0212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0213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0214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0215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0216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0217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0218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0219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0220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0221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0222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0223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0224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0225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0226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0227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0228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0229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0230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0231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0232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0233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0234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0235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0236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0237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0238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0239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0240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0241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0242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0243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0244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0245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0246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0247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0248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0249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0250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0251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0252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0253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0254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0255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0256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0257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258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0259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26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0261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026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0263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26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0265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26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0267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268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0269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027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0271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027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0273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0274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027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0276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027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027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0279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0280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028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28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28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284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28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0286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28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0288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28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290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29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29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29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29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2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29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29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29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29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0310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0311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0312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0313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314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315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0316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0317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0318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0319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32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321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0322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0323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0324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0325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0326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0327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0328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032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0330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033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33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333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0334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0335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0336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0337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33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339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034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034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0342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0343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344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345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034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0347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034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0349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035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0351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0352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0353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0354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0355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035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0357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035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035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036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036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0362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0363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0364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036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036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0367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036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0369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037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0371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037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0373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0374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0375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037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0377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037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0379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038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0381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0382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038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0384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0385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386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387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38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389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39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391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0392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0393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39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39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0396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039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398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399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400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401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040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0403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40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40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40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40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40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40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41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41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41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413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41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415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41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41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41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41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42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42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42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42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42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42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426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427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42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429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43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43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43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43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43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43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43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43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43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439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44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44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44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44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44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44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446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44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44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44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45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45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45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45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45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45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46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46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46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46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46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46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46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46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46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46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47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47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47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47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47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47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47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47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47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47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48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48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48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48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48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48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8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87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48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48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49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49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49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49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494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49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49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49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49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49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500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501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0502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50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50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50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50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50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508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50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51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51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51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513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51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51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51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51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518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51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52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52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052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052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052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53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5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053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0533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053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535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536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53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538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53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54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54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54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543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54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55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55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55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55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55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55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55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55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558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55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56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56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56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563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56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56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566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056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0568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056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57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571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057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0573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057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57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57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577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578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57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580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581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82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83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8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8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8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8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88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8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9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9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92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93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9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9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9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9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9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9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60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60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60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60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60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60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6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60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608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60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61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61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61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6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6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62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62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62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62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62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62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62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62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63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63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63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63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63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63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63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63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638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63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64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64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64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643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64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64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646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647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648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64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650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65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652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653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65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65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65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657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658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65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66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66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662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663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66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66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666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6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6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6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7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7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67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67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67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67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67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67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67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67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68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68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8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8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8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69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9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98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9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700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70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702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703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70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70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70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70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708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70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71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71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71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713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71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72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72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72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72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72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73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73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73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73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73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74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74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90</xdr:row>
      <xdr:rowOff>0</xdr:rowOff>
    </xdr:from>
    <xdr:to>
      <xdr:col>0</xdr:col>
      <xdr:colOff>295275</xdr:colOff>
      <xdr:row>91</xdr:row>
      <xdr:rowOff>142875</xdr:rowOff>
    </xdr:to>
    <xdr:sp macro="" textlink="">
      <xdr:nvSpPr>
        <xdr:cNvPr id="1200742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0743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0744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0745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0746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0747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748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749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0750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0751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0752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0753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754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755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0756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0757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0758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0759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760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761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076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076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0764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0765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766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767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0768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0769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770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77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772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773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0774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0775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0776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0777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778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779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078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078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782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783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0784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0785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0786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0787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788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78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0790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0791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0792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0793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794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795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079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079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0798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0799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800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801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0802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0803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804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805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80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807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0808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0809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810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811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812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813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0814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0815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816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817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0818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0819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0820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0821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822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823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082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082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0826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0827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828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829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0830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0831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832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833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834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835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083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083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0838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0839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840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841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0842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0843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844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845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846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847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0848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0849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850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851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852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853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0854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0855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856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857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858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859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0860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0861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862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863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864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865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086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086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868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869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870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871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0872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0873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874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875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876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877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0878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0879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0880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0881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882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883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884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885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0886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0887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888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889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0890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0891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0892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0893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894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895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89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89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898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899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0900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0901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902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903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0904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0905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0906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0907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908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909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91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91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0912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0913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914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915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916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917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0918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0919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920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921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0922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0923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924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925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926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927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0928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0929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930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931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932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933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0934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0935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936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937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938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939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0940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0941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942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943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944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945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0946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0947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948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949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950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951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0952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0953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954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955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956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957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0958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0959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960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961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0962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0963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964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965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966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967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0968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0969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970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971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97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973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0974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0975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0976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0977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978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979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0980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0981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982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983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984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985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986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987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0988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0989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990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991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992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993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0994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0995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996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997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998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999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1000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1001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1002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1003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1004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1005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1006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873</xdr:row>
      <xdr:rowOff>0</xdr:rowOff>
    </xdr:from>
    <xdr:to>
      <xdr:col>3</xdr:col>
      <xdr:colOff>600075</xdr:colOff>
      <xdr:row>874</xdr:row>
      <xdr:rowOff>142875</xdr:rowOff>
    </xdr:to>
    <xdr:sp macro="" textlink="">
      <xdr:nvSpPr>
        <xdr:cNvPr id="1201007" name="Text Box 1"/>
        <xdr:cNvSpPr txBox="1">
          <a:spLocks noChangeArrowheads="1"/>
        </xdr:cNvSpPr>
      </xdr:nvSpPr>
      <xdr:spPr bwMode="auto">
        <a:xfrm>
          <a:off x="4505325" y="1995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1008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1009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1010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101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1012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1013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1014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1015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1016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1017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1018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1019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1020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1021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1022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1023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1024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1025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1026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1027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1028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1029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1030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1031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1032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1033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1034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1035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1036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1037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1038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1039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1040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1041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1042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1043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1044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1045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1046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1047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1048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1049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1050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1051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1052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1053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1054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1055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1056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1057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1058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1059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1060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1061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106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1063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1064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1065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1066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1067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1068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1069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1070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1071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1072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1073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1074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1075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1076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1077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1078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1079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1080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1081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1082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1083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1084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1085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1086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108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1088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8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90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91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92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1093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1094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1095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1096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1097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1098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1099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1100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1101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110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1103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1104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1105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1106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1107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1108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1109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1110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1111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1112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1113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1114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1115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1116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1117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1118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1119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1120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112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1122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1123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1124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1125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1126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1127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1128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1129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1130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1131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1132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1133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1134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1135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1136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1137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113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1139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1140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1141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1142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1143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1144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1145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1146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1147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1148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1149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1150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1151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1152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15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154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1155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1156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1157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1158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1159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1160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1161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1162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1163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1164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116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1166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1167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1168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1169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1170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1171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1172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1173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1174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1175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1176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1177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1178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117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1180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1181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1182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1183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1184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1185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1186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1187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1188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1189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1190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1191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1192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1193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1194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1195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1196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1197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1198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1199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1200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1201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1202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1203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120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1205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1206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1207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1208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1209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1210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1211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1212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1213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1214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1215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1216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1217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1218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1219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1220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1221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1222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1223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1224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1225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1226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1227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1228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1229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1230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1231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1232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1233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1234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1235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1236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1237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1238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1239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1240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1241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1242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1243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1244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1245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1246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1247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1248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1249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1250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1251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1252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1253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1254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1255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1256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1257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1258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1259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1260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1261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1262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1263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1264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1265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1266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1267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1268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1269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1270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1271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1272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1273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1274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1275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1276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1277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1278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1279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1280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1281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1282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1283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1284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1285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1286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1287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1288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1289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1290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1291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1292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1293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1294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1295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1296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1297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1298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1299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1300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1301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1302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1303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1304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1305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1306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1307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1308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1309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1310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1311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1312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1313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1314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1315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1316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1317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1318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1319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1320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1321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1322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1323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1324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1325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1326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1327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1328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1329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1330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1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3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1335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1336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1337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1338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1339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1340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1341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1342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1343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1344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1345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1346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1347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1348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1349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1350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1351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1352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3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4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5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1357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1358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1359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1360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1361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1362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1363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1364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1365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1366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1367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1368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1369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1370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1371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1372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1373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1374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1375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1376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1377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1378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1379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1380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1381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1382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1383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1384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1385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1386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1387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1388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1389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1390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1391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1392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1393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1394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1395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1396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97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98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1399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1400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1401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1402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1403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1404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1405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1406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1407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1408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1409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1410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1411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1412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1413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1414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1415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1416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417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418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1419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1420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1421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1422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1423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1424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1425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1426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1427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1428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1429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1430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1431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1432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1433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1434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1435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1436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1437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1438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1439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1440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1441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1442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1443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1444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1445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1446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1447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1448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1449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1450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1451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1452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1453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1454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1455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1456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1457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1458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1459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1460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1461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1462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1463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1464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1465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1466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1467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1468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1469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1470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1471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1472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1473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1474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1475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1476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1477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1478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1479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1480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1481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1482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1483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1484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1485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1486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1487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1488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1489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1490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1491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1492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1493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1494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1495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1496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1497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1498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1499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1500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1501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1502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1503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1504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1505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1506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1507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1508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1509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1510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1511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1512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1513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1514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1515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1516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1517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1518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151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1520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1521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1522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1523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1524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1525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1526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1527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1528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1529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1530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1531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1532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1533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1534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1535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1536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1537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1538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1539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1540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1541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1542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1543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1544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1545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1546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1547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1548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1549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1550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1551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1552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1553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1554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1555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1556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1557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1558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1559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1560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1561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1562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156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156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1565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1566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1567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1568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1569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1570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1571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157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1573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1574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157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1576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1577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1578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1579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1580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1581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1582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1583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158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1585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1586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158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1588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1589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1590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159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1592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1593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1594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159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159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1597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1598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159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1600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1601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1602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1603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160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1605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1606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1607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160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1609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1610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161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1612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1613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1614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1615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1616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1617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1618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1619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162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1621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1622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162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162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1625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1626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162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162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1629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1630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1631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163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1633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1634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163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1636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1637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1638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1639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1640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1641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1642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1643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164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1645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1646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164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164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1649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1650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165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165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1653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1654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1655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1656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1657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1658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1659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1660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1661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1662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166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166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1665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1666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166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166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1669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1670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1671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1672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1673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1674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1675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1676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1677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167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1679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1680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1681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1682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1683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168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1685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1686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168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168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1689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1690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1691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1692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1693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1694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1695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1696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1697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1698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1699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170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1701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170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1703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1704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170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170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1707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1708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170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171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1711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1712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1713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1714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171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1716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171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1718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1719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1720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1721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1722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1723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1724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172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1726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1727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1728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1729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173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1731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1732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173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173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1735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1736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173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173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173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1740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174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174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174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1744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174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174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174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174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174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175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175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175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175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175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175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175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175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175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1759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176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176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176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176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1764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176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1766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176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176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176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177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177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177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177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177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177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177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177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1778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177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178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1781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178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178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178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178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1786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178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1788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1789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179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179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179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179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1794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179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179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1797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179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17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180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180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1802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180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180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180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180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180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180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180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181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181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181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181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181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181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1816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181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629</xdr:row>
      <xdr:rowOff>0</xdr:rowOff>
    </xdr:from>
    <xdr:to>
      <xdr:col>0</xdr:col>
      <xdr:colOff>314325</xdr:colOff>
      <xdr:row>630</xdr:row>
      <xdr:rowOff>142875</xdr:rowOff>
    </xdr:to>
    <xdr:sp macro="" textlink="">
      <xdr:nvSpPr>
        <xdr:cNvPr id="1201818" name="Text Box 1"/>
        <xdr:cNvSpPr txBox="1">
          <a:spLocks noChangeArrowheads="1"/>
        </xdr:cNvSpPr>
      </xdr:nvSpPr>
      <xdr:spPr bwMode="auto">
        <a:xfrm>
          <a:off x="247650" y="143789400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181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182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18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182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182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182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182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182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182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182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182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183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1831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183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183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1834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183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1836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183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183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1839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184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184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184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184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1844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184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184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184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184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184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185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185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185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185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185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185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185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185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185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5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6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6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6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186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186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186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186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186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186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186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187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187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1876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187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187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1879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1880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188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188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188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188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188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188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188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188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188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189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189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189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1893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189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189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189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1897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1898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189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190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190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190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190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190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190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190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190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190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190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191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1911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1912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1913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1914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1915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1916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1917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1918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1919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1920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1921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1922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1923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1924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925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926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1927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1928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1929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1930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1931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1932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1933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1934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935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936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1937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1938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1939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1940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1941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1942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1943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1944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1945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1946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1947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1948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1949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1950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1951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1952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1953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1954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1955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1956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1957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1958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1959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1960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1961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1962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1963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1964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1965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1966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1967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1968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1969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1970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1971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1972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1973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1974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1975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1976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1977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1978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1979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1980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1981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1982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1983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1984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1985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1986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1987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1988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1989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1990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1991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1992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1993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1994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1995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1996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1997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1998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1999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2000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2001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2002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2003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2004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2005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2006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2007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2008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2009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2010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2011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2012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2013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2014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2015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2016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2017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2018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2019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2020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2021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2022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2023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2024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2025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2026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2027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2028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2029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2030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2031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2032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2033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2034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2035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2036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2037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2038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2039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2040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2041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2042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2043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2044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2045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2046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2047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2048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2049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2050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2051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2052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2053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2054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2055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2056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2057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2058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2059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2060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2061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2062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2063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2064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2065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2066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2067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2068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2069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2070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2071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2072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2073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2074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2075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2076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2077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2078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2079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2080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2081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2082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2083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2084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2085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2086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2087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2088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2089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2090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2091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2092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2093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2094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2095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2096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2097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2098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2099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2100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2101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2102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2103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2104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2105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2106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2107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2108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2109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2110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2111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2112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2113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2114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2115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2116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2117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2118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2119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2120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2121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2122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2123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2124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2125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2126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2127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2128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2129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2130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2131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2132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2133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2134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2135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2136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2137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2138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2139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2140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1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2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3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4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5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6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7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8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49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50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51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52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3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4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5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6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57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58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59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60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161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162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163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76200</xdr:colOff>
      <xdr:row>814</xdr:row>
      <xdr:rowOff>142875</xdr:rowOff>
    </xdr:to>
    <xdr:sp macro="" textlink="">
      <xdr:nvSpPr>
        <xdr:cNvPr id="1202164" name="Text Box 1"/>
        <xdr:cNvSpPr txBox="1">
          <a:spLocks noChangeArrowheads="1"/>
        </xdr:cNvSpPr>
      </xdr:nvSpPr>
      <xdr:spPr bwMode="auto">
        <a:xfrm>
          <a:off x="5295900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2</xdr:col>
      <xdr:colOff>733425</xdr:colOff>
      <xdr:row>795</xdr:row>
      <xdr:rowOff>95250</xdr:rowOff>
    </xdr:to>
    <xdr:sp macro="" textlink="">
      <xdr:nvSpPr>
        <xdr:cNvPr id="1202165" name="Text Box 1"/>
        <xdr:cNvSpPr txBox="1">
          <a:spLocks noChangeArrowheads="1"/>
        </xdr:cNvSpPr>
      </xdr:nvSpPr>
      <xdr:spPr bwMode="auto">
        <a:xfrm flipH="1">
          <a:off x="342900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7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8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8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2198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199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200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201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2</xdr:col>
      <xdr:colOff>733425</xdr:colOff>
      <xdr:row>796</xdr:row>
      <xdr:rowOff>95250</xdr:rowOff>
    </xdr:to>
    <xdr:sp macro="" textlink="">
      <xdr:nvSpPr>
        <xdr:cNvPr id="1202202" name="Text Box 1"/>
        <xdr:cNvSpPr txBox="1">
          <a:spLocks noChangeArrowheads="1"/>
        </xdr:cNvSpPr>
      </xdr:nvSpPr>
      <xdr:spPr bwMode="auto">
        <a:xfrm flipH="1">
          <a:off x="342900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203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204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205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2</xdr:col>
      <xdr:colOff>733425</xdr:colOff>
      <xdr:row>797</xdr:row>
      <xdr:rowOff>95250</xdr:rowOff>
    </xdr:to>
    <xdr:sp macro="" textlink="">
      <xdr:nvSpPr>
        <xdr:cNvPr id="1202206" name="Text Box 1"/>
        <xdr:cNvSpPr txBox="1">
          <a:spLocks noChangeArrowheads="1"/>
        </xdr:cNvSpPr>
      </xdr:nvSpPr>
      <xdr:spPr bwMode="auto">
        <a:xfrm flipH="1">
          <a:off x="342900" y="18219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07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08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0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1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11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12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2</xdr:col>
      <xdr:colOff>733425</xdr:colOff>
      <xdr:row>798</xdr:row>
      <xdr:rowOff>95250</xdr:rowOff>
    </xdr:to>
    <xdr:sp macro="" textlink="">
      <xdr:nvSpPr>
        <xdr:cNvPr id="1202213" name="Text Box 1"/>
        <xdr:cNvSpPr txBox="1">
          <a:spLocks noChangeArrowheads="1"/>
        </xdr:cNvSpPr>
      </xdr:nvSpPr>
      <xdr:spPr bwMode="auto">
        <a:xfrm flipH="1">
          <a:off x="342900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4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5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8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9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799</xdr:row>
      <xdr:rowOff>0</xdr:rowOff>
    </xdr:from>
    <xdr:to>
      <xdr:col>2</xdr:col>
      <xdr:colOff>733425</xdr:colOff>
      <xdr:row>799</xdr:row>
      <xdr:rowOff>95250</xdr:rowOff>
    </xdr:to>
    <xdr:sp macro="" textlink="">
      <xdr:nvSpPr>
        <xdr:cNvPr id="1202220" name="Text Box 1"/>
        <xdr:cNvSpPr txBox="1">
          <a:spLocks noChangeArrowheads="1"/>
        </xdr:cNvSpPr>
      </xdr:nvSpPr>
      <xdr:spPr bwMode="auto">
        <a:xfrm flipH="1">
          <a:off x="342900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1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2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5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6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2</xdr:col>
      <xdr:colOff>733425</xdr:colOff>
      <xdr:row>800</xdr:row>
      <xdr:rowOff>95250</xdr:rowOff>
    </xdr:to>
    <xdr:sp macro="" textlink="">
      <xdr:nvSpPr>
        <xdr:cNvPr id="1202227" name="Text Box 1"/>
        <xdr:cNvSpPr txBox="1">
          <a:spLocks noChangeArrowheads="1"/>
        </xdr:cNvSpPr>
      </xdr:nvSpPr>
      <xdr:spPr bwMode="auto">
        <a:xfrm flipH="1">
          <a:off x="342900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28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29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2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3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801</xdr:row>
      <xdr:rowOff>0</xdr:rowOff>
    </xdr:from>
    <xdr:to>
      <xdr:col>2</xdr:col>
      <xdr:colOff>733425</xdr:colOff>
      <xdr:row>801</xdr:row>
      <xdr:rowOff>95250</xdr:rowOff>
    </xdr:to>
    <xdr:sp macro="" textlink="">
      <xdr:nvSpPr>
        <xdr:cNvPr id="1202234" name="Text Box 1"/>
        <xdr:cNvSpPr txBox="1">
          <a:spLocks noChangeArrowheads="1"/>
        </xdr:cNvSpPr>
      </xdr:nvSpPr>
      <xdr:spPr bwMode="auto">
        <a:xfrm flipH="1">
          <a:off x="342900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5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6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9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40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802</xdr:row>
      <xdr:rowOff>0</xdr:rowOff>
    </xdr:from>
    <xdr:to>
      <xdr:col>2</xdr:col>
      <xdr:colOff>733425</xdr:colOff>
      <xdr:row>802</xdr:row>
      <xdr:rowOff>95250</xdr:rowOff>
    </xdr:to>
    <xdr:sp macro="" textlink="">
      <xdr:nvSpPr>
        <xdr:cNvPr id="1202241" name="Text Box 1"/>
        <xdr:cNvSpPr txBox="1">
          <a:spLocks noChangeArrowheads="1"/>
        </xdr:cNvSpPr>
      </xdr:nvSpPr>
      <xdr:spPr bwMode="auto">
        <a:xfrm flipH="1">
          <a:off x="342900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2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3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6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7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2</xdr:col>
      <xdr:colOff>733425</xdr:colOff>
      <xdr:row>803</xdr:row>
      <xdr:rowOff>95250</xdr:rowOff>
    </xdr:to>
    <xdr:sp macro="" textlink="">
      <xdr:nvSpPr>
        <xdr:cNvPr id="1202248" name="Text Box 1"/>
        <xdr:cNvSpPr txBox="1">
          <a:spLocks noChangeArrowheads="1"/>
        </xdr:cNvSpPr>
      </xdr:nvSpPr>
      <xdr:spPr bwMode="auto">
        <a:xfrm flipH="1">
          <a:off x="342900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49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0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3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4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804</xdr:row>
      <xdr:rowOff>0</xdr:rowOff>
    </xdr:from>
    <xdr:to>
      <xdr:col>2</xdr:col>
      <xdr:colOff>733425</xdr:colOff>
      <xdr:row>804</xdr:row>
      <xdr:rowOff>95250</xdr:rowOff>
    </xdr:to>
    <xdr:sp macro="" textlink="">
      <xdr:nvSpPr>
        <xdr:cNvPr id="1202255" name="Text Box 1"/>
        <xdr:cNvSpPr txBox="1">
          <a:spLocks noChangeArrowheads="1"/>
        </xdr:cNvSpPr>
      </xdr:nvSpPr>
      <xdr:spPr bwMode="auto">
        <a:xfrm flipH="1">
          <a:off x="342900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6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7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60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61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2</xdr:col>
      <xdr:colOff>733425</xdr:colOff>
      <xdr:row>805</xdr:row>
      <xdr:rowOff>95250</xdr:rowOff>
    </xdr:to>
    <xdr:sp macro="" textlink="">
      <xdr:nvSpPr>
        <xdr:cNvPr id="1202262" name="Text Box 1"/>
        <xdr:cNvSpPr txBox="1">
          <a:spLocks noChangeArrowheads="1"/>
        </xdr:cNvSpPr>
      </xdr:nvSpPr>
      <xdr:spPr bwMode="auto">
        <a:xfrm flipH="1">
          <a:off x="342900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3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806</xdr:row>
      <xdr:rowOff>0</xdr:rowOff>
    </xdr:from>
    <xdr:to>
      <xdr:col>2</xdr:col>
      <xdr:colOff>733425</xdr:colOff>
      <xdr:row>806</xdr:row>
      <xdr:rowOff>95250</xdr:rowOff>
    </xdr:to>
    <xdr:sp macro="" textlink="">
      <xdr:nvSpPr>
        <xdr:cNvPr id="1202269" name="Text Box 1"/>
        <xdr:cNvSpPr txBox="1">
          <a:spLocks noChangeArrowheads="1"/>
        </xdr:cNvSpPr>
      </xdr:nvSpPr>
      <xdr:spPr bwMode="auto">
        <a:xfrm flipH="1">
          <a:off x="342900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2</xdr:col>
      <xdr:colOff>733425</xdr:colOff>
      <xdr:row>812</xdr:row>
      <xdr:rowOff>95250</xdr:rowOff>
    </xdr:to>
    <xdr:sp macro="" textlink="">
      <xdr:nvSpPr>
        <xdr:cNvPr id="1202276" name="Text Box 1"/>
        <xdr:cNvSpPr txBox="1">
          <a:spLocks noChangeArrowheads="1"/>
        </xdr:cNvSpPr>
      </xdr:nvSpPr>
      <xdr:spPr bwMode="auto">
        <a:xfrm flipH="1">
          <a:off x="342900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7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7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8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8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8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8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815</xdr:row>
      <xdr:rowOff>0</xdr:rowOff>
    </xdr:from>
    <xdr:to>
      <xdr:col>2</xdr:col>
      <xdr:colOff>733425</xdr:colOff>
      <xdr:row>815</xdr:row>
      <xdr:rowOff>95250</xdr:rowOff>
    </xdr:to>
    <xdr:sp macro="" textlink="">
      <xdr:nvSpPr>
        <xdr:cNvPr id="1202295" name="Text Box 1"/>
        <xdr:cNvSpPr txBox="1">
          <a:spLocks noChangeArrowheads="1"/>
        </xdr:cNvSpPr>
      </xdr:nvSpPr>
      <xdr:spPr bwMode="auto">
        <a:xfrm flipH="1">
          <a:off x="342900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30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30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816</xdr:row>
      <xdr:rowOff>0</xdr:rowOff>
    </xdr:from>
    <xdr:to>
      <xdr:col>2</xdr:col>
      <xdr:colOff>733425</xdr:colOff>
      <xdr:row>816</xdr:row>
      <xdr:rowOff>95250</xdr:rowOff>
    </xdr:to>
    <xdr:sp macro="" textlink="">
      <xdr:nvSpPr>
        <xdr:cNvPr id="1202302" name="Text Box 1"/>
        <xdr:cNvSpPr txBox="1">
          <a:spLocks noChangeArrowheads="1"/>
        </xdr:cNvSpPr>
      </xdr:nvSpPr>
      <xdr:spPr bwMode="auto">
        <a:xfrm flipH="1">
          <a:off x="342900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817</xdr:row>
      <xdr:rowOff>0</xdr:rowOff>
    </xdr:from>
    <xdr:to>
      <xdr:col>2</xdr:col>
      <xdr:colOff>733425</xdr:colOff>
      <xdr:row>817</xdr:row>
      <xdr:rowOff>95250</xdr:rowOff>
    </xdr:to>
    <xdr:sp macro="" textlink="">
      <xdr:nvSpPr>
        <xdr:cNvPr id="1202309" name="Text Box 1"/>
        <xdr:cNvSpPr txBox="1">
          <a:spLocks noChangeArrowheads="1"/>
        </xdr:cNvSpPr>
      </xdr:nvSpPr>
      <xdr:spPr bwMode="auto">
        <a:xfrm flipH="1">
          <a:off x="342900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818</xdr:row>
      <xdr:rowOff>0</xdr:rowOff>
    </xdr:from>
    <xdr:to>
      <xdr:col>2</xdr:col>
      <xdr:colOff>733425</xdr:colOff>
      <xdr:row>818</xdr:row>
      <xdr:rowOff>95250</xdr:rowOff>
    </xdr:to>
    <xdr:sp macro="" textlink="">
      <xdr:nvSpPr>
        <xdr:cNvPr id="1202316" name="Text Box 1"/>
        <xdr:cNvSpPr txBox="1">
          <a:spLocks noChangeArrowheads="1"/>
        </xdr:cNvSpPr>
      </xdr:nvSpPr>
      <xdr:spPr bwMode="auto">
        <a:xfrm flipH="1">
          <a:off x="342900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1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1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1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2</xdr:col>
      <xdr:colOff>733425</xdr:colOff>
      <xdr:row>807</xdr:row>
      <xdr:rowOff>95250</xdr:rowOff>
    </xdr:to>
    <xdr:sp macro="" textlink="">
      <xdr:nvSpPr>
        <xdr:cNvPr id="1202331" name="Text Box 1"/>
        <xdr:cNvSpPr txBox="1">
          <a:spLocks noChangeArrowheads="1"/>
        </xdr:cNvSpPr>
      </xdr:nvSpPr>
      <xdr:spPr bwMode="auto">
        <a:xfrm flipH="1">
          <a:off x="342900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5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5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808</xdr:row>
      <xdr:rowOff>0</xdr:rowOff>
    </xdr:from>
    <xdr:to>
      <xdr:col>2</xdr:col>
      <xdr:colOff>733425</xdr:colOff>
      <xdr:row>808</xdr:row>
      <xdr:rowOff>95250</xdr:rowOff>
    </xdr:to>
    <xdr:sp macro="" textlink="">
      <xdr:nvSpPr>
        <xdr:cNvPr id="1202352" name="Text Box 1"/>
        <xdr:cNvSpPr txBox="1">
          <a:spLocks noChangeArrowheads="1"/>
        </xdr:cNvSpPr>
      </xdr:nvSpPr>
      <xdr:spPr bwMode="auto">
        <a:xfrm flipH="1">
          <a:off x="342900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8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8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8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1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1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1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810</xdr:row>
      <xdr:rowOff>0</xdr:rowOff>
    </xdr:from>
    <xdr:to>
      <xdr:col>2</xdr:col>
      <xdr:colOff>733425</xdr:colOff>
      <xdr:row>810</xdr:row>
      <xdr:rowOff>95250</xdr:rowOff>
    </xdr:to>
    <xdr:sp macro="" textlink="">
      <xdr:nvSpPr>
        <xdr:cNvPr id="1202413" name="Text Box 1"/>
        <xdr:cNvSpPr txBox="1">
          <a:spLocks noChangeArrowheads="1"/>
        </xdr:cNvSpPr>
      </xdr:nvSpPr>
      <xdr:spPr bwMode="auto">
        <a:xfrm flipH="1">
          <a:off x="342900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811</xdr:row>
      <xdr:rowOff>0</xdr:rowOff>
    </xdr:from>
    <xdr:to>
      <xdr:col>2</xdr:col>
      <xdr:colOff>733425</xdr:colOff>
      <xdr:row>811</xdr:row>
      <xdr:rowOff>95250</xdr:rowOff>
    </xdr:to>
    <xdr:sp macro="" textlink="">
      <xdr:nvSpPr>
        <xdr:cNvPr id="1202444" name="Text Box 1"/>
        <xdr:cNvSpPr txBox="1">
          <a:spLocks noChangeArrowheads="1"/>
        </xdr:cNvSpPr>
      </xdr:nvSpPr>
      <xdr:spPr bwMode="auto">
        <a:xfrm flipH="1">
          <a:off x="342900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2</xdr:col>
      <xdr:colOff>733425</xdr:colOff>
      <xdr:row>812</xdr:row>
      <xdr:rowOff>95250</xdr:rowOff>
    </xdr:to>
    <xdr:sp macro="" textlink="">
      <xdr:nvSpPr>
        <xdr:cNvPr id="1202475" name="Text Box 1"/>
        <xdr:cNvSpPr txBox="1">
          <a:spLocks noChangeArrowheads="1"/>
        </xdr:cNvSpPr>
      </xdr:nvSpPr>
      <xdr:spPr bwMode="auto">
        <a:xfrm flipH="1">
          <a:off x="342900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813</xdr:row>
      <xdr:rowOff>0</xdr:rowOff>
    </xdr:from>
    <xdr:to>
      <xdr:col>2</xdr:col>
      <xdr:colOff>733425</xdr:colOff>
      <xdr:row>813</xdr:row>
      <xdr:rowOff>95250</xdr:rowOff>
    </xdr:to>
    <xdr:sp macro="" textlink="">
      <xdr:nvSpPr>
        <xdr:cNvPr id="1202506" name="Text Box 1"/>
        <xdr:cNvSpPr txBox="1">
          <a:spLocks noChangeArrowheads="1"/>
        </xdr:cNvSpPr>
      </xdr:nvSpPr>
      <xdr:spPr bwMode="auto">
        <a:xfrm flipH="1">
          <a:off x="342900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0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0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0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2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2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2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3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2</xdr:col>
      <xdr:colOff>733425</xdr:colOff>
      <xdr:row>814</xdr:row>
      <xdr:rowOff>95250</xdr:rowOff>
    </xdr:to>
    <xdr:sp macro="" textlink="">
      <xdr:nvSpPr>
        <xdr:cNvPr id="1202537" name="Text Box 1"/>
        <xdr:cNvSpPr txBox="1">
          <a:spLocks noChangeArrowheads="1"/>
        </xdr:cNvSpPr>
      </xdr:nvSpPr>
      <xdr:spPr bwMode="auto">
        <a:xfrm flipH="1">
          <a:off x="342900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3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3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5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5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6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6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815</xdr:row>
      <xdr:rowOff>0</xdr:rowOff>
    </xdr:from>
    <xdr:to>
      <xdr:col>2</xdr:col>
      <xdr:colOff>733425</xdr:colOff>
      <xdr:row>815</xdr:row>
      <xdr:rowOff>95250</xdr:rowOff>
    </xdr:to>
    <xdr:sp macro="" textlink="">
      <xdr:nvSpPr>
        <xdr:cNvPr id="1202568" name="Text Box 1"/>
        <xdr:cNvSpPr txBox="1">
          <a:spLocks noChangeArrowheads="1"/>
        </xdr:cNvSpPr>
      </xdr:nvSpPr>
      <xdr:spPr bwMode="auto">
        <a:xfrm flipH="1">
          <a:off x="342900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6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8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9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9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9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816</xdr:row>
      <xdr:rowOff>0</xdr:rowOff>
    </xdr:from>
    <xdr:to>
      <xdr:col>2</xdr:col>
      <xdr:colOff>733425</xdr:colOff>
      <xdr:row>816</xdr:row>
      <xdr:rowOff>95250</xdr:rowOff>
    </xdr:to>
    <xdr:sp macro="" textlink="">
      <xdr:nvSpPr>
        <xdr:cNvPr id="1202599" name="Text Box 1"/>
        <xdr:cNvSpPr txBox="1">
          <a:spLocks noChangeArrowheads="1"/>
        </xdr:cNvSpPr>
      </xdr:nvSpPr>
      <xdr:spPr bwMode="auto">
        <a:xfrm flipH="1">
          <a:off x="342900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816</xdr:row>
      <xdr:rowOff>219075</xdr:rowOff>
    </xdr:from>
    <xdr:to>
      <xdr:col>1</xdr:col>
      <xdr:colOff>247650</xdr:colOff>
      <xdr:row>818</xdr:row>
      <xdr:rowOff>133350</xdr:rowOff>
    </xdr:to>
    <xdr:sp macro="" textlink="">
      <xdr:nvSpPr>
        <xdr:cNvPr id="1202654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817</xdr:row>
      <xdr:rowOff>0</xdr:rowOff>
    </xdr:from>
    <xdr:to>
      <xdr:col>1</xdr:col>
      <xdr:colOff>504825</xdr:colOff>
      <xdr:row>818</xdr:row>
      <xdr:rowOff>142875</xdr:rowOff>
    </xdr:to>
    <xdr:sp macro="" textlink="">
      <xdr:nvSpPr>
        <xdr:cNvPr id="1202655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821</xdr:row>
      <xdr:rowOff>152400</xdr:rowOff>
    </xdr:from>
    <xdr:to>
      <xdr:col>5</xdr:col>
      <xdr:colOff>1190625</xdr:colOff>
      <xdr:row>822</xdr:row>
      <xdr:rowOff>19050</xdr:rowOff>
    </xdr:to>
    <xdr:sp macro="" textlink="">
      <xdr:nvSpPr>
        <xdr:cNvPr id="1202656" name="Text Box 1"/>
        <xdr:cNvSpPr txBox="1">
          <a:spLocks noChangeArrowheads="1"/>
        </xdr:cNvSpPr>
      </xdr:nvSpPr>
      <xdr:spPr bwMode="auto">
        <a:xfrm flipH="1">
          <a:off x="529590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824</xdr:row>
      <xdr:rowOff>28575</xdr:rowOff>
    </xdr:from>
    <xdr:to>
      <xdr:col>2</xdr:col>
      <xdr:colOff>180975</xdr:colOff>
      <xdr:row>825</xdr:row>
      <xdr:rowOff>171450</xdr:rowOff>
    </xdr:to>
    <xdr:sp macro="" textlink="">
      <xdr:nvSpPr>
        <xdr:cNvPr id="1202657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823</xdr:row>
      <xdr:rowOff>142875</xdr:rowOff>
    </xdr:from>
    <xdr:to>
      <xdr:col>4</xdr:col>
      <xdr:colOff>76200</xdr:colOff>
      <xdr:row>825</xdr:row>
      <xdr:rowOff>57150</xdr:rowOff>
    </xdr:to>
    <xdr:sp macro="" textlink="">
      <xdr:nvSpPr>
        <xdr:cNvPr id="1202658" name="Text Box 1"/>
        <xdr:cNvSpPr txBox="1">
          <a:spLocks noChangeArrowheads="1"/>
        </xdr:cNvSpPr>
      </xdr:nvSpPr>
      <xdr:spPr bwMode="auto">
        <a:xfrm>
          <a:off x="52959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266700</xdr:rowOff>
    </xdr:from>
    <xdr:to>
      <xdr:col>4</xdr:col>
      <xdr:colOff>76200</xdr:colOff>
      <xdr:row>375</xdr:row>
      <xdr:rowOff>133350</xdr:rowOff>
    </xdr:to>
    <xdr:sp macro="" textlink="">
      <xdr:nvSpPr>
        <xdr:cNvPr id="1202659" name="Text Box 147"/>
        <xdr:cNvSpPr txBox="1">
          <a:spLocks noChangeArrowheads="1"/>
        </xdr:cNvSpPr>
      </xdr:nvSpPr>
      <xdr:spPr bwMode="auto">
        <a:xfrm>
          <a:off x="5295900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510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511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512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513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514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515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516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517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518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519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520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521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522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523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524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525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526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527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528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529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530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531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532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533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534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8535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8536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8537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538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539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540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541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542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543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544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545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546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547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548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549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550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551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552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553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554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555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556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557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558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559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560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561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562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563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564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565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566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8567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568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569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570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571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572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573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8574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575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576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577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578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579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580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581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582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58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58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58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858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587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588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589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590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591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592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593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594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595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596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597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598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599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600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8601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8602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8603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604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605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606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607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608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609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610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611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612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613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614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615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616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617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618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619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620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621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622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623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624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625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626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627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628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629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630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631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632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8633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63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63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63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63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63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63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8640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641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642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643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644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645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646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647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648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649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650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651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8652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65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65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65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65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65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65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65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66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66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66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66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66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66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66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866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866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669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670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671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672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673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674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675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676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677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678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679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680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681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682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683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684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685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686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687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688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689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690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691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692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693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694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695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696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697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8698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699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700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701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702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703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704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705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706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707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708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709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710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711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712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713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198714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71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71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71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871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71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72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72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72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72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72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72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72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72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72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72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73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73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73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131</xdr:row>
      <xdr:rowOff>0</xdr:rowOff>
    </xdr:from>
    <xdr:to>
      <xdr:col>0</xdr:col>
      <xdr:colOff>323850</xdr:colOff>
      <xdr:row>132</xdr:row>
      <xdr:rowOff>142875</xdr:rowOff>
    </xdr:to>
    <xdr:sp macro="" textlink="">
      <xdr:nvSpPr>
        <xdr:cNvPr id="1198733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734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735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736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737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738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739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740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741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742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743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744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745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746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747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748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749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750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751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752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753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754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755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756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757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758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759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760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761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762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763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764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765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766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767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768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8769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8770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8771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8772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8773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8774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8775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8776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8777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8778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8779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8780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8781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8782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8783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8784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8785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8786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8787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8788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8789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8790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791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792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198793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8794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8795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8796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8797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8798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8799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8800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8801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8802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8803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880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8805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806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807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8808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8809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8810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8811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8812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8813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8814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8815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8816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8817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8818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8819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8820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8821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8822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8823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8824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8825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8826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8827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8828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8829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8830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8831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8832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8833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8834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8835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8836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8837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8838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8839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8840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8841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8842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8843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8844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8845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8846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8847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848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849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885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885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852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853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8854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8855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8856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8857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8858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8859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8860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8861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8862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8863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8864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8865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8866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8867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8868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8869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8870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8871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8872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8873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8874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8875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8876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8877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8878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8879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8880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8881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8882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8883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8884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8885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8886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8887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8888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8889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8890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8891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8892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8893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8894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8895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8896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8897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8898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8899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8900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8901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890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8903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8904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8905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8906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8907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8908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8909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8910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8911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8912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8913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8914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8915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8916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8917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8918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8919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8920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8921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8922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8923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8924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8925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8926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8927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8928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8929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198930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8931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8932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893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8934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8935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936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937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8938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8939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8940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8941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8942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8943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8944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8945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8946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8947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894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8949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8950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895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19895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19895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198954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198955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198956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198957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198958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198959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8960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198961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198962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8963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198964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198965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198966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198967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198968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198969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198970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198971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198972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198973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198974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198975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198976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198977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198978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198979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198980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198981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19898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198983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198984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198985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19898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198987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198988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198989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198990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198991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198992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198993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198994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198995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198996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198997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198998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198999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199000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199001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199002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199003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199004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199005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199006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199007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199008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199009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199010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199011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199012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199013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199014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199015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199016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199017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199018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199019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199020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199021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199022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02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199024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02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199026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02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199028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02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199030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03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199032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03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199034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03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199036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03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03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199039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040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199041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04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199043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044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199045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046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04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04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04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050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199051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05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199053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05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05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05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05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05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05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06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06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062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199075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199076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077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078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079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080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081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082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083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084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08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086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087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088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089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090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09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092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093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094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09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09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097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098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099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100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101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102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10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320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3201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3202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3203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3204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320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320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320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320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3209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321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3211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3212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3213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3214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3215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321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321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321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3219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322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3221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3222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3223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3224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3225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322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322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322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32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323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3231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323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3233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3234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3235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323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323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323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3239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324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324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3242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3243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3244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3245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3246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324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324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324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325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3251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3252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325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325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3255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3256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3257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3258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3259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3260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3261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326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326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326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326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326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26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268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326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327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271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27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27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27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27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27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27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27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27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28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28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28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283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28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28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28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28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28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28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29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29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29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29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29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29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29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29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29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2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30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30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30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30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30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30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30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3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30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30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3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31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31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31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31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31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32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32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32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32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32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32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32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32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32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32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33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331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33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33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33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33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33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33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33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33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34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34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34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34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34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34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34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34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34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34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35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35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35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35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35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35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35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35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35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35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36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36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36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3363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36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36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36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3367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336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3369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3370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371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37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3373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3374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3375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376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377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337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337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3380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38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382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338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3389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339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39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39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339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3394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33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396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397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339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3399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340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40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40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340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3404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3405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8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9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10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411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412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341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3414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3415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416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41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3418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3419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3420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42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42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342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3424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342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42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42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342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3429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343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43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43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343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3434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3435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43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43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343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3439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344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44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44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344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3444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3445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446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447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344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3449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3450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451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45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345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3454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345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45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457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5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5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6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61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62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346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346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346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46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46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346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346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347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6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347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3479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3480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481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482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348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3484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3485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48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48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348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3489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349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49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492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349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3494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349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496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49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349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3499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350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50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50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350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3504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350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50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50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350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3509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351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511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512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351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3514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3515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516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517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351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3519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3520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521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52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352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3529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3530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531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532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3533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3534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3535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53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53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3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3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4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4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4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354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3544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354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546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54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354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3549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3550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5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55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557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355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3559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3560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561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562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3563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3564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3565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566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567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3568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3569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3570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57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57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357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3574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357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8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58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58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358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358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358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9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90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2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4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596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59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3598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3599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3600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3601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3602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60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60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60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60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60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60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60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61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61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61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61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614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615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616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617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618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619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620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621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622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623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624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625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626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627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3628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3629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3630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631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632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633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634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635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636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637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638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639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640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641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642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643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644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645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646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647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648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649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650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651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652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653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654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655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656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657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658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659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3660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661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662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663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664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665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3666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66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66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66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67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67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67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67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67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67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67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67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67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679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680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681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682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683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684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685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686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687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688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689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690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691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692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3693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3694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3695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696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697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698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699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700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701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702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703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704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705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706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707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708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709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710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711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712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713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714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715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716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717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718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719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720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721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722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723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724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3725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726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727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728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729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730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3731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73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73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73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73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73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73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73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73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74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74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74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743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744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745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746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747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748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749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750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751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752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753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754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755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756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757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3758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3759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760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761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762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763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764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765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766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767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768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769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770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771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772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773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774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775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776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777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778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779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780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781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782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783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784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785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786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787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788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3789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790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791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792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793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794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3795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796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797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798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799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800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801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802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803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203804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80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80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80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80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809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810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811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812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813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814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815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816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817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818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819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820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821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822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130</xdr:row>
      <xdr:rowOff>0</xdr:rowOff>
    </xdr:from>
    <xdr:to>
      <xdr:col>0</xdr:col>
      <xdr:colOff>323850</xdr:colOff>
      <xdr:row>131</xdr:row>
      <xdr:rowOff>142875</xdr:rowOff>
    </xdr:to>
    <xdr:sp macro="" textlink="">
      <xdr:nvSpPr>
        <xdr:cNvPr id="1203823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824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825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826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827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828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829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830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831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832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833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834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835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836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837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838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839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840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841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842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843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844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845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846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847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848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849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850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851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852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853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854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855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856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3857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3858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3859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3860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3861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3862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3863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3864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3865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3866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3867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3868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3869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3870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3871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3872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3873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3874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3875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3876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3877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3878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3879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880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881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3882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883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884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3885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3886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3887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3888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3889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3890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3891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3892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3893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3894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895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89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3897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3898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3899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3900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3901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3902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3903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3904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3905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3906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3907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3908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3909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3910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3911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3912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3913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3914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3915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3916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3917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3918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3919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3920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3921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3922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3923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3924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3925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3926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3927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3928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3929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3930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3931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3932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3933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3934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3935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3936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937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938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3939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3940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94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94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3943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3944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3945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3946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3947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3948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3949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3950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3951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3952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3953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3954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3955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3956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3957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3958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3959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3960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3961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3962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3963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3964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3965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3966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3967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3968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3969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3970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3971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3972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3973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3974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3975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3976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3977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3978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3979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3980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3981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3982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3983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3984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242</xdr:row>
      <xdr:rowOff>95250</xdr:rowOff>
    </xdr:from>
    <xdr:to>
      <xdr:col>0</xdr:col>
      <xdr:colOff>304800</xdr:colOff>
      <xdr:row>244</xdr:row>
      <xdr:rowOff>161925</xdr:rowOff>
    </xdr:to>
    <xdr:sp macro="" textlink="">
      <xdr:nvSpPr>
        <xdr:cNvPr id="1203985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3986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3987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3988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3989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3990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3991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399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3993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3994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3995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3996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3997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3998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3999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4000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001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002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003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004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005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006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007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008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009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010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011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012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013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014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015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016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4017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018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019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020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021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022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402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4024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4025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4026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402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4028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4029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4030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4031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4032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4033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4034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035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036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037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4038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4039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4040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4041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4042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4043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4044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4045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4046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4047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4048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4049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4050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4051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4052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4053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4054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4055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4056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4057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4058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4059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4060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4061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4062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4063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4064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4065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4066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4067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4068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4069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4070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4071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4072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4073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4074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4075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4076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4077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4078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4079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4080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4081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4082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4083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4084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4085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4086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4087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4088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4089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4090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4091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4092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4093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4094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4095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4096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4097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4098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4099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4100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4101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4102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4103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4104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4105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4106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4107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4108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4109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4110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4111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411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4113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411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4115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411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4117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411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4119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412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4121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412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4123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412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412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4126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4127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4128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41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4130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4131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4132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413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4134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413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4136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4137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4138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4139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4140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414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142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14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144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14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14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14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14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149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6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6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4162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4163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4164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4165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416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4167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4168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4169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4170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4171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417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4173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4174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417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4176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4177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4178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4179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4180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418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4182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4183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418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418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4186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4187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4188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4189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4190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4191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4192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419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4194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4195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4196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4197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4198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4199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4200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4201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420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4203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4204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420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4206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4207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4208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4209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4210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421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421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4213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4214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4215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4216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4217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4218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4219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4220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4221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4222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4223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4224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4225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4226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4227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4228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4229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4230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4231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4232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4233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4234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4235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4236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4237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4238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4239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4240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424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424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4243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4244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4245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4246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4247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4248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4249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4250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4251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4252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4253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4254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4255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4256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4257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25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259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4260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426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262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26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264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26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266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267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26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26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27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27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27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27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27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27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27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27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278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27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280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281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28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283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28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28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28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28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28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28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290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291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29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293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29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29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29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29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29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29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30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301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306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30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30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309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31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31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312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31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31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31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316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31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31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319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32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321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32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32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324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32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32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32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32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32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33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33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33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33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33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33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33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33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338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339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34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341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34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34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34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34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346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347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34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34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35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35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352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35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4354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35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35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35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435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435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436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436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362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36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436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436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436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36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36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36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37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37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37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37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437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4380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438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38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38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438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4385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438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38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38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38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390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39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39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39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439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4395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439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39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39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39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40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40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40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40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40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40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40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40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40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440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441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441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41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413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441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4415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441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41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418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441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4420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442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42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42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442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4425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442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42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42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442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4430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443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432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43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443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443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443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43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43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443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4440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444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44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44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444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444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444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44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44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4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445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445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445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45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45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445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4460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446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446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447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4471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47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47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447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447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447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47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47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447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448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448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48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483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448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4485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448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48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48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448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4490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449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49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49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449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4495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449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49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49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449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4500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450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50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50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450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450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450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50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50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450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451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451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51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51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451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451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451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51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51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1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452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452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452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52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52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452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453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453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53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53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453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4540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454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6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54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54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454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455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455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55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55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455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455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455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55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55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455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456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456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56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56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456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456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456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6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6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6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7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7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57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57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457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457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457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7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7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7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8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8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58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58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458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459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459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459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4593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90</xdr:row>
      <xdr:rowOff>0</xdr:rowOff>
    </xdr:from>
    <xdr:to>
      <xdr:col>0</xdr:col>
      <xdr:colOff>295275</xdr:colOff>
      <xdr:row>91</xdr:row>
      <xdr:rowOff>142875</xdr:rowOff>
    </xdr:to>
    <xdr:sp macro="" textlink="">
      <xdr:nvSpPr>
        <xdr:cNvPr id="1204594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4595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459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459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4598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4599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4600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4601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4602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4603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4604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4605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4606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4607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4608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4609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4610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4611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4612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4613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4614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4615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4616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4617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4618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4619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4620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4621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4622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4623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462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4625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4626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4627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4628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4629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4630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4631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4632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4633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4634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4635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4636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4637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4638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4639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4640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4641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4642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4643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4644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4645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4646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4647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4648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4649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4650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4651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4652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4653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4654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4655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4656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4657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4658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4659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466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466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4662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4663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4664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4665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4666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4667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4668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4669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4670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4671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4672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4673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4674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4675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4676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4677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4678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4679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4680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4681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4682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4683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4684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4685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4686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4687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4688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4689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4690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4691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4692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4693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4694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4695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4696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4697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4698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4699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470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470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4702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4703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4704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4705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4706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4707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4708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4709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4710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4711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4712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4713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4714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4715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4716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4717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4718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4719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4720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4721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4722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4723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4724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4725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4726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4727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4728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4729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473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473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4732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4733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4734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4735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4736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4737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4738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4739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4740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4741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4742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4743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4744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4745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4746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4747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4748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4749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4750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4751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4752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4753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4754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4755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4756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4757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4758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4759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4760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4761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476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476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476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476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4766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4767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4768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4769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4770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4771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4772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4773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4774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4775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4776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4777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4778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4779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4780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4781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4782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4783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4784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4785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4786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4787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4788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4789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4790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4791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4792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4793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4794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4795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4796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4797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4798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4799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4800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4801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4802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4803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4804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4805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4806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4807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4808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4809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4810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4811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4812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4813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4814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4815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4816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4817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4818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4819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4820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4821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4822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4823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4824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4825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4826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4827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4828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4829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4830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4831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4832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4833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4834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4835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4836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4837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4838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4839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4840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4841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4842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4843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4844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4845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4846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4847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4848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4849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4850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4851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4852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4853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4854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4855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4856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4857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4858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4859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4860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4861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4862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4863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4864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4865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4866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4867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4868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4869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4870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4871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4872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4873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4874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4875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4876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4877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4878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4879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4880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4881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4882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4883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4884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4885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4886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4887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4888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4889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4890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4891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4892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4893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4894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4895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4896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4897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4898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4899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4900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4901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4902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4903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4904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4905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4906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4907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4908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4909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4910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4911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4912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4913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4914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4915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4916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4917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491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4919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4920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4921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4922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4923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4924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4925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4926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4927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4928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4929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4930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4931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4932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4933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4934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493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4936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4937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4938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939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940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1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2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3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4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945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946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4947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4948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949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950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4951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4952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4953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4954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955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956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4957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4958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4959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4960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961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962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4963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4964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965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966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4967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4968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96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970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4971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4972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973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974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4975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4976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4977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4978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4979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4980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4981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4982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4983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4984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985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986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4987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4988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989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990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4991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4992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499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4994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995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996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4997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4998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4999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5000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5001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5002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5003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5004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5005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5006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5007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5008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5009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5010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5011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501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5013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5014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5015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5016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501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5018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5019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5020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5021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5022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5023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5024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5025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5026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502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5028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502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5030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5031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5032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5033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5034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5035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5036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5037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5038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5039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5040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5041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5042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5043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5044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5045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5046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5047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5048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5049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5050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5051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5052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5053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5054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5055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5056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5057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5058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5059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5060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5061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5062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5063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5064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5065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5066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5067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5068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5069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5070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5071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5072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5073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5074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5075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5076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5077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5078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5079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5080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5081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5082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5083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5084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5085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5086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5087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5088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5089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5090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5091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5092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5093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5094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5095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5096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5097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5098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5099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5100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5101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5102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5103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5104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5105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5106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5107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5108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5109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5110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5111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5112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5113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5114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5115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5116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5117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5118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5119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5120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5121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5122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5123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5124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5125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5126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5127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5128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5129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5130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5131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5132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5133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5134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5135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5136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5137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5138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5139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5140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5141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5142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5143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5144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5145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5146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5147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5148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5149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5150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5151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5152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5153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5154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5155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5156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5157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5158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5159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5160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5161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516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5163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5164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5165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5166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5167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5168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5169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5170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5171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5172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5173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5174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5175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5176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5177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5178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5179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5180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5181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5182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3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5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5187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5188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5189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5190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5191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5192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5193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5194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5195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5196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5197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5198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5199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5200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5201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5202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5203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5204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5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7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8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5209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5210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5211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5212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5213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5214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5215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5216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5217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5218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5219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5220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5221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5222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5223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5224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5225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5226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5227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5228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5229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5230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5231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5232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5233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5234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5235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5236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5237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5238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5239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5240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5241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5242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5243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5244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5245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5246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5247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5248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5249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5250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5251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5252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5253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5254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5255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5256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5257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5258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5259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5260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5261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5262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5263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5264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5265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5266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5267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5268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5269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5270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5271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5272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5273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5274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5275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5276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5277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5278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5279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5280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5281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5282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5283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5284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5285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5286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5287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5288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5289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5290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5291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5292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5293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5294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5295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5296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5297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5298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5299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5300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5301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5302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5303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5304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5305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5306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5307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5308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5309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5310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5311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5312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5313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5314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5315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5316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5317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5318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5319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5320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5321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5322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5323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5324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5325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5326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5327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5328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5329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5330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5331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5332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5333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5334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5335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5336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5337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5338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5339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5340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5341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5342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5343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534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5345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5346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5347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5348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5349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5350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5351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5352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5353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5354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5355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5356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5357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5358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5359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5360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5361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5362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5363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5364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5365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5366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5367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5368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5369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5370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5371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5372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5373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5374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5375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5376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5377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5378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5379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5380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5381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5382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5383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5384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5385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5386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5387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5388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5389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5390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5391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5392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5393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5394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5395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5396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5397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5398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5399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5400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5401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5402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5403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5404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5405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5406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5407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5408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5409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541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5411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5412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5413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5414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5415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5416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5417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5418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5419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5420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5421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5422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5423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5424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5425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5426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5427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5428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5429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5430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5431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543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5433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5434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5435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5436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5437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5438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543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5440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5441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5442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5443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5444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5445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5446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5447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5448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5449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5450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545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545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5453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5454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5455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5456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5457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5458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5459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5460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5461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5462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546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5464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5465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5466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5467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5468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5469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5470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5471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547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5473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5474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547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547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5477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5478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5479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5480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5481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5482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5483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5484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5485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5486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5487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5488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5489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5490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5491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549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5493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5494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5495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549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5497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5498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549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5500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5501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5502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5503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5504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5505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5506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5507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5508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5509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5510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5511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551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5513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5514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5515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551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5517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5518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5519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5520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5521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5522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5523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5524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5525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5526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5527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5528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5529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5530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5531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553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5533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5534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5535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553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5537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5538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5539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5540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5541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5542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5543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5544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5545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5546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5547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5548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5549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5550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5551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555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5553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5554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5555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5556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555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555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5559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5560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5561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556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5563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5564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5565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5566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5567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5568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5569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5570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5571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5572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5573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5574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5575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5576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557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557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5579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5580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5581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558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5583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5584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558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5586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5587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5588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5589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5590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559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5592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559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559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559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5596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5597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559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559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560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560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560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560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560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560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560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560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560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560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561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5611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561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561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5614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561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5616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5617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5618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5619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562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562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562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562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5624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562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562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562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562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562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563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563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563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5633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563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563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5636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563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5638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563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564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5641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564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564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564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5645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5646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564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564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5649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565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565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565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565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5654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565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5656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5657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565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565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566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566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566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566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566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566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566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566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5668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566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567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5671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5672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567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567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567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567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567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567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567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568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568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568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568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568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568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568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568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5688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568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569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5691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569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569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569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569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5696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569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569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5699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570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5701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5702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570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5704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570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5706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5707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570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570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571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571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571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571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571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571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572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572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572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572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572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572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573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5731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5732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573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573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573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573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573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573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573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574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574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574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574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574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574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574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574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574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574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575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575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575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575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575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575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575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575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575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575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576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576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576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5763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5764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5765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5766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5767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5768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5769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5770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5771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5772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5773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5774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5775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5776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5777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5778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5779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5780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5781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5782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5783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5784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5785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5786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5787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5788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5789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5790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5791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5792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5793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5794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5795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5796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5797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5798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5799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5800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5801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5802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5803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5804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5805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5806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5807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5808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5809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5810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5811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5812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5813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5814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5815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5816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5817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5818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5819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5820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5821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5822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5823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5824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5825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5826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5827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5828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5829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5830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5831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5832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5833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5834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5835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5836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5837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5838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5839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5840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5841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5842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5843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5844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5845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5846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5847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5848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5849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5850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5851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5852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5853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5854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5855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5856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5857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5858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5859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5860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5861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5862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5863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5864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5865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5866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5867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5868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5869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5870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5871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5872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5873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5874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5875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5876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5877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5878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5879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5880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5881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5882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5883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5884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5885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5886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5887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5888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5889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5890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5891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5892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5893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5894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5895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5896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5897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5898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5899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5900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5901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5902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5903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5904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5905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5906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5907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5908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5909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5910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5911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5912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5913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5914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5915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5916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5917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5918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5919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5920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5921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5922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5923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5924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5925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5926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5927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5928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5929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5930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5931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5932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5933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5934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5935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5936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5937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5938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5939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5940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5941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5942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5943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5944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5945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5946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5947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5948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5949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5950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5951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5952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5953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5954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5955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5956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5957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5958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5959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5960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5961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5962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5963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5964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5965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5966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5967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5968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5969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5970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5971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5972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5973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5974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5975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5976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5977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5978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5979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5980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5981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5982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5983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5984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5985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5986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5987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5988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5989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5990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5991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5992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3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4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5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6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5997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5998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5999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6000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1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2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3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4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5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6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7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8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09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10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11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12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6013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6014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6015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813</xdr:row>
      <xdr:rowOff>0</xdr:rowOff>
    </xdr:from>
    <xdr:to>
      <xdr:col>2</xdr:col>
      <xdr:colOff>790575</xdr:colOff>
      <xdr:row>814</xdr:row>
      <xdr:rowOff>142875</xdr:rowOff>
    </xdr:to>
    <xdr:sp macro="" textlink="">
      <xdr:nvSpPr>
        <xdr:cNvPr id="1206016" name="Text Box 1"/>
        <xdr:cNvSpPr txBox="1">
          <a:spLocks noChangeArrowheads="1"/>
        </xdr:cNvSpPr>
      </xdr:nvSpPr>
      <xdr:spPr bwMode="auto">
        <a:xfrm>
          <a:off x="22002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795</xdr:row>
      <xdr:rowOff>0</xdr:rowOff>
    </xdr:from>
    <xdr:to>
      <xdr:col>2</xdr:col>
      <xdr:colOff>685800</xdr:colOff>
      <xdr:row>795</xdr:row>
      <xdr:rowOff>95250</xdr:rowOff>
    </xdr:to>
    <xdr:sp macro="" textlink="">
      <xdr:nvSpPr>
        <xdr:cNvPr id="1206017" name="Text Box 1"/>
        <xdr:cNvSpPr txBox="1">
          <a:spLocks noChangeArrowheads="1"/>
        </xdr:cNvSpPr>
      </xdr:nvSpPr>
      <xdr:spPr bwMode="auto">
        <a:xfrm flipH="1">
          <a:off x="295275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1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1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20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21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3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3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4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4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6050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6051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6052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6053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796</xdr:row>
      <xdr:rowOff>0</xdr:rowOff>
    </xdr:from>
    <xdr:to>
      <xdr:col>2</xdr:col>
      <xdr:colOff>685800</xdr:colOff>
      <xdr:row>796</xdr:row>
      <xdr:rowOff>95250</xdr:rowOff>
    </xdr:to>
    <xdr:sp macro="" textlink="">
      <xdr:nvSpPr>
        <xdr:cNvPr id="1206054" name="Text Box 1"/>
        <xdr:cNvSpPr txBox="1">
          <a:spLocks noChangeArrowheads="1"/>
        </xdr:cNvSpPr>
      </xdr:nvSpPr>
      <xdr:spPr bwMode="auto">
        <a:xfrm flipH="1">
          <a:off x="295275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6055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6056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6057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800100</xdr:colOff>
      <xdr:row>801</xdr:row>
      <xdr:rowOff>76200</xdr:rowOff>
    </xdr:from>
    <xdr:to>
      <xdr:col>2</xdr:col>
      <xdr:colOff>1533525</xdr:colOff>
      <xdr:row>801</xdr:row>
      <xdr:rowOff>171450</xdr:rowOff>
    </xdr:to>
    <xdr:sp macro="" textlink="">
      <xdr:nvSpPr>
        <xdr:cNvPr id="1206058" name="Text Box 1"/>
        <xdr:cNvSpPr txBox="1">
          <a:spLocks noChangeArrowheads="1"/>
        </xdr:cNvSpPr>
      </xdr:nvSpPr>
      <xdr:spPr bwMode="auto">
        <a:xfrm flipH="1">
          <a:off x="1143000" y="18318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5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1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2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3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4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798</xdr:row>
      <xdr:rowOff>0</xdr:rowOff>
    </xdr:from>
    <xdr:to>
      <xdr:col>2</xdr:col>
      <xdr:colOff>685800</xdr:colOff>
      <xdr:row>798</xdr:row>
      <xdr:rowOff>95250</xdr:rowOff>
    </xdr:to>
    <xdr:sp macro="" textlink="">
      <xdr:nvSpPr>
        <xdr:cNvPr id="1206065" name="Text Box 1"/>
        <xdr:cNvSpPr txBox="1">
          <a:spLocks noChangeArrowheads="1"/>
        </xdr:cNvSpPr>
      </xdr:nvSpPr>
      <xdr:spPr bwMode="auto">
        <a:xfrm flipH="1">
          <a:off x="295275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8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9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70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71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799</xdr:row>
      <xdr:rowOff>0</xdr:rowOff>
    </xdr:from>
    <xdr:to>
      <xdr:col>2</xdr:col>
      <xdr:colOff>685800</xdr:colOff>
      <xdr:row>799</xdr:row>
      <xdr:rowOff>95250</xdr:rowOff>
    </xdr:to>
    <xdr:sp macro="" textlink="">
      <xdr:nvSpPr>
        <xdr:cNvPr id="1206072" name="Text Box 1"/>
        <xdr:cNvSpPr txBox="1">
          <a:spLocks noChangeArrowheads="1"/>
        </xdr:cNvSpPr>
      </xdr:nvSpPr>
      <xdr:spPr bwMode="auto">
        <a:xfrm flipH="1">
          <a:off x="295275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5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6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7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8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800</xdr:row>
      <xdr:rowOff>0</xdr:rowOff>
    </xdr:from>
    <xdr:to>
      <xdr:col>2</xdr:col>
      <xdr:colOff>685800</xdr:colOff>
      <xdr:row>800</xdr:row>
      <xdr:rowOff>95250</xdr:rowOff>
    </xdr:to>
    <xdr:sp macro="" textlink="">
      <xdr:nvSpPr>
        <xdr:cNvPr id="1206079" name="Text Box 1"/>
        <xdr:cNvSpPr txBox="1">
          <a:spLocks noChangeArrowheads="1"/>
        </xdr:cNvSpPr>
      </xdr:nvSpPr>
      <xdr:spPr bwMode="auto">
        <a:xfrm flipH="1">
          <a:off x="295275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2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3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4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5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801</xdr:row>
      <xdr:rowOff>0</xdr:rowOff>
    </xdr:from>
    <xdr:to>
      <xdr:col>2</xdr:col>
      <xdr:colOff>685800</xdr:colOff>
      <xdr:row>801</xdr:row>
      <xdr:rowOff>95250</xdr:rowOff>
    </xdr:to>
    <xdr:sp macro="" textlink="">
      <xdr:nvSpPr>
        <xdr:cNvPr id="1206086" name="Text Box 1"/>
        <xdr:cNvSpPr txBox="1">
          <a:spLocks noChangeArrowheads="1"/>
        </xdr:cNvSpPr>
      </xdr:nvSpPr>
      <xdr:spPr bwMode="auto">
        <a:xfrm flipH="1">
          <a:off x="295275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8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8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89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90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91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92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802</xdr:row>
      <xdr:rowOff>0</xdr:rowOff>
    </xdr:from>
    <xdr:to>
      <xdr:col>2</xdr:col>
      <xdr:colOff>685800</xdr:colOff>
      <xdr:row>802</xdr:row>
      <xdr:rowOff>95250</xdr:rowOff>
    </xdr:to>
    <xdr:sp macro="" textlink="">
      <xdr:nvSpPr>
        <xdr:cNvPr id="1206093" name="Text Box 1"/>
        <xdr:cNvSpPr txBox="1">
          <a:spLocks noChangeArrowheads="1"/>
        </xdr:cNvSpPr>
      </xdr:nvSpPr>
      <xdr:spPr bwMode="auto">
        <a:xfrm flipH="1">
          <a:off x="295275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6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7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8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9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803</xdr:row>
      <xdr:rowOff>0</xdr:rowOff>
    </xdr:from>
    <xdr:to>
      <xdr:col>2</xdr:col>
      <xdr:colOff>685800</xdr:colOff>
      <xdr:row>803</xdr:row>
      <xdr:rowOff>95250</xdr:rowOff>
    </xdr:to>
    <xdr:sp macro="" textlink="">
      <xdr:nvSpPr>
        <xdr:cNvPr id="1206100" name="Text Box 1"/>
        <xdr:cNvSpPr txBox="1">
          <a:spLocks noChangeArrowheads="1"/>
        </xdr:cNvSpPr>
      </xdr:nvSpPr>
      <xdr:spPr bwMode="auto">
        <a:xfrm flipH="1">
          <a:off x="295275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3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4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5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6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804</xdr:row>
      <xdr:rowOff>0</xdr:rowOff>
    </xdr:from>
    <xdr:to>
      <xdr:col>2</xdr:col>
      <xdr:colOff>685800</xdr:colOff>
      <xdr:row>804</xdr:row>
      <xdr:rowOff>95250</xdr:rowOff>
    </xdr:to>
    <xdr:sp macro="" textlink="">
      <xdr:nvSpPr>
        <xdr:cNvPr id="1206107" name="Text Box 1"/>
        <xdr:cNvSpPr txBox="1">
          <a:spLocks noChangeArrowheads="1"/>
        </xdr:cNvSpPr>
      </xdr:nvSpPr>
      <xdr:spPr bwMode="auto">
        <a:xfrm flipH="1">
          <a:off x="295275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0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0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0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1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2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3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805</xdr:row>
      <xdr:rowOff>0</xdr:rowOff>
    </xdr:from>
    <xdr:to>
      <xdr:col>2</xdr:col>
      <xdr:colOff>685800</xdr:colOff>
      <xdr:row>805</xdr:row>
      <xdr:rowOff>95250</xdr:rowOff>
    </xdr:to>
    <xdr:sp macro="" textlink="">
      <xdr:nvSpPr>
        <xdr:cNvPr id="1206114" name="Text Box 1"/>
        <xdr:cNvSpPr txBox="1">
          <a:spLocks noChangeArrowheads="1"/>
        </xdr:cNvSpPr>
      </xdr:nvSpPr>
      <xdr:spPr bwMode="auto">
        <a:xfrm flipH="1">
          <a:off x="295275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20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806</xdr:row>
      <xdr:rowOff>0</xdr:rowOff>
    </xdr:from>
    <xdr:to>
      <xdr:col>2</xdr:col>
      <xdr:colOff>685800</xdr:colOff>
      <xdr:row>806</xdr:row>
      <xdr:rowOff>95250</xdr:rowOff>
    </xdr:to>
    <xdr:sp macro="" textlink="">
      <xdr:nvSpPr>
        <xdr:cNvPr id="1206121" name="Text Box 1"/>
        <xdr:cNvSpPr txBox="1">
          <a:spLocks noChangeArrowheads="1"/>
        </xdr:cNvSpPr>
      </xdr:nvSpPr>
      <xdr:spPr bwMode="auto">
        <a:xfrm flipH="1">
          <a:off x="295275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06128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2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4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06147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4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4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06154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6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817</xdr:row>
      <xdr:rowOff>0</xdr:rowOff>
    </xdr:from>
    <xdr:to>
      <xdr:col>2</xdr:col>
      <xdr:colOff>685800</xdr:colOff>
      <xdr:row>817</xdr:row>
      <xdr:rowOff>95250</xdr:rowOff>
    </xdr:to>
    <xdr:sp macro="" textlink="">
      <xdr:nvSpPr>
        <xdr:cNvPr id="1206161" name="Text Box 1"/>
        <xdr:cNvSpPr txBox="1">
          <a:spLocks noChangeArrowheads="1"/>
        </xdr:cNvSpPr>
      </xdr:nvSpPr>
      <xdr:spPr bwMode="auto">
        <a:xfrm flipH="1">
          <a:off x="295275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818</xdr:row>
      <xdr:rowOff>0</xdr:rowOff>
    </xdr:from>
    <xdr:to>
      <xdr:col>2</xdr:col>
      <xdr:colOff>685800</xdr:colOff>
      <xdr:row>818</xdr:row>
      <xdr:rowOff>95250</xdr:rowOff>
    </xdr:to>
    <xdr:sp macro="" textlink="">
      <xdr:nvSpPr>
        <xdr:cNvPr id="1206168" name="Text Box 1"/>
        <xdr:cNvSpPr txBox="1">
          <a:spLocks noChangeArrowheads="1"/>
        </xdr:cNvSpPr>
      </xdr:nvSpPr>
      <xdr:spPr bwMode="auto">
        <a:xfrm flipH="1">
          <a:off x="295275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6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8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8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8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807</xdr:row>
      <xdr:rowOff>0</xdr:rowOff>
    </xdr:from>
    <xdr:to>
      <xdr:col>2</xdr:col>
      <xdr:colOff>685800</xdr:colOff>
      <xdr:row>807</xdr:row>
      <xdr:rowOff>95250</xdr:rowOff>
    </xdr:to>
    <xdr:sp macro="" textlink="">
      <xdr:nvSpPr>
        <xdr:cNvPr id="1206183" name="Text Box 1"/>
        <xdr:cNvSpPr txBox="1">
          <a:spLocks noChangeArrowheads="1"/>
        </xdr:cNvSpPr>
      </xdr:nvSpPr>
      <xdr:spPr bwMode="auto">
        <a:xfrm flipH="1">
          <a:off x="295275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808</xdr:row>
      <xdr:rowOff>0</xdr:rowOff>
    </xdr:from>
    <xdr:to>
      <xdr:col>2</xdr:col>
      <xdr:colOff>685800</xdr:colOff>
      <xdr:row>808</xdr:row>
      <xdr:rowOff>95250</xdr:rowOff>
    </xdr:to>
    <xdr:sp macro="" textlink="">
      <xdr:nvSpPr>
        <xdr:cNvPr id="1206204" name="Text Box 1"/>
        <xdr:cNvSpPr txBox="1">
          <a:spLocks noChangeArrowheads="1"/>
        </xdr:cNvSpPr>
      </xdr:nvSpPr>
      <xdr:spPr bwMode="auto">
        <a:xfrm flipH="1">
          <a:off x="295275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810</xdr:row>
      <xdr:rowOff>0</xdr:rowOff>
    </xdr:from>
    <xdr:to>
      <xdr:col>2</xdr:col>
      <xdr:colOff>685800</xdr:colOff>
      <xdr:row>810</xdr:row>
      <xdr:rowOff>95250</xdr:rowOff>
    </xdr:to>
    <xdr:sp macro="" textlink="">
      <xdr:nvSpPr>
        <xdr:cNvPr id="1206265" name="Text Box 1"/>
        <xdr:cNvSpPr txBox="1">
          <a:spLocks noChangeArrowheads="1"/>
        </xdr:cNvSpPr>
      </xdr:nvSpPr>
      <xdr:spPr bwMode="auto">
        <a:xfrm flipH="1">
          <a:off x="295275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811</xdr:row>
      <xdr:rowOff>0</xdr:rowOff>
    </xdr:from>
    <xdr:to>
      <xdr:col>2</xdr:col>
      <xdr:colOff>685800</xdr:colOff>
      <xdr:row>811</xdr:row>
      <xdr:rowOff>95250</xdr:rowOff>
    </xdr:to>
    <xdr:sp macro="" textlink="">
      <xdr:nvSpPr>
        <xdr:cNvPr id="1206296" name="Text Box 1"/>
        <xdr:cNvSpPr txBox="1">
          <a:spLocks noChangeArrowheads="1"/>
        </xdr:cNvSpPr>
      </xdr:nvSpPr>
      <xdr:spPr bwMode="auto">
        <a:xfrm flipH="1">
          <a:off x="295275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9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9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9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1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1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1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2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06327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2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2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4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4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5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5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813</xdr:row>
      <xdr:rowOff>0</xdr:rowOff>
    </xdr:from>
    <xdr:to>
      <xdr:col>2</xdr:col>
      <xdr:colOff>685800</xdr:colOff>
      <xdr:row>813</xdr:row>
      <xdr:rowOff>95250</xdr:rowOff>
    </xdr:to>
    <xdr:sp macro="" textlink="">
      <xdr:nvSpPr>
        <xdr:cNvPr id="1206358" name="Text Box 1"/>
        <xdr:cNvSpPr txBox="1">
          <a:spLocks noChangeArrowheads="1"/>
        </xdr:cNvSpPr>
      </xdr:nvSpPr>
      <xdr:spPr bwMode="auto">
        <a:xfrm flipH="1">
          <a:off x="295275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5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7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8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8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8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814</xdr:row>
      <xdr:rowOff>0</xdr:rowOff>
    </xdr:from>
    <xdr:to>
      <xdr:col>2</xdr:col>
      <xdr:colOff>685800</xdr:colOff>
      <xdr:row>814</xdr:row>
      <xdr:rowOff>95250</xdr:rowOff>
    </xdr:to>
    <xdr:sp macro="" textlink="">
      <xdr:nvSpPr>
        <xdr:cNvPr id="1206389" name="Text Box 1"/>
        <xdr:cNvSpPr txBox="1">
          <a:spLocks noChangeArrowheads="1"/>
        </xdr:cNvSpPr>
      </xdr:nvSpPr>
      <xdr:spPr bwMode="auto">
        <a:xfrm flipH="1">
          <a:off x="295275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06420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5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06451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8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8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816</xdr:row>
      <xdr:rowOff>219075</xdr:rowOff>
    </xdr:from>
    <xdr:to>
      <xdr:col>1</xdr:col>
      <xdr:colOff>247650</xdr:colOff>
      <xdr:row>818</xdr:row>
      <xdr:rowOff>133350</xdr:rowOff>
    </xdr:to>
    <xdr:sp macro="" textlink="">
      <xdr:nvSpPr>
        <xdr:cNvPr id="1206506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817</xdr:row>
      <xdr:rowOff>0</xdr:rowOff>
    </xdr:from>
    <xdr:to>
      <xdr:col>1</xdr:col>
      <xdr:colOff>504825</xdr:colOff>
      <xdr:row>818</xdr:row>
      <xdr:rowOff>142875</xdr:rowOff>
    </xdr:to>
    <xdr:sp macro="" textlink="">
      <xdr:nvSpPr>
        <xdr:cNvPr id="1206507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1047750</xdr:colOff>
      <xdr:row>821</xdr:row>
      <xdr:rowOff>152400</xdr:rowOff>
    </xdr:from>
    <xdr:to>
      <xdr:col>2</xdr:col>
      <xdr:colOff>1781175</xdr:colOff>
      <xdr:row>822</xdr:row>
      <xdr:rowOff>19050</xdr:rowOff>
    </xdr:to>
    <xdr:sp macro="" textlink="">
      <xdr:nvSpPr>
        <xdr:cNvPr id="1206508" name="Text Box 1"/>
        <xdr:cNvSpPr txBox="1">
          <a:spLocks noChangeArrowheads="1"/>
        </xdr:cNvSpPr>
      </xdr:nvSpPr>
      <xdr:spPr bwMode="auto">
        <a:xfrm flipH="1">
          <a:off x="139065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824</xdr:row>
      <xdr:rowOff>28575</xdr:rowOff>
    </xdr:from>
    <xdr:to>
      <xdr:col>2</xdr:col>
      <xdr:colOff>180975</xdr:colOff>
      <xdr:row>825</xdr:row>
      <xdr:rowOff>171450</xdr:rowOff>
    </xdr:to>
    <xdr:sp macro="" textlink="">
      <xdr:nvSpPr>
        <xdr:cNvPr id="1206509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1200150</xdr:colOff>
      <xdr:row>823</xdr:row>
      <xdr:rowOff>142875</xdr:rowOff>
    </xdr:from>
    <xdr:to>
      <xdr:col>3</xdr:col>
      <xdr:colOff>1276350</xdr:colOff>
      <xdr:row>825</xdr:row>
      <xdr:rowOff>57150</xdr:rowOff>
    </xdr:to>
    <xdr:sp macro="" textlink="">
      <xdr:nvSpPr>
        <xdr:cNvPr id="1206510" name="Text Box 1"/>
        <xdr:cNvSpPr txBox="1">
          <a:spLocks noChangeArrowheads="1"/>
        </xdr:cNvSpPr>
      </xdr:nvSpPr>
      <xdr:spPr bwMode="auto">
        <a:xfrm>
          <a:off x="51816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2181225</xdr:colOff>
      <xdr:row>373</xdr:row>
      <xdr:rowOff>266700</xdr:rowOff>
    </xdr:from>
    <xdr:to>
      <xdr:col>2</xdr:col>
      <xdr:colOff>2257425</xdr:colOff>
      <xdr:row>375</xdr:row>
      <xdr:rowOff>133350</xdr:rowOff>
    </xdr:to>
    <xdr:sp macro="" textlink="">
      <xdr:nvSpPr>
        <xdr:cNvPr id="1206511" name="Text Box 147"/>
        <xdr:cNvSpPr txBox="1">
          <a:spLocks noChangeArrowheads="1"/>
        </xdr:cNvSpPr>
      </xdr:nvSpPr>
      <xdr:spPr bwMode="auto">
        <a:xfrm>
          <a:off x="3667125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51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51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51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51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51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51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51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51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52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52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52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52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52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52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52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52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52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52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53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53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53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53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53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53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53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653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653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6539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540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541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542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543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544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545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546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547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548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549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550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551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552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553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554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555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556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557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558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559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560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561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562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563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564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565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566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567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568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6569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570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571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572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573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574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575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6576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57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57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57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58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58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58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58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58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58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58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58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658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58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59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59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59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59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59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59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59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59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59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59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60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60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60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6603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6604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6605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60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60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60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60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61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61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61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61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61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61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616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617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618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619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620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621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622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623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624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625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626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627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628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629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630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631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632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633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634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6635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636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637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638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639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640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641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6642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64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64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64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64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64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64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64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65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65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65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65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6654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655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656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657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658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659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660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661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662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663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664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665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666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667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668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6669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6670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671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672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673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674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675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676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677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678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679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680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681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682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683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684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685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686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687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688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689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690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691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692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693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694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695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696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697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698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699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6700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701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702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703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704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705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706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707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708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709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710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711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712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713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714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715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206716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717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718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719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6720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721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722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723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724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725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726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727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728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729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730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731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732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733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734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131</xdr:row>
      <xdr:rowOff>0</xdr:rowOff>
    </xdr:from>
    <xdr:to>
      <xdr:col>0</xdr:col>
      <xdr:colOff>323850</xdr:colOff>
      <xdr:row>132</xdr:row>
      <xdr:rowOff>142875</xdr:rowOff>
    </xdr:to>
    <xdr:sp macro="" textlink="">
      <xdr:nvSpPr>
        <xdr:cNvPr id="1206735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73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73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73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73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74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74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74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74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74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74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746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747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748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749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750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751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752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753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754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755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756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757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758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759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760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761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762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763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76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76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76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76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76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76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770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6771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6772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6773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6774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6775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6776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6777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6778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6779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6780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6781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6782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6783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6784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6785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6786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6787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6788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6789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6790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6791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6792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793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794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6795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679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679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679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679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6800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6801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680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680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6804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6805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680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6807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808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809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681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681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681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681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6814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6815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681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681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6818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6819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682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682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682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682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682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682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682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682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6828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6829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683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683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683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683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6834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6835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683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683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6838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6839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684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684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684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684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6844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6845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684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684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684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684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850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851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685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685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85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85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685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685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6858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6859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6860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6861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6862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6863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6864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6865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6866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6867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6868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6869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6870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6871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6872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6873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6874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6875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6876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6877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6878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6879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6880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6881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6882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6883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6884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6885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6886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6887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6888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6889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6890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6891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6892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6893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6894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6895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6896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6897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06898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06899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6900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6901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6902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6903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6904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6905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6906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6907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6908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6909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6910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6911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6912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6913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6914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6915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6916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6917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6918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6919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6920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6921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6922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6923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6924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6925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6926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6927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6928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6929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6930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6931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6932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6933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6934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6935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6936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6937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938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939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6940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6941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6942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6943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6944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6945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6946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6947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6948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6949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6950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6951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6952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695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6954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695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6956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6957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6958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6959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6960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6961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6962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6963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6964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6965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6966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6967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6968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6969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6970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6971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6972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6973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6974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6975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6976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6977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6978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6979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6980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6981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6982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6983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698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6985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6986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6987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6988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6989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6990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6991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6992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6993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6994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6995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6996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6997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6998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6999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7000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7001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7002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7003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7004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7005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7006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7007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7008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7009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7010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7011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7012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7013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7014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7015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7016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7017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7018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7019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7020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7021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7022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7023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7024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7025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7026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7027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7028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702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7030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703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7032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703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7034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703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7036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7037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7038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703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704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7041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7042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7043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7044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7045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704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7047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7048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7049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705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7051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7052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7053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7054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7055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705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05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05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05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06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06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06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06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064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7077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7078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7079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7080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7081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7082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7083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7084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7085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7086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7087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7088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7089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7090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7091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709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7093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7094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7095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7096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7097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7098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709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7100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7101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7102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7103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7104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7105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7106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7107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7108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7109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711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7111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7112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7113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7114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7115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7116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7117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7118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7119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7120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7121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712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7123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7124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7125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7126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7127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7128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7129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7130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7131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7132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7133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7134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7135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7136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7137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7138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7139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7140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7141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7142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7143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7144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7145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7146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7147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7148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7149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715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7151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7152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715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7154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7155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7156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7157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7158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7159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7160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7161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7162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7163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7164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716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7166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7167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7168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716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7170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7171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7172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17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17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717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7176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17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17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179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18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18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182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18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18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185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186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187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188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18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19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19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19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193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194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19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196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19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198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19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20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20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20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20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20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20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20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207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208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20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21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21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21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21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21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2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21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1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1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1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221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222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223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224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22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22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22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22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22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23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23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23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233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234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23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236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23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23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23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24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241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242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24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24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24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24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24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24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24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25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25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25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253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254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255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256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25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25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25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26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26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26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26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26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26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266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26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268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726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27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27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27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727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727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727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727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27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27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727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728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728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28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28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28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28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28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28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28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8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729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7295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729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29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29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729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7300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730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30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30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30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305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30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30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30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730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731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731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31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31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31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32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32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32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323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732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7325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732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32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328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732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7330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733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33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33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733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7335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733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33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33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733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7340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734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342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34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734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734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734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34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34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734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7350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735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35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35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735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735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735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35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35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735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736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736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36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36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736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7370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737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37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37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7374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7375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737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7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7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7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738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738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738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38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38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738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739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739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39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393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739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7395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739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39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39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739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7400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740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40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40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740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7405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740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40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40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740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7410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741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41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41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741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741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741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41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41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741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742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742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42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42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742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742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742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42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42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2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743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743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743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43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43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743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744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744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44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44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744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7450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745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45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45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745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745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745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5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58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5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6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6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46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46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746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746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746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46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46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746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747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747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47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47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747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747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747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47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47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747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748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748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48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48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748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749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749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2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49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49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49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50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50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50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503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7504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7505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7506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7507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7508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509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510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511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512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513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514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515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516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517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518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519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520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521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522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523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524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525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526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527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528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529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530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531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532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533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534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7535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7536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537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538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539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540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541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542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543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544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545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546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547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548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549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550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551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552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553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554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555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556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557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558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559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560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561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562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563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564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565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7566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567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568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569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570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571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7572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573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574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575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576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577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578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579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580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581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582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583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584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585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586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587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588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589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590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591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592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593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594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595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596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597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598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599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7600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7601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602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603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604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605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606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607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608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609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610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611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612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613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614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615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616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617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618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619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620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621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622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623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624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625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626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627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628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629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630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7631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632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633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634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635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636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7637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638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639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640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641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642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643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644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645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646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647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648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649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650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651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652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653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654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655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656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657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658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659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660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661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662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663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664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7665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666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667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668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669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670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671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672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673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674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675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676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677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678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679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680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681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682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683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684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685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686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687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688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689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690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691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692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693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694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7695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696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697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698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699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700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701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702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703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704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705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706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707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708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709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207710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711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712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713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714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715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716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717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718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719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720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721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722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723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724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725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726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727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728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130</xdr:row>
      <xdr:rowOff>0</xdr:rowOff>
    </xdr:from>
    <xdr:to>
      <xdr:col>0</xdr:col>
      <xdr:colOff>323850</xdr:colOff>
      <xdr:row>131</xdr:row>
      <xdr:rowOff>142875</xdr:rowOff>
    </xdr:to>
    <xdr:sp macro="" textlink="">
      <xdr:nvSpPr>
        <xdr:cNvPr id="1207729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730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731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732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733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734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735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736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737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738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739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740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741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742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743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744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745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746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747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748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749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750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751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752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753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754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755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756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757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758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759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760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761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762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763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7764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7765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7766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7767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7768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7769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7770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7771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7772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7773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7774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7775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7776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7777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7778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7779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7780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7781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7782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7783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7784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7785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786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787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7788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789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790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7791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7792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7793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7794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7795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7796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7797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7798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7799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7800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801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802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7803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7804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7805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7806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7807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7808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7809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7810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7811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7812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7813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7814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7815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7816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7817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7818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7819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7820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7821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7822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7823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7824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7825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7826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7827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7828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7829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7830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7831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7832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7833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7834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7835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7836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7837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7838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7839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7840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7841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7842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843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844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7845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7846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847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848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7849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7850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7851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7852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7853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7854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7855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7856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7857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7858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7859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7860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7861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7862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7863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7864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7865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7866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7867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7868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7869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7870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7871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7872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7873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7874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7875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7876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7877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7878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7879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7880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7881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7882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7883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7884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7885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7886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7887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7888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7889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7890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242</xdr:row>
      <xdr:rowOff>95250</xdr:rowOff>
    </xdr:from>
    <xdr:to>
      <xdr:col>0</xdr:col>
      <xdr:colOff>304800</xdr:colOff>
      <xdr:row>244</xdr:row>
      <xdr:rowOff>161925</xdr:rowOff>
    </xdr:to>
    <xdr:sp macro="" textlink="">
      <xdr:nvSpPr>
        <xdr:cNvPr id="1207891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7892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7893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7894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7895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7896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7897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7898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7899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7900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7901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7902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7903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7904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790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7906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790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7908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7909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7910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7911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7912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7913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7914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7915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7916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7917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7918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791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7920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792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7922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7923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7924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792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7926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7927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7928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929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930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7931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793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793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7934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7935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7936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793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7938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793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7940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7941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794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7943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7944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7945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7946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7947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7948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794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795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7951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7952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7953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795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7955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7956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7957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7958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7959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7960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7961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7962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7963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7964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7965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7966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7967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7968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7969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7970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7971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797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7973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7974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7975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797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7977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7978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7979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7980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7981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7982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7983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7984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7985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7986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7987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7988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7989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7990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7991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7992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7993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7994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7995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7996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7997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7998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7999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8000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8001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8002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8003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800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8005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8006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8007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8008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800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8010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8011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801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8013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8014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8015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801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8017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801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8019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8020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8021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802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8023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8024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8025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8026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8027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802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8029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8030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803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8032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8033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8034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8035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8036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8037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8038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8039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8040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804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804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804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804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804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8046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8047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04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04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05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05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05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05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05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05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8068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8069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807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8071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8072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8073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807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8075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807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8077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807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8079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8080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8081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808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8083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808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8085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808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808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8088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8089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8090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8091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809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8093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809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8095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809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8097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809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8099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8100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8101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810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8103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810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810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810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810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810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8109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8110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8111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811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8113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811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8115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811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811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811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8119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8120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8121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812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8123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812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8125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812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812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8128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81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8130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8131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813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8133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813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8135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813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813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8138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8139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8140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814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814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8143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8144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8145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814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814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814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814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8150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8151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815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815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8154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8155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8156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8157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815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8159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816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8161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816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816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16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16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816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8167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16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16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17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171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17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17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17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17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17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17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17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17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18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18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18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183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184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185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18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18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18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18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19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19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19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19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19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19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19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19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19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1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20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20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20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20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204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20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2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2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0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0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1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21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21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21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21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21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21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21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21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22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22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22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22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22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22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22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22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22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22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23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231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23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23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23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23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23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23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23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23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24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24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242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243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24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24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24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24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24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24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25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25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25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25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25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25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25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257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25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259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8260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261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262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26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8264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826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826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826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26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26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8270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8271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827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273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274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275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276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27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278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279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0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828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828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828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28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28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829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8291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829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29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294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2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296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29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298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299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830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8301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830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3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308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30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310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31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31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313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314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8315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831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831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31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31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8320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8321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832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32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32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832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8326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832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328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32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833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8331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833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33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33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8335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8336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8337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33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339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834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8341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8342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343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344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8345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8346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834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348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349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8350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8351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8352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35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35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6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8360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836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836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36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36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836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8366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836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6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6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8375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837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837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37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37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8380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8381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838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38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38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8385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8386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838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38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38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839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8391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839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39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394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839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8396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839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39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39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840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8401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840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40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40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840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8406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8407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40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409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841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8411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8412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413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414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8415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8416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8417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41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41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8420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8421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8422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42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424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8430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8431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843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43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43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8435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8436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843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43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43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844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8446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844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4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4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5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5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5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453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45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8455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8456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845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458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459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8460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8461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8462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463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464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8465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8466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846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46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46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8470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8471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847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478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47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848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848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848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8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8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9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9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9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49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49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849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8496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849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8498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849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90</xdr:row>
      <xdr:rowOff>0</xdr:rowOff>
    </xdr:from>
    <xdr:to>
      <xdr:col>0</xdr:col>
      <xdr:colOff>295275</xdr:colOff>
      <xdr:row>91</xdr:row>
      <xdr:rowOff>142875</xdr:rowOff>
    </xdr:to>
    <xdr:sp macro="" textlink="">
      <xdr:nvSpPr>
        <xdr:cNvPr id="1208500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8501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8502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8503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8504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8505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8506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8507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850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850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8510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8511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8512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8513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8514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8515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8516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8517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8518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8519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8520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8521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8522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8523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8524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8525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8526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8527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8528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8529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8530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8531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8532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8533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8534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8535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8536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8537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8538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8539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8540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8541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854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854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8544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8545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8546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8547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8548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8549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8550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8551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8552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8553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8554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8555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8556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8557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8558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8559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8560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8561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8562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8563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8564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8565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8566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8567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8568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8569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8570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8571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857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857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8574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8575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8576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8577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8578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8579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8580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8581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8582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8583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8584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8585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8586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8587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8588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8589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8590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8591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8592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8593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8594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8595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8596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8597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8598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8599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8600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8601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8602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8603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8604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8605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8606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8607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8608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8609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8610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8611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861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861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8614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8615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8616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8617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8618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8619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8620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8621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8622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8623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8624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8625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8626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8627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8628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8629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8630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8631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8632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8633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8634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8635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8636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8637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8638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8639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8640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8641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864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864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8644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8645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8646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8647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8648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8649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8650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8651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8652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8653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8654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8655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8656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8657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865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865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8660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8661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8662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8663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8664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8665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8666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8667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8668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8669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8670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8671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8672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8673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8674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8675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867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867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8678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8679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8680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8681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8682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8683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8684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8685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8686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8687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8688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8689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8690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8691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8692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8693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8694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8695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8696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8697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8698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8699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8700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8701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8702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8703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8704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8705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8706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8707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8708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8709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8710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8711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8712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8713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8714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8715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8716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8717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8718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8719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8720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8721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8722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8723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8724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8725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8726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8727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8728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8729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8730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8731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8732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8733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8734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8735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8736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8737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8738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8739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8740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8741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8742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8743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8744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8745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8746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8747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8748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8749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8750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8751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8752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8753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8754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8755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8756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8757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8758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8759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8760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8761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8762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8763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8764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8765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8766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8767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8768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8769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8770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8771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8772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8773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8774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8775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8776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8777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8778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8779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8780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8781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8782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8783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8784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8785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8786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8787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8788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8789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8790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8791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8792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8793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8794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8795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8796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8797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8798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8799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8800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8801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8802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8803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8804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8805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8806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8807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8808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8809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8810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8811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8812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8813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8814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8815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8816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8817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8818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8819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8820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8821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8822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8823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8824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8825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8826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8827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8828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8829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8830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8831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8832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8833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8834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8835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8836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8837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8838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8839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8840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8841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8842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8843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8844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8845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8846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47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48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4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50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8851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8852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8853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8854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8855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8856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8857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8858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8859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8860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8861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8862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8863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8864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8865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8866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8867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8868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8869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8870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8871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8872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8873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8874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8875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8876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8877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8878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8879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8880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8881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8882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8883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8884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8885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8886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8887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8888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8889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8890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8891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8892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8893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8894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889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8896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8897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8898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8899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8900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8901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8902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8903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8904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8905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8906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8907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8908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8909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8910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891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8912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8913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8914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8915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8916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8917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8918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8919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8920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8921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8922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892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8924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8925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8926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8927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8928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8929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8930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8931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8932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8933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8934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8935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8936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8937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8938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8939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894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8941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8942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8943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8944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8945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8946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8947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8948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8949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8950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8951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8952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8953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8954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8955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8956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8957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8958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8959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8960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8961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8962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8963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8964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8965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8966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8967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8968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8969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8970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8971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8972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8973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8974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8975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8976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8977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8978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8979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8980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8981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8982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8983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8984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8985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8986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8987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8988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8989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8990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8991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8992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8993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8994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8995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8996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8997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8998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8999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9000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9001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9002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9003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9004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9005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9006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9007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9008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9009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9010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9011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9012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9013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9014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9015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9016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9017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9018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9019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9020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9021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9022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9023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9024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9025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9026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9027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9028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9029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9030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9031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9032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9033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9034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9035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9036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9037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9038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9039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9040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9041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9042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9043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9044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9045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9046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9047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9048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9049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9050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9051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9052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9053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9054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9055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9056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9057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9058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9059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9060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9061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9062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9063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9064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9065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9066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9067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9068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9069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9070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9071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9072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9073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9074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9075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9076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9077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9078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9079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9080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9081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9082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9083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9084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9085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9086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9087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9088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89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90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91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9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9093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9094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9095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9096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9097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9098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9099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9100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9101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9102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9103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9104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9105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9106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9107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9108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9109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9110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1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2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3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4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9115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9116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9117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9118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9119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9120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9121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9122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9123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9124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9125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9126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9127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9128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9129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9130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9131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9132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9133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9134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9135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9136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9137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9138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9139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9140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9141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9142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9143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9144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9145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9146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9147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9148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9149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9150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9151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9152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9153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9154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9155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9156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9157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9158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9159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9160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9161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9162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9163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9164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9165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9166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9167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9168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9169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9170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9171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9172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9173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9174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9175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9176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9177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9178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9179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9180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9181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9182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9183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9184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9185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9186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9187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9188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9189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9190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9191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9192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9193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9194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9195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9196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9197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9198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9199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9200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9201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9202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9203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9204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9205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9206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9207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9208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9209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9210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9211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9212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9213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9214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9215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9216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9217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9218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9219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9220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9221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9222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9223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9224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9225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9226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9227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9228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9229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9230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9231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9232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9233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9234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9235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9236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9237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9238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9239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9240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9241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9242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9243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9244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9245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9246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9247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9248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9249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9250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9251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9252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9253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9254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9255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9256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9257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9258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9259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9260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9261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9262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9263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9264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9265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9266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9267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9268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9269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9270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9271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9272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9273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9274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9275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9276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9277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9278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9279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9280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9281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9282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9283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9284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9285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9286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9287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9288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9289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9290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9291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929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9293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9294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9295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9296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9297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9298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9299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9300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9301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9302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9303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9304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9305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9306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9307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9308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9309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9310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9311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9312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9313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9314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9315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9316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9317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9318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9319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9320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9321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9322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9323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9324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9325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932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9327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9328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9329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933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9331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9332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9333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9334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9335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9336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9337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9338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9339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9340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9341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934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9343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9344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9345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934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9347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9348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9349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9350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9351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9352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9353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935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9355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9356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9357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9358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9359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9360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9361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9362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9363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9364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9365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936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9367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9368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9369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937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9371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9372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9373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9374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9375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9376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9377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9378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9379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9380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9381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9382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9383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9384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9385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938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9387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9388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9389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939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9391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9392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9393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9394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9395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9396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9397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9398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9399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9400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9401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940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9403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9404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940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940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9407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9408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9409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941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9411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9412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9413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9414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9415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9416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9417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9418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9419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9420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9421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9422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9423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9424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9425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942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9427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9428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94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943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9431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9432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9433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9434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9435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9436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9437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9438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9439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9440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9441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9442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9443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9444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9445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944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9447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9448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9449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945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9451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9452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945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9454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9455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9456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9457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9458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9459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9460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9461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9462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946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9464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9465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9466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9467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946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9469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9470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9471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9472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947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947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9475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9476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9477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9478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9479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9480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9481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9482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9483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9484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9485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9486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9487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9488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9489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9490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949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949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9493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9494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949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949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9497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949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949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950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950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9502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9503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950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950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950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950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9508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9509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951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951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951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9513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9514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951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951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9517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951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951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952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952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9522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952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952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9525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952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952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952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952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953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953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953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9533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9534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9535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953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953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953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9539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9540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954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954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954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9544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954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954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9547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954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954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9550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955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9552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955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955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955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955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955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955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955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9560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956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956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9563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956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956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956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956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956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9569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9570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9571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9572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957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957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957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629</xdr:row>
      <xdr:rowOff>0</xdr:rowOff>
    </xdr:from>
    <xdr:to>
      <xdr:col>0</xdr:col>
      <xdr:colOff>314325</xdr:colOff>
      <xdr:row>630</xdr:row>
      <xdr:rowOff>142875</xdr:rowOff>
    </xdr:to>
    <xdr:sp macro="" textlink="">
      <xdr:nvSpPr>
        <xdr:cNvPr id="1209576" name="Text Box 1"/>
        <xdr:cNvSpPr txBox="1">
          <a:spLocks noChangeArrowheads="1"/>
        </xdr:cNvSpPr>
      </xdr:nvSpPr>
      <xdr:spPr bwMode="auto">
        <a:xfrm>
          <a:off x="247650" y="143789400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957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957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957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958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9581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958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958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958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9585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9586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958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958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9589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959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959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9592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959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9594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959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9596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9597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959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959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960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960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9602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960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960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960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960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960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960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960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961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961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961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9613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961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961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9616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1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1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1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2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9621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962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962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962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9625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9626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962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962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2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3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3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3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963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9634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963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9636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963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963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963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964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964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964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9643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964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964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964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964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9648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964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965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9651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965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965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965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965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9656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965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965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965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966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966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966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966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966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966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9666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966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9668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9669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9670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9671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9672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9673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9674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9675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9676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9677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9678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9679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9680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9681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9682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9683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9684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9685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9686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9687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9688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9689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9690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9691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9692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9693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9694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9695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9696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9697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9698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9699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9700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9701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9702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9703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9704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9705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9706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9707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9708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9709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9710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9711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9712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9713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9714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9715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9716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9717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9718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9719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9720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9721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9722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9723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9724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9725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9726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9727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9728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9729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9730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9731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9732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9733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9734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9735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9736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9737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9738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9739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9740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9741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9742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9743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9744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9745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9746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9747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9748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9749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9750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9751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9752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9753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9754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9755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9756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9757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9758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9759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9760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9761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9762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9763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9764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9765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9766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9767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9768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9769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9770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9771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9772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9773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9774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9775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9776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9777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9778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9779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9780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9781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9782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9783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9784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9785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9786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9787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9788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9789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9790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9791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9792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9793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9794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9795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9796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9797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9798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9799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9800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9801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9802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9803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9804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9805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9806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9807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9808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9809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9810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9811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9812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9813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9814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9815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9816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9817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9818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9819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9820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9821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9822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9823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9824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9825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9826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9827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9828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9829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9830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9831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9832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9833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9834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9835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9836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9837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9838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9839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9840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9841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9842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9843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9844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9845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9846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9847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9848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9849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9850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9851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9852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9853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9854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9855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9856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9857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9858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9859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9860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9861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9862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9863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9864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9865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9866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9867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9868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9869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9870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9871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9872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9873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9874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9875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9876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9877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9878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9879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9880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9881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9882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9883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9884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9885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9886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9887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9888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9889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9890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9891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9892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9893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9894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9895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9896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9897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9898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899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900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901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902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3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4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5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6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07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08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09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10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1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2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3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4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5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6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7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8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9919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9920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9921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813</xdr:row>
      <xdr:rowOff>0</xdr:rowOff>
    </xdr:from>
    <xdr:to>
      <xdr:col>2</xdr:col>
      <xdr:colOff>790575</xdr:colOff>
      <xdr:row>814</xdr:row>
      <xdr:rowOff>142875</xdr:rowOff>
    </xdr:to>
    <xdr:sp macro="" textlink="">
      <xdr:nvSpPr>
        <xdr:cNvPr id="1209922" name="Text Box 1"/>
        <xdr:cNvSpPr txBox="1">
          <a:spLocks noChangeArrowheads="1"/>
        </xdr:cNvSpPr>
      </xdr:nvSpPr>
      <xdr:spPr bwMode="auto">
        <a:xfrm>
          <a:off x="22002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795</xdr:row>
      <xdr:rowOff>0</xdr:rowOff>
    </xdr:from>
    <xdr:to>
      <xdr:col>2</xdr:col>
      <xdr:colOff>685800</xdr:colOff>
      <xdr:row>795</xdr:row>
      <xdr:rowOff>95250</xdr:rowOff>
    </xdr:to>
    <xdr:sp macro="" textlink="">
      <xdr:nvSpPr>
        <xdr:cNvPr id="1209923" name="Text Box 1"/>
        <xdr:cNvSpPr txBox="1">
          <a:spLocks noChangeArrowheads="1"/>
        </xdr:cNvSpPr>
      </xdr:nvSpPr>
      <xdr:spPr bwMode="auto">
        <a:xfrm flipH="1">
          <a:off x="295275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3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4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4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5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5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9956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9957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9958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9959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796</xdr:row>
      <xdr:rowOff>0</xdr:rowOff>
    </xdr:from>
    <xdr:to>
      <xdr:col>2</xdr:col>
      <xdr:colOff>685800</xdr:colOff>
      <xdr:row>796</xdr:row>
      <xdr:rowOff>95250</xdr:rowOff>
    </xdr:to>
    <xdr:sp macro="" textlink="">
      <xdr:nvSpPr>
        <xdr:cNvPr id="1209960" name="Text Box 1"/>
        <xdr:cNvSpPr txBox="1">
          <a:spLocks noChangeArrowheads="1"/>
        </xdr:cNvSpPr>
      </xdr:nvSpPr>
      <xdr:spPr bwMode="auto">
        <a:xfrm flipH="1">
          <a:off x="295275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9961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9962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9963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797</xdr:row>
      <xdr:rowOff>0</xdr:rowOff>
    </xdr:from>
    <xdr:to>
      <xdr:col>2</xdr:col>
      <xdr:colOff>685800</xdr:colOff>
      <xdr:row>797</xdr:row>
      <xdr:rowOff>95250</xdr:rowOff>
    </xdr:to>
    <xdr:sp macro="" textlink="">
      <xdr:nvSpPr>
        <xdr:cNvPr id="1209964" name="Text Box 1"/>
        <xdr:cNvSpPr txBox="1">
          <a:spLocks noChangeArrowheads="1"/>
        </xdr:cNvSpPr>
      </xdr:nvSpPr>
      <xdr:spPr bwMode="auto">
        <a:xfrm flipH="1">
          <a:off x="295275" y="18219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5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6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7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8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7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798</xdr:row>
      <xdr:rowOff>0</xdr:rowOff>
    </xdr:from>
    <xdr:to>
      <xdr:col>2</xdr:col>
      <xdr:colOff>685800</xdr:colOff>
      <xdr:row>798</xdr:row>
      <xdr:rowOff>95250</xdr:rowOff>
    </xdr:to>
    <xdr:sp macro="" textlink="">
      <xdr:nvSpPr>
        <xdr:cNvPr id="1209971" name="Text Box 1"/>
        <xdr:cNvSpPr txBox="1">
          <a:spLocks noChangeArrowheads="1"/>
        </xdr:cNvSpPr>
      </xdr:nvSpPr>
      <xdr:spPr bwMode="auto">
        <a:xfrm flipH="1">
          <a:off x="295275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2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3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4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5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799</xdr:row>
      <xdr:rowOff>0</xdr:rowOff>
    </xdr:from>
    <xdr:to>
      <xdr:col>2</xdr:col>
      <xdr:colOff>685800</xdr:colOff>
      <xdr:row>799</xdr:row>
      <xdr:rowOff>95250</xdr:rowOff>
    </xdr:to>
    <xdr:sp macro="" textlink="">
      <xdr:nvSpPr>
        <xdr:cNvPr id="1209978" name="Text Box 1"/>
        <xdr:cNvSpPr txBox="1">
          <a:spLocks noChangeArrowheads="1"/>
        </xdr:cNvSpPr>
      </xdr:nvSpPr>
      <xdr:spPr bwMode="auto">
        <a:xfrm flipH="1">
          <a:off x="295275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79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0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1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2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800</xdr:row>
      <xdr:rowOff>0</xdr:rowOff>
    </xdr:from>
    <xdr:to>
      <xdr:col>2</xdr:col>
      <xdr:colOff>685800</xdr:colOff>
      <xdr:row>800</xdr:row>
      <xdr:rowOff>95250</xdr:rowOff>
    </xdr:to>
    <xdr:sp macro="" textlink="">
      <xdr:nvSpPr>
        <xdr:cNvPr id="1209985" name="Text Box 1"/>
        <xdr:cNvSpPr txBox="1">
          <a:spLocks noChangeArrowheads="1"/>
        </xdr:cNvSpPr>
      </xdr:nvSpPr>
      <xdr:spPr bwMode="auto">
        <a:xfrm flipH="1">
          <a:off x="295275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6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7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8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9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9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9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801</xdr:row>
      <xdr:rowOff>0</xdr:rowOff>
    </xdr:from>
    <xdr:to>
      <xdr:col>2</xdr:col>
      <xdr:colOff>685800</xdr:colOff>
      <xdr:row>801</xdr:row>
      <xdr:rowOff>95250</xdr:rowOff>
    </xdr:to>
    <xdr:sp macro="" textlink="">
      <xdr:nvSpPr>
        <xdr:cNvPr id="1209992" name="Text Box 1"/>
        <xdr:cNvSpPr txBox="1">
          <a:spLocks noChangeArrowheads="1"/>
        </xdr:cNvSpPr>
      </xdr:nvSpPr>
      <xdr:spPr bwMode="auto">
        <a:xfrm flipH="1">
          <a:off x="295275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3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4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5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6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802</xdr:row>
      <xdr:rowOff>0</xdr:rowOff>
    </xdr:from>
    <xdr:to>
      <xdr:col>2</xdr:col>
      <xdr:colOff>685800</xdr:colOff>
      <xdr:row>802</xdr:row>
      <xdr:rowOff>95250</xdr:rowOff>
    </xdr:to>
    <xdr:sp macro="" textlink="">
      <xdr:nvSpPr>
        <xdr:cNvPr id="1209999" name="Text Box 1"/>
        <xdr:cNvSpPr txBox="1">
          <a:spLocks noChangeArrowheads="1"/>
        </xdr:cNvSpPr>
      </xdr:nvSpPr>
      <xdr:spPr bwMode="auto">
        <a:xfrm flipH="1">
          <a:off x="295275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0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1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2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3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803</xdr:row>
      <xdr:rowOff>0</xdr:rowOff>
    </xdr:from>
    <xdr:to>
      <xdr:col>2</xdr:col>
      <xdr:colOff>685800</xdr:colOff>
      <xdr:row>803</xdr:row>
      <xdr:rowOff>95250</xdr:rowOff>
    </xdr:to>
    <xdr:sp macro="" textlink="">
      <xdr:nvSpPr>
        <xdr:cNvPr id="1210006" name="Text Box 1"/>
        <xdr:cNvSpPr txBox="1">
          <a:spLocks noChangeArrowheads="1"/>
        </xdr:cNvSpPr>
      </xdr:nvSpPr>
      <xdr:spPr bwMode="auto">
        <a:xfrm flipH="1">
          <a:off x="295275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07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08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09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10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1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1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804</xdr:row>
      <xdr:rowOff>0</xdr:rowOff>
    </xdr:from>
    <xdr:to>
      <xdr:col>2</xdr:col>
      <xdr:colOff>685800</xdr:colOff>
      <xdr:row>804</xdr:row>
      <xdr:rowOff>95250</xdr:rowOff>
    </xdr:to>
    <xdr:sp macro="" textlink="">
      <xdr:nvSpPr>
        <xdr:cNvPr id="1210013" name="Text Box 1"/>
        <xdr:cNvSpPr txBox="1">
          <a:spLocks noChangeArrowheads="1"/>
        </xdr:cNvSpPr>
      </xdr:nvSpPr>
      <xdr:spPr bwMode="auto">
        <a:xfrm flipH="1">
          <a:off x="295275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4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5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6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7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805</xdr:row>
      <xdr:rowOff>0</xdr:rowOff>
    </xdr:from>
    <xdr:to>
      <xdr:col>2</xdr:col>
      <xdr:colOff>685800</xdr:colOff>
      <xdr:row>805</xdr:row>
      <xdr:rowOff>95250</xdr:rowOff>
    </xdr:to>
    <xdr:sp macro="" textlink="">
      <xdr:nvSpPr>
        <xdr:cNvPr id="1210020" name="Text Box 1"/>
        <xdr:cNvSpPr txBox="1">
          <a:spLocks noChangeArrowheads="1"/>
        </xdr:cNvSpPr>
      </xdr:nvSpPr>
      <xdr:spPr bwMode="auto">
        <a:xfrm flipH="1">
          <a:off x="295275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1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2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3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806</xdr:row>
      <xdr:rowOff>0</xdr:rowOff>
    </xdr:from>
    <xdr:to>
      <xdr:col>2</xdr:col>
      <xdr:colOff>685800</xdr:colOff>
      <xdr:row>806</xdr:row>
      <xdr:rowOff>95250</xdr:rowOff>
    </xdr:to>
    <xdr:sp macro="" textlink="">
      <xdr:nvSpPr>
        <xdr:cNvPr id="1210027" name="Text Box 1"/>
        <xdr:cNvSpPr txBox="1">
          <a:spLocks noChangeArrowheads="1"/>
        </xdr:cNvSpPr>
      </xdr:nvSpPr>
      <xdr:spPr bwMode="auto">
        <a:xfrm flipH="1">
          <a:off x="295275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10034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4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4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4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4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5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5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5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10053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10060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817</xdr:row>
      <xdr:rowOff>0</xdr:rowOff>
    </xdr:from>
    <xdr:to>
      <xdr:col>2</xdr:col>
      <xdr:colOff>685800</xdr:colOff>
      <xdr:row>817</xdr:row>
      <xdr:rowOff>95250</xdr:rowOff>
    </xdr:to>
    <xdr:sp macro="" textlink="">
      <xdr:nvSpPr>
        <xdr:cNvPr id="1210067" name="Text Box 1"/>
        <xdr:cNvSpPr txBox="1">
          <a:spLocks noChangeArrowheads="1"/>
        </xdr:cNvSpPr>
      </xdr:nvSpPr>
      <xdr:spPr bwMode="auto">
        <a:xfrm flipH="1">
          <a:off x="295275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6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6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818</xdr:row>
      <xdr:rowOff>0</xdr:rowOff>
    </xdr:from>
    <xdr:to>
      <xdr:col>2</xdr:col>
      <xdr:colOff>685800</xdr:colOff>
      <xdr:row>818</xdr:row>
      <xdr:rowOff>95250</xdr:rowOff>
    </xdr:to>
    <xdr:sp macro="" textlink="">
      <xdr:nvSpPr>
        <xdr:cNvPr id="1210074" name="Text Box 1"/>
        <xdr:cNvSpPr txBox="1">
          <a:spLocks noChangeArrowheads="1"/>
        </xdr:cNvSpPr>
      </xdr:nvSpPr>
      <xdr:spPr bwMode="auto">
        <a:xfrm flipH="1">
          <a:off x="295275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7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8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8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8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807</xdr:row>
      <xdr:rowOff>0</xdr:rowOff>
    </xdr:from>
    <xdr:to>
      <xdr:col>2</xdr:col>
      <xdr:colOff>685800</xdr:colOff>
      <xdr:row>807</xdr:row>
      <xdr:rowOff>95250</xdr:rowOff>
    </xdr:to>
    <xdr:sp macro="" textlink="">
      <xdr:nvSpPr>
        <xdr:cNvPr id="1210089" name="Text Box 1"/>
        <xdr:cNvSpPr txBox="1">
          <a:spLocks noChangeArrowheads="1"/>
        </xdr:cNvSpPr>
      </xdr:nvSpPr>
      <xdr:spPr bwMode="auto">
        <a:xfrm flipH="1">
          <a:off x="295275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808</xdr:row>
      <xdr:rowOff>0</xdr:rowOff>
    </xdr:from>
    <xdr:to>
      <xdr:col>2</xdr:col>
      <xdr:colOff>685800</xdr:colOff>
      <xdr:row>808</xdr:row>
      <xdr:rowOff>95250</xdr:rowOff>
    </xdr:to>
    <xdr:sp macro="" textlink="">
      <xdr:nvSpPr>
        <xdr:cNvPr id="1210110" name="Text Box 1"/>
        <xdr:cNvSpPr txBox="1">
          <a:spLocks noChangeArrowheads="1"/>
        </xdr:cNvSpPr>
      </xdr:nvSpPr>
      <xdr:spPr bwMode="auto">
        <a:xfrm flipH="1">
          <a:off x="295275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4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7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810</xdr:row>
      <xdr:rowOff>0</xdr:rowOff>
    </xdr:from>
    <xdr:to>
      <xdr:col>2</xdr:col>
      <xdr:colOff>685800</xdr:colOff>
      <xdr:row>810</xdr:row>
      <xdr:rowOff>95250</xdr:rowOff>
    </xdr:to>
    <xdr:sp macro="" textlink="">
      <xdr:nvSpPr>
        <xdr:cNvPr id="1210171" name="Text Box 1"/>
        <xdr:cNvSpPr txBox="1">
          <a:spLocks noChangeArrowheads="1"/>
        </xdr:cNvSpPr>
      </xdr:nvSpPr>
      <xdr:spPr bwMode="auto">
        <a:xfrm flipH="1">
          <a:off x="295275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20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20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811</xdr:row>
      <xdr:rowOff>0</xdr:rowOff>
    </xdr:from>
    <xdr:to>
      <xdr:col>2</xdr:col>
      <xdr:colOff>685800</xdr:colOff>
      <xdr:row>811</xdr:row>
      <xdr:rowOff>95250</xdr:rowOff>
    </xdr:to>
    <xdr:sp macro="" textlink="">
      <xdr:nvSpPr>
        <xdr:cNvPr id="1210202" name="Text Box 1"/>
        <xdr:cNvSpPr txBox="1">
          <a:spLocks noChangeArrowheads="1"/>
        </xdr:cNvSpPr>
      </xdr:nvSpPr>
      <xdr:spPr bwMode="auto">
        <a:xfrm flipH="1">
          <a:off x="295275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3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3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3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10233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813</xdr:row>
      <xdr:rowOff>0</xdr:rowOff>
    </xdr:from>
    <xdr:to>
      <xdr:col>2</xdr:col>
      <xdr:colOff>685800</xdr:colOff>
      <xdr:row>813</xdr:row>
      <xdr:rowOff>95250</xdr:rowOff>
    </xdr:to>
    <xdr:sp macro="" textlink="">
      <xdr:nvSpPr>
        <xdr:cNvPr id="1210264" name="Text Box 1"/>
        <xdr:cNvSpPr txBox="1">
          <a:spLocks noChangeArrowheads="1"/>
        </xdr:cNvSpPr>
      </xdr:nvSpPr>
      <xdr:spPr bwMode="auto">
        <a:xfrm flipH="1">
          <a:off x="295275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814</xdr:row>
      <xdr:rowOff>0</xdr:rowOff>
    </xdr:from>
    <xdr:to>
      <xdr:col>2</xdr:col>
      <xdr:colOff>685800</xdr:colOff>
      <xdr:row>814</xdr:row>
      <xdr:rowOff>95250</xdr:rowOff>
    </xdr:to>
    <xdr:sp macro="" textlink="">
      <xdr:nvSpPr>
        <xdr:cNvPr id="1210295" name="Text Box 1"/>
        <xdr:cNvSpPr txBox="1">
          <a:spLocks noChangeArrowheads="1"/>
        </xdr:cNvSpPr>
      </xdr:nvSpPr>
      <xdr:spPr bwMode="auto">
        <a:xfrm flipH="1">
          <a:off x="295275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10326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2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2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2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4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4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4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5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10357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5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5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7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7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1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1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816</xdr:row>
      <xdr:rowOff>219075</xdr:rowOff>
    </xdr:from>
    <xdr:to>
      <xdr:col>1</xdr:col>
      <xdr:colOff>247650</xdr:colOff>
      <xdr:row>818</xdr:row>
      <xdr:rowOff>133350</xdr:rowOff>
    </xdr:to>
    <xdr:sp macro="" textlink="">
      <xdr:nvSpPr>
        <xdr:cNvPr id="1210412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817</xdr:row>
      <xdr:rowOff>0</xdr:rowOff>
    </xdr:from>
    <xdr:to>
      <xdr:col>1</xdr:col>
      <xdr:colOff>504825</xdr:colOff>
      <xdr:row>818</xdr:row>
      <xdr:rowOff>142875</xdr:rowOff>
    </xdr:to>
    <xdr:sp macro="" textlink="">
      <xdr:nvSpPr>
        <xdr:cNvPr id="1210413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1047750</xdr:colOff>
      <xdr:row>821</xdr:row>
      <xdr:rowOff>152400</xdr:rowOff>
    </xdr:from>
    <xdr:to>
      <xdr:col>2</xdr:col>
      <xdr:colOff>1781175</xdr:colOff>
      <xdr:row>822</xdr:row>
      <xdr:rowOff>19050</xdr:rowOff>
    </xdr:to>
    <xdr:sp macro="" textlink="">
      <xdr:nvSpPr>
        <xdr:cNvPr id="1210414" name="Text Box 1"/>
        <xdr:cNvSpPr txBox="1">
          <a:spLocks noChangeArrowheads="1"/>
        </xdr:cNvSpPr>
      </xdr:nvSpPr>
      <xdr:spPr bwMode="auto">
        <a:xfrm flipH="1">
          <a:off x="139065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824</xdr:row>
      <xdr:rowOff>28575</xdr:rowOff>
    </xdr:from>
    <xdr:to>
      <xdr:col>2</xdr:col>
      <xdr:colOff>180975</xdr:colOff>
      <xdr:row>825</xdr:row>
      <xdr:rowOff>171450</xdr:rowOff>
    </xdr:to>
    <xdr:sp macro="" textlink="">
      <xdr:nvSpPr>
        <xdr:cNvPr id="1210415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1200150</xdr:colOff>
      <xdr:row>823</xdr:row>
      <xdr:rowOff>142875</xdr:rowOff>
    </xdr:from>
    <xdr:to>
      <xdr:col>3</xdr:col>
      <xdr:colOff>1276350</xdr:colOff>
      <xdr:row>825</xdr:row>
      <xdr:rowOff>57150</xdr:rowOff>
    </xdr:to>
    <xdr:sp macro="" textlink="">
      <xdr:nvSpPr>
        <xdr:cNvPr id="1210416" name="Text Box 1"/>
        <xdr:cNvSpPr txBox="1">
          <a:spLocks noChangeArrowheads="1"/>
        </xdr:cNvSpPr>
      </xdr:nvSpPr>
      <xdr:spPr bwMode="auto">
        <a:xfrm>
          <a:off x="51816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2181225</xdr:colOff>
      <xdr:row>373</xdr:row>
      <xdr:rowOff>266700</xdr:rowOff>
    </xdr:from>
    <xdr:to>
      <xdr:col>2</xdr:col>
      <xdr:colOff>2257425</xdr:colOff>
      <xdr:row>375</xdr:row>
      <xdr:rowOff>133350</xdr:rowOff>
    </xdr:to>
    <xdr:sp macro="" textlink="">
      <xdr:nvSpPr>
        <xdr:cNvPr id="1210417" name="Text Box 147"/>
        <xdr:cNvSpPr txBox="1">
          <a:spLocks noChangeArrowheads="1"/>
        </xdr:cNvSpPr>
      </xdr:nvSpPr>
      <xdr:spPr bwMode="auto">
        <a:xfrm>
          <a:off x="3667125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tabSelected="1" workbookViewId="0">
      <selection activeCell="C15" sqref="C15"/>
    </sheetView>
  </sheetViews>
  <sheetFormatPr defaultRowHeight="13.5" x14ac:dyDescent="0.15"/>
  <cols>
    <col min="2" max="2" width="8.125" customWidth="1"/>
    <col min="3" max="3" width="9" bestFit="1" customWidth="1"/>
    <col min="4" max="4" width="18.625" bestFit="1" customWidth="1"/>
    <col min="5" max="5" width="13.625" bestFit="1" customWidth="1"/>
    <col min="6" max="6" width="15.375" bestFit="1" customWidth="1"/>
    <col min="7" max="7" width="15.125" bestFit="1" customWidth="1"/>
  </cols>
  <sheetData>
    <row r="1" spans="1:7" ht="26.25" customHeight="1" x14ac:dyDescent="0.15">
      <c r="A1" s="150" t="s">
        <v>591</v>
      </c>
      <c r="B1" s="151"/>
      <c r="C1" s="151"/>
      <c r="D1" s="151"/>
      <c r="E1" s="151"/>
      <c r="F1" s="151"/>
      <c r="G1" s="151"/>
    </row>
    <row r="2" spans="1:7" ht="26.25" customHeight="1" thickBot="1" x14ac:dyDescent="0.2"/>
    <row r="3" spans="1:7" ht="26.25" customHeight="1" x14ac:dyDescent="0.15">
      <c r="A3" s="152" t="s">
        <v>350</v>
      </c>
      <c r="B3" s="153"/>
      <c r="C3" s="154"/>
      <c r="D3" s="158" t="s">
        <v>592</v>
      </c>
      <c r="E3" s="153"/>
      <c r="F3" s="153"/>
      <c r="G3" s="154"/>
    </row>
    <row r="4" spans="1:7" ht="26.25" customHeight="1" thickBot="1" x14ac:dyDescent="0.2">
      <c r="A4" s="155"/>
      <c r="B4" s="156"/>
      <c r="C4" s="157"/>
      <c r="D4" s="124" t="s">
        <v>351</v>
      </c>
      <c r="E4" s="125" t="s">
        <v>352</v>
      </c>
      <c r="F4" s="126" t="s">
        <v>576</v>
      </c>
      <c r="G4" s="127" t="s">
        <v>577</v>
      </c>
    </row>
    <row r="5" spans="1:7" ht="26.25" customHeight="1" x14ac:dyDescent="0.15">
      <c r="A5" s="159" t="s">
        <v>353</v>
      </c>
      <c r="B5" s="160"/>
      <c r="C5" s="10" t="s">
        <v>356</v>
      </c>
      <c r="D5" s="147">
        <f>'就労Ａ型（雇用型）（月額）'!F100</f>
        <v>20576</v>
      </c>
      <c r="E5" s="144">
        <f>'就労Ａ型（雇用型）（月額）'!G100</f>
        <v>1998525083.5</v>
      </c>
      <c r="F5" s="12">
        <f>'就労Ａ型（雇用型）（月額）'!H100</f>
        <v>97128.940683320368</v>
      </c>
      <c r="G5" s="13">
        <f>'就労Ａ型（雇用型）（時間額）'!H100</f>
        <v>1145.0892535974299</v>
      </c>
    </row>
    <row r="6" spans="1:7" ht="26.25" customHeight="1" x14ac:dyDescent="0.15">
      <c r="A6" s="161"/>
      <c r="B6" s="162"/>
      <c r="C6" s="11" t="s">
        <v>357</v>
      </c>
      <c r="D6" s="148">
        <f>'就労Ａ型（非雇用型）（月額）'!F100</f>
        <v>615</v>
      </c>
      <c r="E6" s="145">
        <f>'就労Ａ型（非雇用型）（月額）'!G100</f>
        <v>17563815</v>
      </c>
      <c r="F6" s="8">
        <f>'就労Ａ型（非雇用型）（月額）'!H100</f>
        <v>28559.048780487807</v>
      </c>
      <c r="G6" s="9">
        <f>'就労Ａ型（非雇用型）（時間額）'!H100</f>
        <v>380.65733651923733</v>
      </c>
    </row>
    <row r="7" spans="1:7" ht="26.25" customHeight="1" thickBot="1" x14ac:dyDescent="0.2">
      <c r="A7" s="163" t="s">
        <v>354</v>
      </c>
      <c r="B7" s="164"/>
      <c r="C7" s="165"/>
      <c r="D7" s="149">
        <f>'就労B型（月額)'!F874</f>
        <v>255749.53162617155</v>
      </c>
      <c r="E7" s="146">
        <f>'就労B型（月額)'!G874</f>
        <v>3779298207.194313</v>
      </c>
      <c r="F7" s="5">
        <f>'就労B型（月額)'!H874</f>
        <v>14777.341655970278</v>
      </c>
      <c r="G7" s="6">
        <f>'就労B型（時間額)'!H874</f>
        <v>246.21079663958128</v>
      </c>
    </row>
    <row r="8" spans="1:7" x14ac:dyDescent="0.15">
      <c r="F8" s="7"/>
    </row>
    <row r="9" spans="1:7" ht="15" customHeight="1" x14ac:dyDescent="0.15">
      <c r="A9" t="s">
        <v>355</v>
      </c>
    </row>
  </sheetData>
  <mergeCells count="5">
    <mergeCell ref="A1:G1"/>
    <mergeCell ref="A3:C4"/>
    <mergeCell ref="D3:G3"/>
    <mergeCell ref="A5:B6"/>
    <mergeCell ref="A7:C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7"/>
  <sheetViews>
    <sheetView showRuler="0" zoomScaleNormal="100" zoomScaleSheetLayoutView="100" zoomScalePageLayoutView="25" workbookViewId="0">
      <pane xSplit="4" ySplit="5" topLeftCell="E6" activePane="bottomRight" state="frozen"/>
      <selection activeCell="F99" sqref="F99"/>
      <selection pane="topRight" activeCell="F99" sqref="F99"/>
      <selection pane="bottomLeft" activeCell="F99" sqref="F99"/>
      <selection pane="bottomRight" activeCell="C106" sqref="C106"/>
    </sheetView>
  </sheetViews>
  <sheetFormatPr defaultRowHeight="18" customHeight="1" x14ac:dyDescent="0.15"/>
  <cols>
    <col min="1" max="1" width="4.5" style="14" customWidth="1"/>
    <col min="2" max="2" width="11.625" style="19" bestFit="1" customWidth="1"/>
    <col min="3" max="3" width="51" style="15" bestFit="1" customWidth="1"/>
    <col min="4" max="4" width="11" style="19" customWidth="1"/>
    <col min="5" max="5" width="9" style="27" bestFit="1" customWidth="1"/>
    <col min="6" max="7" width="16.75" style="27" customWidth="1"/>
    <col min="8" max="8" width="16.75" style="28" customWidth="1"/>
    <col min="9" max="16384" width="9" style="1"/>
  </cols>
  <sheetData>
    <row r="1" spans="1:8" s="2" customFormat="1" ht="18" customHeight="1" x14ac:dyDescent="0.15">
      <c r="A1" s="14" t="s">
        <v>404</v>
      </c>
      <c r="B1" s="19"/>
      <c r="C1" s="15"/>
      <c r="D1" s="19"/>
      <c r="E1" s="27"/>
      <c r="F1" s="27"/>
      <c r="G1" s="27"/>
      <c r="H1" s="28"/>
    </row>
    <row r="2" spans="1:8" s="2" customFormat="1" ht="18" customHeight="1" x14ac:dyDescent="0.15">
      <c r="A2" s="173"/>
      <c r="B2" s="169" t="s">
        <v>560</v>
      </c>
      <c r="C2" s="171" t="s">
        <v>4</v>
      </c>
      <c r="D2" s="169" t="s">
        <v>534</v>
      </c>
      <c r="E2" s="166" t="s">
        <v>593</v>
      </c>
      <c r="F2" s="167"/>
      <c r="G2" s="167"/>
      <c r="H2" s="168"/>
    </row>
    <row r="3" spans="1:8" s="2" customFormat="1" ht="18" customHeight="1" x14ac:dyDescent="0.15">
      <c r="A3" s="174"/>
      <c r="B3" s="170"/>
      <c r="C3" s="172"/>
      <c r="D3" s="170"/>
      <c r="E3" s="128" t="s">
        <v>1</v>
      </c>
      <c r="F3" s="128" t="s">
        <v>0</v>
      </c>
      <c r="G3" s="128" t="s">
        <v>578</v>
      </c>
      <c r="H3" s="129" t="s">
        <v>579</v>
      </c>
    </row>
    <row r="4" spans="1:8" s="2" customFormat="1" ht="18" customHeight="1" x14ac:dyDescent="0.15">
      <c r="A4" s="16">
        <v>1</v>
      </c>
      <c r="B4" s="20">
        <v>1311600751</v>
      </c>
      <c r="C4" s="16" t="s">
        <v>349</v>
      </c>
      <c r="D4" s="21" t="s">
        <v>584</v>
      </c>
      <c r="E4" s="31">
        <v>15</v>
      </c>
      <c r="F4" s="31">
        <v>181</v>
      </c>
      <c r="G4" s="31">
        <v>15688637</v>
      </c>
      <c r="H4" s="18">
        <v>86677.552486187851</v>
      </c>
    </row>
    <row r="5" spans="1:8" s="3" customFormat="1" ht="18" customHeight="1" x14ac:dyDescent="0.15">
      <c r="A5" s="16">
        <v>2</v>
      </c>
      <c r="B5" s="20">
        <v>1312001678</v>
      </c>
      <c r="C5" s="33" t="s">
        <v>5</v>
      </c>
      <c r="D5" s="21" t="s">
        <v>574</v>
      </c>
      <c r="E5" s="31">
        <v>17</v>
      </c>
      <c r="F5" s="31">
        <v>170</v>
      </c>
      <c r="G5" s="31">
        <v>24781450</v>
      </c>
      <c r="H5" s="18">
        <v>145773.23529411765</v>
      </c>
    </row>
    <row r="6" spans="1:8" s="2" customFormat="1" ht="18" customHeight="1" x14ac:dyDescent="0.15">
      <c r="A6" s="16">
        <v>3</v>
      </c>
      <c r="B6" s="20">
        <v>1310300486</v>
      </c>
      <c r="C6" s="34" t="s">
        <v>6</v>
      </c>
      <c r="D6" s="21" t="s">
        <v>558</v>
      </c>
      <c r="E6" s="31">
        <v>10</v>
      </c>
      <c r="F6" s="31">
        <v>199</v>
      </c>
      <c r="G6" s="31">
        <v>22412176</v>
      </c>
      <c r="H6" s="18">
        <v>112624</v>
      </c>
    </row>
    <row r="7" spans="1:8" s="2" customFormat="1" ht="18" customHeight="1" x14ac:dyDescent="0.15">
      <c r="A7" s="16">
        <v>4</v>
      </c>
      <c r="B7" s="20">
        <v>1311600611</v>
      </c>
      <c r="C7" s="33" t="s">
        <v>381</v>
      </c>
      <c r="D7" s="21" t="s">
        <v>584</v>
      </c>
      <c r="E7" s="31">
        <v>23</v>
      </c>
      <c r="F7" s="31">
        <v>280</v>
      </c>
      <c r="G7" s="31">
        <v>12253069</v>
      </c>
      <c r="H7" s="18">
        <v>43760.960714285713</v>
      </c>
    </row>
    <row r="8" spans="1:8" s="2" customFormat="1" ht="18" customHeight="1" x14ac:dyDescent="0.15">
      <c r="A8" s="16">
        <v>5</v>
      </c>
      <c r="B8" s="29">
        <v>1313600346</v>
      </c>
      <c r="C8" s="35" t="s">
        <v>419</v>
      </c>
      <c r="D8" s="21" t="s">
        <v>1063</v>
      </c>
      <c r="E8" s="31">
        <v>15</v>
      </c>
      <c r="F8" s="31">
        <v>138</v>
      </c>
      <c r="G8" s="31">
        <v>26573720</v>
      </c>
      <c r="H8" s="18">
        <v>192563.18840579709</v>
      </c>
    </row>
    <row r="9" spans="1:8" s="2" customFormat="1" ht="18" customHeight="1" x14ac:dyDescent="0.15">
      <c r="A9" s="16">
        <v>6</v>
      </c>
      <c r="B9" s="20">
        <v>1312600396</v>
      </c>
      <c r="C9" s="35" t="s">
        <v>7</v>
      </c>
      <c r="D9" s="21" t="s">
        <v>571</v>
      </c>
      <c r="E9" s="31">
        <v>10</v>
      </c>
      <c r="F9" s="31">
        <v>48</v>
      </c>
      <c r="G9" s="31">
        <v>4664435</v>
      </c>
      <c r="H9" s="18">
        <v>97175.729166666672</v>
      </c>
    </row>
    <row r="10" spans="1:8" s="2" customFormat="1" ht="18" customHeight="1" x14ac:dyDescent="0.15">
      <c r="A10" s="16">
        <v>7</v>
      </c>
      <c r="B10" s="20">
        <v>1314900208</v>
      </c>
      <c r="C10" s="36" t="s">
        <v>450</v>
      </c>
      <c r="D10" s="21" t="s">
        <v>1066</v>
      </c>
      <c r="E10" s="31">
        <v>10</v>
      </c>
      <c r="F10" s="31">
        <v>168</v>
      </c>
      <c r="G10" s="31">
        <v>18344949</v>
      </c>
      <c r="H10" s="18">
        <v>109196.125</v>
      </c>
    </row>
    <row r="11" spans="1:8" s="2" customFormat="1" ht="18" customHeight="1" x14ac:dyDescent="0.15">
      <c r="A11" s="16">
        <v>8</v>
      </c>
      <c r="B11" s="20">
        <v>1311700916</v>
      </c>
      <c r="C11" s="36" t="s">
        <v>8</v>
      </c>
      <c r="D11" s="21" t="s">
        <v>563</v>
      </c>
      <c r="E11" s="31">
        <v>10</v>
      </c>
      <c r="F11" s="31">
        <v>113</v>
      </c>
      <c r="G11" s="31">
        <v>11764607</v>
      </c>
      <c r="H11" s="18">
        <v>104111.56637168142</v>
      </c>
    </row>
    <row r="12" spans="1:8" s="2" customFormat="1" ht="18" customHeight="1" x14ac:dyDescent="0.15">
      <c r="A12" s="16">
        <v>9</v>
      </c>
      <c r="B12" s="30">
        <v>1312101163</v>
      </c>
      <c r="C12" s="35" t="s">
        <v>9</v>
      </c>
      <c r="D12" s="21" t="s">
        <v>559</v>
      </c>
      <c r="E12" s="31">
        <v>13</v>
      </c>
      <c r="F12" s="31">
        <v>115</v>
      </c>
      <c r="G12" s="31">
        <v>13837580</v>
      </c>
      <c r="H12" s="18">
        <v>120326.78260869565</v>
      </c>
    </row>
    <row r="13" spans="1:8" s="2" customFormat="1" ht="18" customHeight="1" x14ac:dyDescent="0.15">
      <c r="A13" s="16">
        <v>10</v>
      </c>
      <c r="B13" s="30">
        <v>1311201691</v>
      </c>
      <c r="C13" s="35" t="s">
        <v>451</v>
      </c>
      <c r="D13" s="21" t="s">
        <v>1055</v>
      </c>
      <c r="E13" s="31">
        <v>30</v>
      </c>
      <c r="F13" s="31">
        <v>422</v>
      </c>
      <c r="G13" s="31">
        <v>38523881</v>
      </c>
      <c r="H13" s="18">
        <v>91288.817535545022</v>
      </c>
    </row>
    <row r="14" spans="1:8" s="2" customFormat="1" ht="18" customHeight="1" x14ac:dyDescent="0.15">
      <c r="A14" s="16">
        <v>11</v>
      </c>
      <c r="B14" s="20">
        <v>1312700378</v>
      </c>
      <c r="C14" s="35" t="s">
        <v>452</v>
      </c>
      <c r="D14" s="21" t="s">
        <v>567</v>
      </c>
      <c r="E14" s="31">
        <v>32</v>
      </c>
      <c r="F14" s="31">
        <v>120</v>
      </c>
      <c r="G14" s="31">
        <v>16868804</v>
      </c>
      <c r="H14" s="18">
        <v>140573.36666666667</v>
      </c>
    </row>
    <row r="15" spans="1:8" s="2" customFormat="1" ht="18" customHeight="1" x14ac:dyDescent="0.15">
      <c r="A15" s="16">
        <v>12</v>
      </c>
      <c r="B15" s="20">
        <v>1311800690</v>
      </c>
      <c r="C15" s="35" t="s">
        <v>453</v>
      </c>
      <c r="D15" s="21" t="s">
        <v>561</v>
      </c>
      <c r="E15" s="31">
        <v>10</v>
      </c>
      <c r="F15" s="31">
        <v>120</v>
      </c>
      <c r="G15" s="31">
        <v>13324000</v>
      </c>
      <c r="H15" s="18">
        <v>111033.33333333333</v>
      </c>
    </row>
    <row r="16" spans="1:8" s="2" customFormat="1" ht="18" customHeight="1" x14ac:dyDescent="0.15">
      <c r="A16" s="16">
        <v>13</v>
      </c>
      <c r="B16" s="20">
        <v>1313800334</v>
      </c>
      <c r="C16" s="35" t="s">
        <v>454</v>
      </c>
      <c r="D16" s="21" t="s">
        <v>562</v>
      </c>
      <c r="E16" s="31">
        <v>20</v>
      </c>
      <c r="F16" s="31">
        <v>330</v>
      </c>
      <c r="G16" s="31">
        <v>46188621</v>
      </c>
      <c r="H16" s="18">
        <v>139965.51818181819</v>
      </c>
    </row>
    <row r="17" spans="1:8" s="2" customFormat="1" ht="18" customHeight="1" x14ac:dyDescent="0.15">
      <c r="A17" s="16">
        <v>14</v>
      </c>
      <c r="B17" s="20">
        <v>1311501470</v>
      </c>
      <c r="C17" s="35" t="s">
        <v>10</v>
      </c>
      <c r="D17" s="21" t="s">
        <v>1057</v>
      </c>
      <c r="E17" s="31">
        <v>20</v>
      </c>
      <c r="F17" s="31">
        <v>23</v>
      </c>
      <c r="G17" s="31">
        <v>1712010</v>
      </c>
      <c r="H17" s="18">
        <v>74435.217391304352</v>
      </c>
    </row>
    <row r="18" spans="1:8" s="2" customFormat="1" ht="18" customHeight="1" x14ac:dyDescent="0.15">
      <c r="A18" s="16">
        <v>15</v>
      </c>
      <c r="B18" s="20">
        <v>1312100108</v>
      </c>
      <c r="C18" s="35" t="s">
        <v>11</v>
      </c>
      <c r="D18" s="21" t="s">
        <v>559</v>
      </c>
      <c r="E18" s="31">
        <v>10</v>
      </c>
      <c r="F18" s="31">
        <v>108</v>
      </c>
      <c r="G18" s="31">
        <v>12991725</v>
      </c>
      <c r="H18" s="18">
        <v>120293.75</v>
      </c>
    </row>
    <row r="19" spans="1:8" s="2" customFormat="1" ht="18" customHeight="1" x14ac:dyDescent="0.15">
      <c r="A19" s="16">
        <v>16</v>
      </c>
      <c r="B19" s="20">
        <v>1311400715</v>
      </c>
      <c r="C19" s="35" t="s">
        <v>12</v>
      </c>
      <c r="D19" s="21" t="s">
        <v>1056</v>
      </c>
      <c r="E19" s="31">
        <v>10</v>
      </c>
      <c r="F19" s="31">
        <v>96</v>
      </c>
      <c r="G19" s="31">
        <v>18629520</v>
      </c>
      <c r="H19" s="18">
        <v>194057.5</v>
      </c>
    </row>
    <row r="20" spans="1:8" s="2" customFormat="1" ht="18" customHeight="1" x14ac:dyDescent="0.15">
      <c r="A20" s="16">
        <v>17</v>
      </c>
      <c r="B20" s="20">
        <v>1310200017</v>
      </c>
      <c r="C20" s="35" t="s">
        <v>13</v>
      </c>
      <c r="D20" s="21" t="s">
        <v>585</v>
      </c>
      <c r="E20" s="31">
        <v>10</v>
      </c>
      <c r="F20" s="31">
        <v>84</v>
      </c>
      <c r="G20" s="31">
        <v>5922602</v>
      </c>
      <c r="H20" s="18">
        <v>70507.166666666672</v>
      </c>
    </row>
    <row r="21" spans="1:8" s="2" customFormat="1" ht="18" customHeight="1" x14ac:dyDescent="0.15">
      <c r="A21" s="16">
        <v>18</v>
      </c>
      <c r="B21" s="20">
        <v>1312201286</v>
      </c>
      <c r="C21" s="35" t="s">
        <v>14</v>
      </c>
      <c r="D21" s="21" t="s">
        <v>564</v>
      </c>
      <c r="E21" s="31">
        <v>10</v>
      </c>
      <c r="F21" s="31">
        <v>91</v>
      </c>
      <c r="G21" s="31">
        <v>4320972</v>
      </c>
      <c r="H21" s="18">
        <v>47483.208791208788</v>
      </c>
    </row>
    <row r="22" spans="1:8" s="2" customFormat="1" ht="18" customHeight="1" x14ac:dyDescent="0.15">
      <c r="A22" s="16">
        <v>19</v>
      </c>
      <c r="B22" s="20">
        <v>1310900772</v>
      </c>
      <c r="C22" s="37" t="s">
        <v>15</v>
      </c>
      <c r="D22" s="21" t="s">
        <v>1054</v>
      </c>
      <c r="E22" s="31">
        <v>35</v>
      </c>
      <c r="F22" s="31">
        <v>367</v>
      </c>
      <c r="G22" s="31">
        <v>52366059</v>
      </c>
      <c r="H22" s="18">
        <v>142686.80926430516</v>
      </c>
    </row>
    <row r="23" spans="1:8" s="2" customFormat="1" ht="18" customHeight="1" x14ac:dyDescent="0.15">
      <c r="A23" s="16">
        <v>20</v>
      </c>
      <c r="B23" s="20">
        <v>1312001835</v>
      </c>
      <c r="C23" s="37" t="s">
        <v>16</v>
      </c>
      <c r="D23" s="21" t="s">
        <v>574</v>
      </c>
      <c r="E23" s="31">
        <v>10</v>
      </c>
      <c r="F23" s="31">
        <v>62</v>
      </c>
      <c r="G23" s="31">
        <v>4360455</v>
      </c>
      <c r="H23" s="18">
        <v>70329.919354838712</v>
      </c>
    </row>
    <row r="24" spans="1:8" s="2" customFormat="1" ht="18" customHeight="1" x14ac:dyDescent="0.15">
      <c r="A24" s="16">
        <v>21</v>
      </c>
      <c r="B24" s="20">
        <v>1312201468</v>
      </c>
      <c r="C24" s="66" t="s">
        <v>17</v>
      </c>
      <c r="D24" s="118" t="s">
        <v>564</v>
      </c>
      <c r="E24" s="31">
        <v>10</v>
      </c>
      <c r="F24" s="31">
        <v>56</v>
      </c>
      <c r="G24" s="31">
        <v>3870829</v>
      </c>
      <c r="H24" s="18">
        <v>69121.946428571435</v>
      </c>
    </row>
    <row r="25" spans="1:8" s="2" customFormat="1" ht="18" customHeight="1" x14ac:dyDescent="0.15">
      <c r="A25" s="16">
        <v>22</v>
      </c>
      <c r="B25" s="21">
        <v>1311700932</v>
      </c>
      <c r="C25" s="17" t="s">
        <v>18</v>
      </c>
      <c r="D25" s="21" t="s">
        <v>563</v>
      </c>
      <c r="E25" s="31">
        <v>15</v>
      </c>
      <c r="F25" s="31">
        <v>198</v>
      </c>
      <c r="G25" s="31">
        <v>13861422</v>
      </c>
      <c r="H25" s="18">
        <v>70007.181818181823</v>
      </c>
    </row>
    <row r="26" spans="1:8" s="2" customFormat="1" ht="18" customHeight="1" x14ac:dyDescent="0.15">
      <c r="A26" s="16">
        <v>23</v>
      </c>
      <c r="B26" s="21">
        <v>1310401227</v>
      </c>
      <c r="C26" s="17" t="s">
        <v>19</v>
      </c>
      <c r="D26" s="21" t="s">
        <v>583</v>
      </c>
      <c r="E26" s="31">
        <v>13</v>
      </c>
      <c r="F26" s="31">
        <v>228</v>
      </c>
      <c r="G26" s="31">
        <v>19658763</v>
      </c>
      <c r="H26" s="18">
        <v>86222.644736842107</v>
      </c>
    </row>
    <row r="27" spans="1:8" s="2" customFormat="1" ht="18" customHeight="1" x14ac:dyDescent="0.15">
      <c r="A27" s="16">
        <v>24</v>
      </c>
      <c r="B27" s="21">
        <v>1311101735</v>
      </c>
      <c r="C27" s="17" t="s">
        <v>20</v>
      </c>
      <c r="D27" s="21" t="s">
        <v>569</v>
      </c>
      <c r="E27" s="31">
        <v>30</v>
      </c>
      <c r="F27" s="31">
        <v>369</v>
      </c>
      <c r="G27" s="31">
        <v>105790335</v>
      </c>
      <c r="H27" s="18">
        <v>286694.67479674798</v>
      </c>
    </row>
    <row r="28" spans="1:8" s="2" customFormat="1" ht="18" customHeight="1" x14ac:dyDescent="0.15">
      <c r="A28" s="16">
        <v>25</v>
      </c>
      <c r="B28" s="21">
        <v>1311902009</v>
      </c>
      <c r="C28" s="37" t="s">
        <v>21</v>
      </c>
      <c r="D28" s="21" t="s">
        <v>1058</v>
      </c>
      <c r="E28" s="31">
        <v>10</v>
      </c>
      <c r="F28" s="31">
        <v>29</v>
      </c>
      <c r="G28" s="31">
        <v>2758173</v>
      </c>
      <c r="H28" s="18">
        <v>95109.413793103449</v>
      </c>
    </row>
    <row r="29" spans="1:8" s="2" customFormat="1" ht="18" customHeight="1" x14ac:dyDescent="0.15">
      <c r="A29" s="16">
        <v>26</v>
      </c>
      <c r="B29" s="21">
        <v>1312101940</v>
      </c>
      <c r="C29" s="37" t="s">
        <v>22</v>
      </c>
      <c r="D29" s="21" t="s">
        <v>559</v>
      </c>
      <c r="E29" s="31">
        <v>10</v>
      </c>
      <c r="F29" s="31">
        <v>84</v>
      </c>
      <c r="G29" s="31">
        <v>10057064</v>
      </c>
      <c r="H29" s="18">
        <v>119726.95238095238</v>
      </c>
    </row>
    <row r="30" spans="1:8" s="2" customFormat="1" ht="18" customHeight="1" x14ac:dyDescent="0.15">
      <c r="A30" s="16">
        <v>27</v>
      </c>
      <c r="B30" s="21">
        <v>1312201476</v>
      </c>
      <c r="C30" s="37" t="s">
        <v>23</v>
      </c>
      <c r="D30" s="21" t="s">
        <v>564</v>
      </c>
      <c r="E30" s="31">
        <v>40</v>
      </c>
      <c r="F30" s="31">
        <v>352</v>
      </c>
      <c r="G30" s="31">
        <v>114224928</v>
      </c>
      <c r="H30" s="18">
        <v>324502.63636363635</v>
      </c>
    </row>
    <row r="31" spans="1:8" s="2" customFormat="1" ht="18" customHeight="1" x14ac:dyDescent="0.15">
      <c r="A31" s="16">
        <v>28</v>
      </c>
      <c r="B31" s="21">
        <v>1312002676</v>
      </c>
      <c r="C31" s="37" t="s">
        <v>26</v>
      </c>
      <c r="D31" s="21" t="s">
        <v>574</v>
      </c>
      <c r="E31" s="31">
        <v>14</v>
      </c>
      <c r="F31" s="31">
        <v>128</v>
      </c>
      <c r="G31" s="31">
        <v>11806998</v>
      </c>
      <c r="H31" s="18">
        <v>92242.171875</v>
      </c>
    </row>
    <row r="32" spans="1:8" s="2" customFormat="1" ht="18" customHeight="1" x14ac:dyDescent="0.15">
      <c r="A32" s="16">
        <v>29</v>
      </c>
      <c r="B32" s="21">
        <v>1312302043</v>
      </c>
      <c r="C32" s="37" t="s">
        <v>27</v>
      </c>
      <c r="D32" s="21" t="s">
        <v>565</v>
      </c>
      <c r="E32" s="31">
        <v>20</v>
      </c>
      <c r="F32" s="31">
        <v>241</v>
      </c>
      <c r="G32" s="31">
        <v>21701369</v>
      </c>
      <c r="H32" s="18">
        <v>90047.174273858924</v>
      </c>
    </row>
    <row r="33" spans="1:8" s="2" customFormat="1" ht="18" customHeight="1" x14ac:dyDescent="0.15">
      <c r="A33" s="16">
        <v>30</v>
      </c>
      <c r="B33" s="21">
        <v>1313400754</v>
      </c>
      <c r="C33" s="37" t="s">
        <v>28</v>
      </c>
      <c r="D33" s="21" t="s">
        <v>1062</v>
      </c>
      <c r="E33" s="31">
        <v>17</v>
      </c>
      <c r="F33" s="31">
        <v>142</v>
      </c>
      <c r="G33" s="31">
        <v>12387479</v>
      </c>
      <c r="H33" s="18">
        <v>87235.76760563381</v>
      </c>
    </row>
    <row r="34" spans="1:8" s="2" customFormat="1" ht="18" customHeight="1" x14ac:dyDescent="0.15">
      <c r="A34" s="16">
        <v>31</v>
      </c>
      <c r="B34" s="21">
        <v>1311000978</v>
      </c>
      <c r="C34" s="37" t="s">
        <v>29</v>
      </c>
      <c r="D34" s="21" t="s">
        <v>573</v>
      </c>
      <c r="E34" s="31">
        <v>20</v>
      </c>
      <c r="F34" s="31">
        <v>266</v>
      </c>
      <c r="G34" s="31">
        <v>21227610</v>
      </c>
      <c r="H34" s="18">
        <v>79803.045112781954</v>
      </c>
    </row>
    <row r="35" spans="1:8" s="2" customFormat="1" ht="18" customHeight="1" x14ac:dyDescent="0.15">
      <c r="A35" s="16">
        <v>32</v>
      </c>
      <c r="B35" s="21">
        <v>1312700402</v>
      </c>
      <c r="C35" s="37" t="s">
        <v>30</v>
      </c>
      <c r="D35" s="21" t="s">
        <v>567</v>
      </c>
      <c r="E35" s="31">
        <v>10</v>
      </c>
      <c r="F35" s="31">
        <v>41</v>
      </c>
      <c r="G35" s="31">
        <v>3733511</v>
      </c>
      <c r="H35" s="18">
        <v>91061.243902439019</v>
      </c>
    </row>
    <row r="36" spans="1:8" s="2" customFormat="1" ht="18" customHeight="1" x14ac:dyDescent="0.15">
      <c r="A36" s="16">
        <v>33</v>
      </c>
      <c r="B36" s="21">
        <v>1310801319</v>
      </c>
      <c r="C36" s="37" t="s">
        <v>31</v>
      </c>
      <c r="D36" s="21" t="s">
        <v>565</v>
      </c>
      <c r="E36" s="31">
        <v>10</v>
      </c>
      <c r="F36" s="31">
        <v>108</v>
      </c>
      <c r="G36" s="31">
        <v>14468395</v>
      </c>
      <c r="H36" s="18">
        <v>133966.62037037036</v>
      </c>
    </row>
    <row r="37" spans="1:8" s="2" customFormat="1" ht="18" customHeight="1" x14ac:dyDescent="0.15">
      <c r="A37" s="16">
        <v>34</v>
      </c>
      <c r="B37" s="21">
        <v>1310401425</v>
      </c>
      <c r="C37" s="37" t="s">
        <v>455</v>
      </c>
      <c r="D37" s="21" t="s">
        <v>583</v>
      </c>
      <c r="E37" s="31">
        <v>20</v>
      </c>
      <c r="F37" s="31">
        <v>385</v>
      </c>
      <c r="G37" s="31">
        <v>30613568</v>
      </c>
      <c r="H37" s="18">
        <v>79515.761038961035</v>
      </c>
    </row>
    <row r="38" spans="1:8" s="2" customFormat="1" ht="18" customHeight="1" x14ac:dyDescent="0.15">
      <c r="A38" s="16">
        <v>35</v>
      </c>
      <c r="B38" s="21">
        <v>1311800955</v>
      </c>
      <c r="C38" s="37" t="s">
        <v>456</v>
      </c>
      <c r="D38" s="21" t="s">
        <v>561</v>
      </c>
      <c r="E38" s="31">
        <v>10</v>
      </c>
      <c r="F38" s="31">
        <v>144</v>
      </c>
      <c r="G38" s="31">
        <v>14651386</v>
      </c>
      <c r="H38" s="18">
        <v>101745.73611111111</v>
      </c>
    </row>
    <row r="39" spans="1:8" s="2" customFormat="1" ht="18" customHeight="1" x14ac:dyDescent="0.15">
      <c r="A39" s="16">
        <v>36</v>
      </c>
      <c r="B39" s="21">
        <v>1312002742</v>
      </c>
      <c r="C39" s="38" t="s">
        <v>309</v>
      </c>
      <c r="D39" s="21" t="s">
        <v>574</v>
      </c>
      <c r="E39" s="31">
        <v>15</v>
      </c>
      <c r="F39" s="31">
        <v>180</v>
      </c>
      <c r="G39" s="31">
        <v>23195597</v>
      </c>
      <c r="H39" s="18">
        <v>128864.42777777778</v>
      </c>
    </row>
    <row r="40" spans="1:8" s="2" customFormat="1" ht="18" customHeight="1" x14ac:dyDescent="0.15">
      <c r="A40" s="16">
        <v>37</v>
      </c>
      <c r="B40" s="21">
        <v>1312102518</v>
      </c>
      <c r="C40" s="39" t="s">
        <v>310</v>
      </c>
      <c r="D40" s="21" t="s">
        <v>559</v>
      </c>
      <c r="E40" s="31">
        <v>18</v>
      </c>
      <c r="F40" s="31">
        <v>187</v>
      </c>
      <c r="G40" s="31">
        <v>22584703</v>
      </c>
      <c r="H40" s="18">
        <v>120773.81283422461</v>
      </c>
    </row>
    <row r="41" spans="1:8" s="2" customFormat="1" ht="18" customHeight="1" x14ac:dyDescent="0.15">
      <c r="A41" s="16">
        <v>38</v>
      </c>
      <c r="B41" s="21">
        <v>1311800971</v>
      </c>
      <c r="C41" s="39" t="s">
        <v>311</v>
      </c>
      <c r="D41" s="21" t="s">
        <v>561</v>
      </c>
      <c r="E41" s="31">
        <v>10</v>
      </c>
      <c r="F41" s="31">
        <v>118</v>
      </c>
      <c r="G41" s="31">
        <v>10004748</v>
      </c>
      <c r="H41" s="18">
        <v>84786</v>
      </c>
    </row>
    <row r="42" spans="1:8" s="2" customFormat="1" ht="18" customHeight="1" x14ac:dyDescent="0.15">
      <c r="A42" s="16">
        <v>39</v>
      </c>
      <c r="B42" s="21">
        <v>1312102567</v>
      </c>
      <c r="C42" s="40" t="s">
        <v>457</v>
      </c>
      <c r="D42" s="21" t="s">
        <v>559</v>
      </c>
      <c r="E42" s="31">
        <v>20</v>
      </c>
      <c r="F42" s="31">
        <v>475</v>
      </c>
      <c r="G42" s="31">
        <v>39465008</v>
      </c>
      <c r="H42" s="18">
        <v>83084.227368421052</v>
      </c>
    </row>
    <row r="43" spans="1:8" s="2" customFormat="1" ht="18" customHeight="1" x14ac:dyDescent="0.15">
      <c r="A43" s="16">
        <v>40</v>
      </c>
      <c r="B43" s="21">
        <v>1313201246</v>
      </c>
      <c r="C43" s="40" t="s">
        <v>312</v>
      </c>
      <c r="D43" s="21" t="s">
        <v>1061</v>
      </c>
      <c r="E43" s="31">
        <v>20</v>
      </c>
      <c r="F43" s="31">
        <v>220</v>
      </c>
      <c r="G43" s="31">
        <v>17193098</v>
      </c>
      <c r="H43" s="18">
        <v>78150.44545454545</v>
      </c>
    </row>
    <row r="44" spans="1:8" s="2" customFormat="1" ht="18" customHeight="1" x14ac:dyDescent="0.15">
      <c r="A44" s="16">
        <v>41</v>
      </c>
      <c r="B44" s="21">
        <v>1313800508</v>
      </c>
      <c r="C44" s="40" t="s">
        <v>459</v>
      </c>
      <c r="D44" s="21" t="s">
        <v>562</v>
      </c>
      <c r="E44" s="31">
        <v>20</v>
      </c>
      <c r="F44" s="31">
        <v>284</v>
      </c>
      <c r="G44" s="31">
        <v>41262386</v>
      </c>
      <c r="H44" s="18">
        <v>145290.09154929579</v>
      </c>
    </row>
    <row r="45" spans="1:8" s="2" customFormat="1" ht="18" customHeight="1" x14ac:dyDescent="0.15">
      <c r="A45" s="16">
        <v>42</v>
      </c>
      <c r="B45" s="20">
        <v>1310200496</v>
      </c>
      <c r="C45" s="41" t="s">
        <v>460</v>
      </c>
      <c r="D45" s="21" t="s">
        <v>585</v>
      </c>
      <c r="E45" s="31">
        <v>15</v>
      </c>
      <c r="F45" s="31">
        <v>151</v>
      </c>
      <c r="G45" s="31">
        <v>13476732</v>
      </c>
      <c r="H45" s="18">
        <v>89249.880794701981</v>
      </c>
    </row>
    <row r="46" spans="1:8" s="2" customFormat="1" ht="18" customHeight="1" x14ac:dyDescent="0.15">
      <c r="A46" s="16">
        <v>43</v>
      </c>
      <c r="B46" s="118">
        <v>1314700509</v>
      </c>
      <c r="C46" s="42" t="s">
        <v>314</v>
      </c>
      <c r="D46" s="118" t="s">
        <v>1067</v>
      </c>
      <c r="E46" s="31">
        <v>15</v>
      </c>
      <c r="F46" s="31">
        <v>139</v>
      </c>
      <c r="G46" s="31">
        <v>18100809</v>
      </c>
      <c r="H46" s="18">
        <v>130221.64748201439</v>
      </c>
    </row>
    <row r="47" spans="1:8" s="2" customFormat="1" ht="18" customHeight="1" x14ac:dyDescent="0.15">
      <c r="A47" s="16">
        <v>44</v>
      </c>
      <c r="B47" s="21">
        <v>1312302373</v>
      </c>
      <c r="C47" s="42" t="s">
        <v>420</v>
      </c>
      <c r="D47" s="21" t="s">
        <v>565</v>
      </c>
      <c r="E47" s="31">
        <v>10</v>
      </c>
      <c r="F47" s="31">
        <v>36</v>
      </c>
      <c r="G47" s="31">
        <v>3684692</v>
      </c>
      <c r="H47" s="18">
        <v>102352.55555555556</v>
      </c>
    </row>
    <row r="48" spans="1:8" s="2" customFormat="1" ht="18" customHeight="1" x14ac:dyDescent="0.15">
      <c r="A48" s="16">
        <v>45</v>
      </c>
      <c r="B48" s="29">
        <v>1312002379</v>
      </c>
      <c r="C48" s="40" t="s">
        <v>348</v>
      </c>
      <c r="D48" s="21" t="s">
        <v>574</v>
      </c>
      <c r="E48" s="31">
        <v>13</v>
      </c>
      <c r="F48" s="31">
        <v>79</v>
      </c>
      <c r="G48" s="31">
        <v>5489361</v>
      </c>
      <c r="H48" s="18">
        <v>69485.582278481015</v>
      </c>
    </row>
    <row r="49" spans="1:8" s="2" customFormat="1" ht="18" customHeight="1" x14ac:dyDescent="0.15">
      <c r="A49" s="16">
        <v>46</v>
      </c>
      <c r="B49" s="29">
        <v>1314500610</v>
      </c>
      <c r="C49" s="40" t="s">
        <v>315</v>
      </c>
      <c r="D49" s="21" t="s">
        <v>1065</v>
      </c>
      <c r="E49" s="31">
        <v>10</v>
      </c>
      <c r="F49" s="31">
        <v>81</v>
      </c>
      <c r="G49" s="31">
        <v>8744590</v>
      </c>
      <c r="H49" s="18">
        <v>107957.90123456791</v>
      </c>
    </row>
    <row r="50" spans="1:8" s="2" customFormat="1" ht="18" customHeight="1" x14ac:dyDescent="0.15">
      <c r="A50" s="16">
        <v>47</v>
      </c>
      <c r="B50" s="92">
        <v>1310600877</v>
      </c>
      <c r="C50" s="40" t="s">
        <v>316</v>
      </c>
      <c r="D50" s="21" t="s">
        <v>1053</v>
      </c>
      <c r="E50" s="31">
        <v>20</v>
      </c>
      <c r="F50" s="31">
        <v>221</v>
      </c>
      <c r="G50" s="31">
        <v>17007029</v>
      </c>
      <c r="H50" s="18">
        <v>76954.882352941175</v>
      </c>
    </row>
    <row r="51" spans="1:8" s="2" customFormat="1" ht="18" customHeight="1" x14ac:dyDescent="0.15">
      <c r="A51" s="16">
        <v>48</v>
      </c>
      <c r="B51" s="92">
        <v>1312500901</v>
      </c>
      <c r="C51" s="40" t="s">
        <v>318</v>
      </c>
      <c r="D51" s="21" t="s">
        <v>1059</v>
      </c>
      <c r="E51" s="31">
        <v>20</v>
      </c>
      <c r="F51" s="31">
        <v>365</v>
      </c>
      <c r="G51" s="31">
        <v>25532526</v>
      </c>
      <c r="H51" s="18">
        <v>69952.126027397258</v>
      </c>
    </row>
    <row r="52" spans="1:8" s="4" customFormat="1" ht="18" customHeight="1" x14ac:dyDescent="0.15">
      <c r="A52" s="16">
        <v>49</v>
      </c>
      <c r="B52" s="20">
        <v>1312102914</v>
      </c>
      <c r="C52" s="37" t="s">
        <v>320</v>
      </c>
      <c r="D52" s="21" t="s">
        <v>559</v>
      </c>
      <c r="E52" s="31">
        <v>20</v>
      </c>
      <c r="F52" s="31">
        <v>466</v>
      </c>
      <c r="G52" s="31">
        <v>37475371</v>
      </c>
      <c r="H52" s="18">
        <v>80419.251072961371</v>
      </c>
    </row>
    <row r="53" spans="1:8" s="2" customFormat="1" ht="18" customHeight="1" x14ac:dyDescent="0.15">
      <c r="A53" s="16">
        <v>50</v>
      </c>
      <c r="B53" s="30">
        <v>1312102948</v>
      </c>
      <c r="C53" s="37" t="s">
        <v>520</v>
      </c>
      <c r="D53" s="21" t="s">
        <v>559</v>
      </c>
      <c r="E53" s="31">
        <v>20</v>
      </c>
      <c r="F53" s="31">
        <v>213</v>
      </c>
      <c r="G53" s="31">
        <v>22764054</v>
      </c>
      <c r="H53" s="18">
        <v>106873.49295774648</v>
      </c>
    </row>
    <row r="54" spans="1:8" s="2" customFormat="1" ht="18" customHeight="1" x14ac:dyDescent="0.15">
      <c r="A54" s="16">
        <v>51</v>
      </c>
      <c r="B54" s="30">
        <v>1312201989</v>
      </c>
      <c r="C54" s="37" t="s">
        <v>321</v>
      </c>
      <c r="D54" s="21" t="s">
        <v>564</v>
      </c>
      <c r="E54" s="31">
        <v>20</v>
      </c>
      <c r="F54" s="31">
        <v>294</v>
      </c>
      <c r="G54" s="31">
        <v>25360728</v>
      </c>
      <c r="H54" s="18">
        <v>86260.979591836731</v>
      </c>
    </row>
    <row r="55" spans="1:8" s="4" customFormat="1" ht="18" customHeight="1" x14ac:dyDescent="0.15">
      <c r="A55" s="16">
        <v>52</v>
      </c>
      <c r="B55" s="92">
        <v>1310801632</v>
      </c>
      <c r="C55" s="37" t="s">
        <v>322</v>
      </c>
      <c r="D55" s="21" t="s">
        <v>566</v>
      </c>
      <c r="E55" s="31">
        <v>20</v>
      </c>
      <c r="F55" s="31">
        <v>132</v>
      </c>
      <c r="G55" s="31">
        <v>13579265</v>
      </c>
      <c r="H55" s="18">
        <v>102873.2196969697</v>
      </c>
    </row>
    <row r="56" spans="1:8" s="2" customFormat="1" ht="18" customHeight="1" x14ac:dyDescent="0.15">
      <c r="A56" s="16">
        <v>53</v>
      </c>
      <c r="B56" s="92">
        <v>1312302647</v>
      </c>
      <c r="C56" s="37" t="s">
        <v>323</v>
      </c>
      <c r="D56" s="21" t="s">
        <v>565</v>
      </c>
      <c r="E56" s="31">
        <v>20</v>
      </c>
      <c r="F56" s="31">
        <v>375</v>
      </c>
      <c r="G56" s="31">
        <v>30170521</v>
      </c>
      <c r="H56" s="18">
        <v>80454.722666666668</v>
      </c>
    </row>
    <row r="57" spans="1:8" s="2" customFormat="1" ht="18" customHeight="1" x14ac:dyDescent="0.15">
      <c r="A57" s="16">
        <v>54</v>
      </c>
      <c r="B57" s="92">
        <v>1310301252</v>
      </c>
      <c r="C57" s="37" t="s">
        <v>358</v>
      </c>
      <c r="D57" s="21" t="s">
        <v>558</v>
      </c>
      <c r="E57" s="31">
        <v>20</v>
      </c>
      <c r="F57" s="31">
        <v>193</v>
      </c>
      <c r="G57" s="31">
        <v>12075601</v>
      </c>
      <c r="H57" s="18">
        <v>62567.880829015543</v>
      </c>
    </row>
    <row r="58" spans="1:8" s="2" customFormat="1" ht="18" customHeight="1" x14ac:dyDescent="0.15">
      <c r="A58" s="16">
        <v>55</v>
      </c>
      <c r="B58" s="92">
        <v>1310500788</v>
      </c>
      <c r="C58" s="37" t="s">
        <v>359</v>
      </c>
      <c r="D58" s="21" t="s">
        <v>572</v>
      </c>
      <c r="E58" s="31">
        <v>10</v>
      </c>
      <c r="F58" s="31">
        <v>96</v>
      </c>
      <c r="G58" s="31">
        <v>10840481</v>
      </c>
      <c r="H58" s="18">
        <v>112921.67708333333</v>
      </c>
    </row>
    <row r="59" spans="1:8" s="2" customFormat="1" ht="18" customHeight="1" x14ac:dyDescent="0.15">
      <c r="A59" s="16">
        <v>56</v>
      </c>
      <c r="B59" s="92">
        <v>1311102451</v>
      </c>
      <c r="C59" s="37" t="s">
        <v>360</v>
      </c>
      <c r="D59" s="21" t="s">
        <v>569</v>
      </c>
      <c r="E59" s="31">
        <v>20</v>
      </c>
      <c r="F59" s="31">
        <v>545</v>
      </c>
      <c r="G59" s="31">
        <v>43145867</v>
      </c>
      <c r="H59" s="18">
        <v>79166.728440366976</v>
      </c>
    </row>
    <row r="60" spans="1:8" s="2" customFormat="1" ht="18" customHeight="1" x14ac:dyDescent="0.15">
      <c r="A60" s="16">
        <v>57</v>
      </c>
      <c r="B60" s="21">
        <v>1312500950</v>
      </c>
      <c r="C60" s="37" t="s">
        <v>594</v>
      </c>
      <c r="D60" s="21" t="s">
        <v>1059</v>
      </c>
      <c r="E60" s="31">
        <v>10</v>
      </c>
      <c r="F60" s="31">
        <v>142</v>
      </c>
      <c r="G60" s="31">
        <v>12213509</v>
      </c>
      <c r="H60" s="18">
        <v>86010.626760563377</v>
      </c>
    </row>
    <row r="61" spans="1:8" s="2" customFormat="1" ht="18" customHeight="1" x14ac:dyDescent="0.15">
      <c r="A61" s="16">
        <v>58</v>
      </c>
      <c r="B61" s="21">
        <v>1310301286</v>
      </c>
      <c r="C61" s="37" t="s">
        <v>361</v>
      </c>
      <c r="D61" s="21" t="s">
        <v>558</v>
      </c>
      <c r="E61" s="31">
        <v>20</v>
      </c>
      <c r="F61" s="31">
        <v>275</v>
      </c>
      <c r="G61" s="31">
        <v>22336263</v>
      </c>
      <c r="H61" s="18">
        <v>81222.774545454551</v>
      </c>
    </row>
    <row r="62" spans="1:8" s="2" customFormat="1" ht="18" customHeight="1" x14ac:dyDescent="0.15">
      <c r="A62" s="16">
        <v>59</v>
      </c>
      <c r="B62" s="21">
        <v>1310401789</v>
      </c>
      <c r="C62" s="37" t="s">
        <v>362</v>
      </c>
      <c r="D62" s="21" t="s">
        <v>583</v>
      </c>
      <c r="E62" s="31">
        <v>20</v>
      </c>
      <c r="F62" s="31">
        <v>400</v>
      </c>
      <c r="G62" s="31">
        <v>29269717</v>
      </c>
      <c r="H62" s="18">
        <v>73174.292499999996</v>
      </c>
    </row>
    <row r="63" spans="1:8" s="2" customFormat="1" ht="18" customHeight="1" x14ac:dyDescent="0.15">
      <c r="A63" s="16">
        <v>60</v>
      </c>
      <c r="B63" s="21">
        <v>1310901119</v>
      </c>
      <c r="C63" s="37" t="s">
        <v>363</v>
      </c>
      <c r="D63" s="21" t="s">
        <v>1054</v>
      </c>
      <c r="E63" s="31">
        <v>20</v>
      </c>
      <c r="F63" s="31">
        <v>255</v>
      </c>
      <c r="G63" s="31">
        <v>24288125</v>
      </c>
      <c r="H63" s="18">
        <v>95247.549019607846</v>
      </c>
    </row>
    <row r="64" spans="1:8" s="4" customFormat="1" ht="18" customHeight="1" x14ac:dyDescent="0.15">
      <c r="A64" s="16">
        <v>61</v>
      </c>
      <c r="B64" s="21">
        <v>1310801772</v>
      </c>
      <c r="C64" s="37" t="s">
        <v>364</v>
      </c>
      <c r="D64" s="21" t="s">
        <v>566</v>
      </c>
      <c r="E64" s="31">
        <v>20</v>
      </c>
      <c r="F64" s="31">
        <v>319</v>
      </c>
      <c r="G64" s="31">
        <v>19216404</v>
      </c>
      <c r="H64" s="18">
        <v>60239.510971786833</v>
      </c>
    </row>
    <row r="65" spans="1:8" s="4" customFormat="1" ht="18" customHeight="1" x14ac:dyDescent="0.15">
      <c r="A65" s="16">
        <v>62</v>
      </c>
      <c r="B65" s="21">
        <v>1311300907</v>
      </c>
      <c r="C65" s="37" t="s">
        <v>365</v>
      </c>
      <c r="D65" s="21" t="s">
        <v>568</v>
      </c>
      <c r="E65" s="31">
        <v>15</v>
      </c>
      <c r="F65" s="31">
        <v>176</v>
      </c>
      <c r="G65" s="31">
        <v>12352162</v>
      </c>
      <c r="H65" s="18">
        <v>70182.738636363632</v>
      </c>
    </row>
    <row r="66" spans="1:8" s="2" customFormat="1" ht="18" customHeight="1" x14ac:dyDescent="0.15">
      <c r="A66" s="16">
        <v>63</v>
      </c>
      <c r="B66" s="21">
        <v>1311102519</v>
      </c>
      <c r="C66" s="37" t="s">
        <v>366</v>
      </c>
      <c r="D66" s="21" t="s">
        <v>569</v>
      </c>
      <c r="E66" s="31">
        <v>20</v>
      </c>
      <c r="F66" s="31">
        <v>187</v>
      </c>
      <c r="G66" s="31">
        <v>17066161</v>
      </c>
      <c r="H66" s="18">
        <v>91262.893048128346</v>
      </c>
    </row>
    <row r="67" spans="1:8" s="2" customFormat="1" ht="18" customHeight="1" x14ac:dyDescent="0.15">
      <c r="A67" s="16">
        <v>64</v>
      </c>
      <c r="B67" s="21">
        <v>1311902736</v>
      </c>
      <c r="C67" s="37" t="s">
        <v>367</v>
      </c>
      <c r="D67" s="21" t="s">
        <v>1058</v>
      </c>
      <c r="E67" s="31">
        <v>20</v>
      </c>
      <c r="F67" s="31">
        <v>328</v>
      </c>
      <c r="G67" s="31">
        <v>7960151</v>
      </c>
      <c r="H67" s="18">
        <v>24268.753048780487</v>
      </c>
    </row>
    <row r="68" spans="1:8" s="2" customFormat="1" ht="18" customHeight="1" x14ac:dyDescent="0.15">
      <c r="A68" s="16">
        <v>65</v>
      </c>
      <c r="B68" s="21">
        <v>1314500271</v>
      </c>
      <c r="C68" s="37" t="s">
        <v>373</v>
      </c>
      <c r="D68" s="21" t="s">
        <v>1065</v>
      </c>
      <c r="E68" s="31">
        <v>10</v>
      </c>
      <c r="F68" s="31">
        <v>36</v>
      </c>
      <c r="G68" s="31">
        <v>3640524</v>
      </c>
      <c r="H68" s="18">
        <v>101125.66666666667</v>
      </c>
    </row>
    <row r="69" spans="1:8" s="2" customFormat="1" ht="18" customHeight="1" x14ac:dyDescent="0.15">
      <c r="A69" s="16">
        <v>66</v>
      </c>
      <c r="B69" s="21">
        <v>1310401839</v>
      </c>
      <c r="C69" s="37" t="s">
        <v>368</v>
      </c>
      <c r="D69" s="21" t="s">
        <v>583</v>
      </c>
      <c r="E69" s="31">
        <v>12</v>
      </c>
      <c r="F69" s="31">
        <v>81</v>
      </c>
      <c r="G69" s="31">
        <v>10081895</v>
      </c>
      <c r="H69" s="18">
        <v>124467.83950617284</v>
      </c>
    </row>
    <row r="70" spans="1:8" s="2" customFormat="1" ht="18" customHeight="1" x14ac:dyDescent="0.15">
      <c r="A70" s="16">
        <v>67</v>
      </c>
      <c r="B70" s="21">
        <v>1311701831</v>
      </c>
      <c r="C70" s="37" t="s">
        <v>369</v>
      </c>
      <c r="D70" s="21" t="s">
        <v>563</v>
      </c>
      <c r="E70" s="31">
        <v>10</v>
      </c>
      <c r="F70" s="31">
        <v>102</v>
      </c>
      <c r="G70" s="31">
        <v>7709238</v>
      </c>
      <c r="H70" s="18">
        <v>75580.76470588235</v>
      </c>
    </row>
    <row r="71" spans="1:8" s="2" customFormat="1" ht="18" customHeight="1" x14ac:dyDescent="0.15">
      <c r="A71" s="16">
        <v>68</v>
      </c>
      <c r="B71" s="21">
        <v>1312102633</v>
      </c>
      <c r="C71" s="37" t="s">
        <v>595</v>
      </c>
      <c r="D71" s="21" t="s">
        <v>559</v>
      </c>
      <c r="E71" s="31">
        <v>10</v>
      </c>
      <c r="F71" s="31">
        <v>69</v>
      </c>
      <c r="G71" s="31">
        <v>7145477</v>
      </c>
      <c r="H71" s="18">
        <v>103557.63768115942</v>
      </c>
    </row>
    <row r="72" spans="1:8" s="2" customFormat="1" ht="18" customHeight="1" x14ac:dyDescent="0.15">
      <c r="A72" s="16">
        <v>69</v>
      </c>
      <c r="B72" s="21">
        <v>1310801863</v>
      </c>
      <c r="C72" s="37" t="s">
        <v>405</v>
      </c>
      <c r="D72" s="21" t="s">
        <v>566</v>
      </c>
      <c r="E72" s="31">
        <v>20</v>
      </c>
      <c r="F72" s="31">
        <v>625</v>
      </c>
      <c r="G72" s="31">
        <v>39211760</v>
      </c>
      <c r="H72" s="18">
        <v>62738.815999999999</v>
      </c>
    </row>
    <row r="73" spans="1:8" s="2" customFormat="1" ht="18" customHeight="1" x14ac:dyDescent="0.15">
      <c r="A73" s="16">
        <v>70</v>
      </c>
      <c r="B73" s="21">
        <v>1310801889</v>
      </c>
      <c r="C73" s="37" t="s">
        <v>406</v>
      </c>
      <c r="D73" s="21" t="s">
        <v>566</v>
      </c>
      <c r="E73" s="31">
        <v>20</v>
      </c>
      <c r="F73" s="31">
        <v>219</v>
      </c>
      <c r="G73" s="31">
        <v>16959280</v>
      </c>
      <c r="H73" s="18">
        <v>77439.634703196352</v>
      </c>
    </row>
    <row r="74" spans="1:8" s="2" customFormat="1" ht="18" customHeight="1" x14ac:dyDescent="0.15">
      <c r="A74" s="16">
        <v>71</v>
      </c>
      <c r="B74" s="21">
        <v>1312202268</v>
      </c>
      <c r="C74" s="37" t="s">
        <v>407</v>
      </c>
      <c r="D74" s="21" t="s">
        <v>564</v>
      </c>
      <c r="E74" s="31">
        <v>20</v>
      </c>
      <c r="F74" s="31">
        <v>348</v>
      </c>
      <c r="G74" s="31">
        <v>26404738</v>
      </c>
      <c r="H74" s="18">
        <v>75875.683908045976</v>
      </c>
    </row>
    <row r="75" spans="1:8" s="2" customFormat="1" ht="18" customHeight="1" x14ac:dyDescent="0.15">
      <c r="A75" s="16">
        <v>72</v>
      </c>
      <c r="B75" s="21">
        <v>1312303074</v>
      </c>
      <c r="C75" s="37" t="s">
        <v>408</v>
      </c>
      <c r="D75" s="21" t="s">
        <v>565</v>
      </c>
      <c r="E75" s="31">
        <v>10</v>
      </c>
      <c r="F75" s="31">
        <v>122</v>
      </c>
      <c r="G75" s="31">
        <v>8291222</v>
      </c>
      <c r="H75" s="18">
        <v>67960.836065573763</v>
      </c>
    </row>
    <row r="76" spans="1:8" s="2" customFormat="1" ht="18" customHeight="1" x14ac:dyDescent="0.15">
      <c r="A76" s="16">
        <v>73</v>
      </c>
      <c r="B76" s="21">
        <v>1312003476</v>
      </c>
      <c r="C76" s="37" t="s">
        <v>409</v>
      </c>
      <c r="D76" s="21" t="s">
        <v>574</v>
      </c>
      <c r="E76" s="31">
        <v>20</v>
      </c>
      <c r="F76" s="31">
        <v>322</v>
      </c>
      <c r="G76" s="31">
        <v>25143271</v>
      </c>
      <c r="H76" s="18">
        <v>78084.692546583858</v>
      </c>
    </row>
    <row r="77" spans="1:8" s="2" customFormat="1" ht="18" customHeight="1" x14ac:dyDescent="0.15">
      <c r="A77" s="16">
        <v>74</v>
      </c>
      <c r="B77" s="21">
        <v>1311001166</v>
      </c>
      <c r="C77" s="65" t="s">
        <v>410</v>
      </c>
      <c r="D77" s="21" t="s">
        <v>573</v>
      </c>
      <c r="E77" s="31">
        <v>14</v>
      </c>
      <c r="F77" s="31">
        <v>36</v>
      </c>
      <c r="G77" s="31">
        <v>3522627</v>
      </c>
      <c r="H77" s="18">
        <v>97850.75</v>
      </c>
    </row>
    <row r="78" spans="1:8" s="2" customFormat="1" ht="18" customHeight="1" x14ac:dyDescent="0.15">
      <c r="A78" s="16">
        <v>75</v>
      </c>
      <c r="B78" s="21">
        <v>1313101030</v>
      </c>
      <c r="C78" s="65" t="s">
        <v>411</v>
      </c>
      <c r="D78" s="21" t="s">
        <v>1061</v>
      </c>
      <c r="E78" s="31">
        <v>10</v>
      </c>
      <c r="F78" s="31">
        <v>135</v>
      </c>
      <c r="G78" s="31">
        <v>9136449</v>
      </c>
      <c r="H78" s="18">
        <v>67677.399999999994</v>
      </c>
    </row>
    <row r="79" spans="1:8" s="2" customFormat="1" ht="18" customHeight="1" x14ac:dyDescent="0.15">
      <c r="A79" s="16">
        <v>76</v>
      </c>
      <c r="B79" s="21">
        <v>1310500895</v>
      </c>
      <c r="C79" s="37" t="s">
        <v>412</v>
      </c>
      <c r="D79" s="21" t="s">
        <v>572</v>
      </c>
      <c r="E79" s="31">
        <v>20</v>
      </c>
      <c r="F79" s="31">
        <v>240</v>
      </c>
      <c r="G79" s="31">
        <v>20643173</v>
      </c>
      <c r="H79" s="18">
        <v>86013.22083333334</v>
      </c>
    </row>
    <row r="80" spans="1:8" s="2" customFormat="1" ht="18" customHeight="1" x14ac:dyDescent="0.15">
      <c r="A80" s="16">
        <v>77</v>
      </c>
      <c r="B80" s="21">
        <v>1312103391</v>
      </c>
      <c r="C80" s="37" t="s">
        <v>413</v>
      </c>
      <c r="D80" s="21" t="s">
        <v>559</v>
      </c>
      <c r="E80" s="31">
        <v>20</v>
      </c>
      <c r="F80" s="31">
        <v>326</v>
      </c>
      <c r="G80" s="31">
        <v>27876243</v>
      </c>
      <c r="H80" s="18">
        <v>85509.947852760743</v>
      </c>
    </row>
    <row r="81" spans="1:8" s="2" customFormat="1" ht="18" customHeight="1" x14ac:dyDescent="0.15">
      <c r="A81" s="16">
        <v>78</v>
      </c>
      <c r="B81" s="21">
        <v>1310601057</v>
      </c>
      <c r="C81" s="37" t="s">
        <v>414</v>
      </c>
      <c r="D81" s="21" t="s">
        <v>1053</v>
      </c>
      <c r="E81" s="31">
        <v>20</v>
      </c>
      <c r="F81" s="31">
        <v>290</v>
      </c>
      <c r="G81" s="31">
        <v>20497713</v>
      </c>
      <c r="H81" s="18">
        <v>70681.768965517243</v>
      </c>
    </row>
    <row r="82" spans="1:8" s="2" customFormat="1" ht="18" customHeight="1" x14ac:dyDescent="0.15">
      <c r="A82" s="16">
        <v>79</v>
      </c>
      <c r="B82" s="21">
        <v>1310100423</v>
      </c>
      <c r="C82" s="37" t="s">
        <v>415</v>
      </c>
      <c r="D82" s="21" t="s">
        <v>1052</v>
      </c>
      <c r="E82" s="31">
        <v>20</v>
      </c>
      <c r="F82" s="31">
        <v>361</v>
      </c>
      <c r="G82" s="31">
        <v>29688084</v>
      </c>
      <c r="H82" s="18">
        <v>82238.459833795016</v>
      </c>
    </row>
    <row r="83" spans="1:8" s="2" customFormat="1" ht="18" customHeight="1" x14ac:dyDescent="0.15">
      <c r="A83" s="16">
        <v>80</v>
      </c>
      <c r="B83" s="21">
        <v>1314800192</v>
      </c>
      <c r="C83" s="37" t="s">
        <v>416</v>
      </c>
      <c r="D83" s="21" t="s">
        <v>575</v>
      </c>
      <c r="E83" s="31">
        <v>35</v>
      </c>
      <c r="F83" s="31">
        <v>478</v>
      </c>
      <c r="G83" s="31">
        <v>57221449</v>
      </c>
      <c r="H83" s="18">
        <v>119710.14435146443</v>
      </c>
    </row>
    <row r="84" spans="1:8" s="2" customFormat="1" ht="18" customHeight="1" x14ac:dyDescent="0.15">
      <c r="A84" s="16">
        <v>81</v>
      </c>
      <c r="B84" s="21">
        <v>1311401663</v>
      </c>
      <c r="C84" s="37" t="s">
        <v>417</v>
      </c>
      <c r="D84" s="21" t="s">
        <v>1056</v>
      </c>
      <c r="E84" s="31">
        <v>19</v>
      </c>
      <c r="F84" s="31">
        <v>287</v>
      </c>
      <c r="G84" s="31">
        <v>31353312</v>
      </c>
      <c r="H84" s="18">
        <v>109244.98954703833</v>
      </c>
    </row>
    <row r="85" spans="1:8" s="2" customFormat="1" ht="18" customHeight="1" x14ac:dyDescent="0.15">
      <c r="A85" s="16">
        <v>82</v>
      </c>
      <c r="B85" s="21">
        <v>1311301053</v>
      </c>
      <c r="C85" s="37" t="s">
        <v>461</v>
      </c>
      <c r="D85" s="21" t="s">
        <v>568</v>
      </c>
      <c r="E85" s="31">
        <v>20</v>
      </c>
      <c r="F85" s="31">
        <v>370</v>
      </c>
      <c r="G85" s="31">
        <v>27835176</v>
      </c>
      <c r="H85" s="18">
        <v>75230.205405405402</v>
      </c>
    </row>
    <row r="86" spans="1:8" s="2" customFormat="1" ht="18" customHeight="1" x14ac:dyDescent="0.15">
      <c r="A86" s="16">
        <v>83</v>
      </c>
      <c r="B86" s="21">
        <v>1312600818</v>
      </c>
      <c r="C86" s="37" t="s">
        <v>462</v>
      </c>
      <c r="D86" s="21" t="s">
        <v>571</v>
      </c>
      <c r="E86" s="31">
        <v>10</v>
      </c>
      <c r="F86" s="31">
        <v>56</v>
      </c>
      <c r="G86" s="31">
        <v>3921987</v>
      </c>
      <c r="H86" s="18">
        <v>70035.482142857145</v>
      </c>
    </row>
    <row r="87" spans="1:8" s="2" customFormat="1" ht="18" customHeight="1" x14ac:dyDescent="0.15">
      <c r="A87" s="16">
        <v>84</v>
      </c>
      <c r="B87" s="93">
        <v>1312800798</v>
      </c>
      <c r="C87" s="37" t="s">
        <v>555</v>
      </c>
      <c r="D87" s="21" t="s">
        <v>1060</v>
      </c>
      <c r="E87" s="31">
        <v>10</v>
      </c>
      <c r="F87" s="31">
        <v>251</v>
      </c>
      <c r="G87" s="31">
        <v>21064235</v>
      </c>
      <c r="H87" s="18">
        <v>83921.254980079684</v>
      </c>
    </row>
    <row r="88" spans="1:8" s="2" customFormat="1" ht="18" customHeight="1" x14ac:dyDescent="0.15">
      <c r="A88" s="16">
        <v>85</v>
      </c>
      <c r="B88" s="21">
        <v>1311301178</v>
      </c>
      <c r="C88" s="37" t="s">
        <v>556</v>
      </c>
      <c r="D88" s="21" t="s">
        <v>568</v>
      </c>
      <c r="E88" s="31">
        <v>20</v>
      </c>
      <c r="F88" s="31">
        <v>284</v>
      </c>
      <c r="G88" s="31">
        <v>32946241</v>
      </c>
      <c r="H88" s="18">
        <v>116007.89084507042</v>
      </c>
    </row>
    <row r="89" spans="1:8" s="2" customFormat="1" ht="18" customHeight="1" x14ac:dyDescent="0.15">
      <c r="A89" s="16">
        <v>86</v>
      </c>
      <c r="B89" s="93">
        <v>1311601593</v>
      </c>
      <c r="C89" s="37" t="s">
        <v>529</v>
      </c>
      <c r="D89" s="21" t="s">
        <v>584</v>
      </c>
      <c r="E89" s="31">
        <v>10</v>
      </c>
      <c r="F89" s="31">
        <v>84</v>
      </c>
      <c r="G89" s="31">
        <v>7401662</v>
      </c>
      <c r="H89" s="18">
        <v>88115.023809523816</v>
      </c>
    </row>
    <row r="90" spans="1:8" s="2" customFormat="1" ht="18" customHeight="1" x14ac:dyDescent="0.15">
      <c r="A90" s="16">
        <v>87</v>
      </c>
      <c r="B90" s="21">
        <v>1311903452</v>
      </c>
      <c r="C90" s="17" t="s">
        <v>557</v>
      </c>
      <c r="D90" s="21" t="s">
        <v>1058</v>
      </c>
      <c r="E90" s="31">
        <v>35</v>
      </c>
      <c r="F90" s="31">
        <v>390</v>
      </c>
      <c r="G90" s="44">
        <v>46768800</v>
      </c>
      <c r="H90" s="45">
        <v>119920</v>
      </c>
    </row>
    <row r="91" spans="1:8" s="2" customFormat="1" ht="18" customHeight="1" x14ac:dyDescent="0.15">
      <c r="A91" s="16">
        <v>88</v>
      </c>
      <c r="B91" s="21">
        <v>1314300573</v>
      </c>
      <c r="C91" s="37" t="s">
        <v>580</v>
      </c>
      <c r="D91" s="21" t="s">
        <v>1064</v>
      </c>
      <c r="E91" s="94">
        <v>10</v>
      </c>
      <c r="F91" s="94">
        <v>58</v>
      </c>
      <c r="G91" s="94">
        <v>5017999</v>
      </c>
      <c r="H91" s="95">
        <v>86517.224137931029</v>
      </c>
    </row>
    <row r="92" spans="1:8" s="2" customFormat="1" ht="18" customHeight="1" x14ac:dyDescent="0.15">
      <c r="A92" s="16">
        <v>89</v>
      </c>
      <c r="B92" s="21">
        <v>1310802242</v>
      </c>
      <c r="C92" s="37" t="s">
        <v>596</v>
      </c>
      <c r="D92" s="21" t="s">
        <v>566</v>
      </c>
      <c r="E92" s="31">
        <v>20</v>
      </c>
      <c r="F92" s="31">
        <v>64</v>
      </c>
      <c r="G92" s="31">
        <v>4589988</v>
      </c>
      <c r="H92" s="18">
        <v>71718.5625</v>
      </c>
    </row>
    <row r="93" spans="1:8" s="2" customFormat="1" ht="18" customHeight="1" x14ac:dyDescent="0.15">
      <c r="A93" s="16">
        <v>90</v>
      </c>
      <c r="B93" s="21">
        <v>1312402629</v>
      </c>
      <c r="C93" s="65" t="s">
        <v>458</v>
      </c>
      <c r="D93" s="21" t="s">
        <v>570</v>
      </c>
      <c r="E93" s="31">
        <v>20</v>
      </c>
      <c r="F93" s="31">
        <v>688</v>
      </c>
      <c r="G93" s="31">
        <v>54058093.5</v>
      </c>
      <c r="H93" s="18">
        <v>78572.810319767435</v>
      </c>
    </row>
    <row r="94" spans="1:8" s="2" customFormat="1" ht="18" customHeight="1" x14ac:dyDescent="0.15">
      <c r="A94" s="16">
        <v>91</v>
      </c>
      <c r="B94" s="21">
        <v>1312402876</v>
      </c>
      <c r="C94" s="37" t="s">
        <v>317</v>
      </c>
      <c r="D94" s="21" t="s">
        <v>570</v>
      </c>
      <c r="E94" s="31">
        <v>20</v>
      </c>
      <c r="F94" s="31">
        <v>371</v>
      </c>
      <c r="G94" s="31">
        <v>21931335</v>
      </c>
      <c r="H94" s="18">
        <v>59114.11051212938</v>
      </c>
    </row>
    <row r="95" spans="1:8" s="2" customFormat="1" ht="18" customHeight="1" x14ac:dyDescent="0.15">
      <c r="A95" s="16">
        <v>92</v>
      </c>
      <c r="B95" s="21">
        <v>1312403239</v>
      </c>
      <c r="C95" s="37" t="s">
        <v>370</v>
      </c>
      <c r="D95" s="21" t="s">
        <v>570</v>
      </c>
      <c r="E95" s="31">
        <v>20</v>
      </c>
      <c r="F95" s="31">
        <v>226</v>
      </c>
      <c r="G95" s="31">
        <v>17262075</v>
      </c>
      <c r="H95" s="18">
        <v>76380.862831858409</v>
      </c>
    </row>
    <row r="96" spans="1:8" s="2" customFormat="1" ht="18" customHeight="1" x14ac:dyDescent="0.15">
      <c r="A96" s="16">
        <v>93</v>
      </c>
      <c r="B96" s="21">
        <v>1312403270</v>
      </c>
      <c r="C96" s="37" t="s">
        <v>371</v>
      </c>
      <c r="D96" s="21" t="s">
        <v>570</v>
      </c>
      <c r="E96" s="31">
        <v>10</v>
      </c>
      <c r="F96" s="31">
        <v>82</v>
      </c>
      <c r="G96" s="31">
        <v>11724744</v>
      </c>
      <c r="H96" s="18">
        <v>142984.68292682926</v>
      </c>
    </row>
    <row r="97" spans="1:8" s="2" customFormat="1" ht="18" customHeight="1" x14ac:dyDescent="0.15">
      <c r="A97" s="16">
        <v>94</v>
      </c>
      <c r="B97" s="21">
        <v>1312403544</v>
      </c>
      <c r="C97" s="37" t="s">
        <v>418</v>
      </c>
      <c r="D97" s="21" t="s">
        <v>570</v>
      </c>
      <c r="E97" s="31">
        <v>20</v>
      </c>
      <c r="F97" s="31">
        <v>341</v>
      </c>
      <c r="G97" s="31">
        <v>27056924</v>
      </c>
      <c r="H97" s="18">
        <v>79345.818181818177</v>
      </c>
    </row>
    <row r="98" spans="1:8" s="2" customFormat="1" ht="18" customHeight="1" x14ac:dyDescent="0.15">
      <c r="A98" s="16">
        <v>95</v>
      </c>
      <c r="B98" s="21">
        <v>1312403940</v>
      </c>
      <c r="C98" s="37" t="s">
        <v>597</v>
      </c>
      <c r="D98" s="21" t="s">
        <v>570</v>
      </c>
      <c r="E98" s="31">
        <v>20</v>
      </c>
      <c r="F98" s="31">
        <v>190</v>
      </c>
      <c r="G98" s="31">
        <v>14296287</v>
      </c>
      <c r="H98" s="18">
        <v>75243.615789473683</v>
      </c>
    </row>
    <row r="99" spans="1:8" s="2" customFormat="1" ht="18" customHeight="1" thickBot="1" x14ac:dyDescent="0.2">
      <c r="A99" s="16">
        <v>96</v>
      </c>
      <c r="B99" s="21">
        <v>1312404765</v>
      </c>
      <c r="C99" s="37" t="s">
        <v>598</v>
      </c>
      <c r="D99" s="21" t="s">
        <v>570</v>
      </c>
      <c r="E99" s="31">
        <v>20</v>
      </c>
      <c r="F99" s="31">
        <v>106</v>
      </c>
      <c r="G99" s="31">
        <v>5926321</v>
      </c>
      <c r="H99" s="18">
        <v>55908.688679245286</v>
      </c>
    </row>
    <row r="100" spans="1:8" s="2" customFormat="1" ht="18" customHeight="1" thickTop="1" x14ac:dyDescent="0.15">
      <c r="A100" s="104"/>
      <c r="B100" s="105"/>
      <c r="C100" s="106"/>
      <c r="D100" s="105"/>
      <c r="E100" s="107"/>
      <c r="F100" s="107">
        <f>SUM(F4:F99)</f>
        <v>20576</v>
      </c>
      <c r="G100" s="107">
        <f>SUM(G4:G99)</f>
        <v>1998525083.5</v>
      </c>
      <c r="H100" s="108">
        <f>IF(AND(F100&gt;0,G100&gt;0),G100/F100,0)</f>
        <v>97128.940683320368</v>
      </c>
    </row>
    <row r="101" spans="1:8" s="2" customFormat="1" ht="18" customHeight="1" x14ac:dyDescent="0.15">
      <c r="A101" s="14"/>
      <c r="B101" s="19"/>
      <c r="C101" s="15"/>
      <c r="D101" s="19"/>
      <c r="E101" s="27"/>
      <c r="F101" s="27"/>
      <c r="G101" s="27"/>
      <c r="H101" s="28"/>
    </row>
    <row r="102" spans="1:8" s="2" customFormat="1" ht="18" customHeight="1" x14ac:dyDescent="0.15">
      <c r="A102" s="14"/>
      <c r="B102" s="19"/>
      <c r="C102" s="15"/>
      <c r="D102" s="19"/>
      <c r="E102" s="27"/>
      <c r="F102" s="27"/>
      <c r="G102" s="27"/>
      <c r="H102" s="28"/>
    </row>
    <row r="103" spans="1:8" s="2" customFormat="1" ht="18" customHeight="1" x14ac:dyDescent="0.15">
      <c r="A103" s="14"/>
      <c r="B103" s="19"/>
      <c r="C103" s="15"/>
      <c r="D103" s="19"/>
      <c r="E103" s="27"/>
      <c r="F103" s="27"/>
      <c r="G103" s="27"/>
      <c r="H103" s="28"/>
    </row>
    <row r="104" spans="1:8" s="2" customFormat="1" ht="18" customHeight="1" x14ac:dyDescent="0.15">
      <c r="A104" s="14"/>
      <c r="B104" s="19"/>
      <c r="C104" s="15"/>
      <c r="D104" s="19"/>
      <c r="E104" s="27"/>
      <c r="F104" s="27"/>
      <c r="G104" s="27"/>
      <c r="H104" s="28"/>
    </row>
    <row r="105" spans="1:8" s="2" customFormat="1" ht="18" customHeight="1" x14ac:dyDescent="0.15">
      <c r="A105" s="14"/>
      <c r="B105" s="19"/>
      <c r="C105" s="15"/>
      <c r="D105" s="19"/>
      <c r="E105" s="27"/>
      <c r="F105" s="27"/>
      <c r="G105" s="27"/>
      <c r="H105" s="28"/>
    </row>
    <row r="106" spans="1:8" s="2" customFormat="1" ht="18" customHeight="1" x14ac:dyDescent="0.15">
      <c r="A106" s="14"/>
      <c r="B106" s="19"/>
      <c r="C106" s="15"/>
      <c r="D106" s="19"/>
      <c r="E106" s="27"/>
      <c r="F106" s="27"/>
      <c r="G106" s="27"/>
      <c r="H106" s="28"/>
    </row>
    <row r="107" spans="1:8" s="2" customFormat="1" ht="18" customHeight="1" x14ac:dyDescent="0.15">
      <c r="A107" s="14"/>
      <c r="B107" s="19"/>
      <c r="C107" s="15"/>
      <c r="D107" s="19"/>
      <c r="E107" s="27"/>
      <c r="F107" s="27"/>
      <c r="G107" s="27"/>
      <c r="H107" s="28"/>
    </row>
    <row r="108" spans="1:8" s="2" customFormat="1" ht="18" customHeight="1" x14ac:dyDescent="0.15">
      <c r="A108" s="14"/>
      <c r="B108" s="19"/>
      <c r="C108" s="15"/>
      <c r="D108" s="19"/>
      <c r="E108" s="27"/>
      <c r="F108" s="27"/>
      <c r="G108" s="27"/>
      <c r="H108" s="28"/>
    </row>
    <row r="109" spans="1:8" s="2" customFormat="1" ht="18" customHeight="1" x14ac:dyDescent="0.15">
      <c r="A109" s="14"/>
      <c r="B109" s="19"/>
      <c r="C109" s="15"/>
      <c r="D109" s="19"/>
      <c r="E109" s="27"/>
      <c r="F109" s="27"/>
      <c r="G109" s="27"/>
      <c r="H109" s="28"/>
    </row>
    <row r="110" spans="1:8" s="2" customFormat="1" ht="18" customHeight="1" x14ac:dyDescent="0.15">
      <c r="A110" s="14"/>
      <c r="B110" s="19"/>
      <c r="C110" s="15"/>
      <c r="D110" s="19"/>
      <c r="E110" s="27"/>
      <c r="F110" s="27"/>
      <c r="G110" s="27"/>
      <c r="H110" s="28"/>
    </row>
    <row r="111" spans="1:8" s="2" customFormat="1" ht="18" customHeight="1" x14ac:dyDescent="0.15">
      <c r="A111" s="14"/>
      <c r="B111" s="19"/>
      <c r="C111" s="15"/>
      <c r="D111" s="19"/>
      <c r="E111" s="27"/>
      <c r="F111" s="27"/>
      <c r="G111" s="27"/>
      <c r="H111" s="28"/>
    </row>
    <row r="112" spans="1:8" s="2" customFormat="1" ht="18" customHeight="1" x14ac:dyDescent="0.15">
      <c r="A112" s="14"/>
      <c r="B112" s="19"/>
      <c r="C112" s="15"/>
      <c r="D112" s="19"/>
      <c r="E112" s="27"/>
      <c r="F112" s="27"/>
      <c r="G112" s="27"/>
      <c r="H112" s="28"/>
    </row>
    <row r="113" spans="1:8" s="2" customFormat="1" ht="18" customHeight="1" x14ac:dyDescent="0.15">
      <c r="A113" s="14"/>
      <c r="B113" s="19"/>
      <c r="C113" s="15"/>
      <c r="D113" s="19"/>
      <c r="E113" s="27"/>
      <c r="F113" s="27"/>
      <c r="G113" s="27"/>
      <c r="H113" s="28"/>
    </row>
    <row r="114" spans="1:8" s="2" customFormat="1" ht="18" customHeight="1" x14ac:dyDescent="0.15">
      <c r="A114" s="14"/>
      <c r="B114" s="19"/>
      <c r="C114" s="15"/>
      <c r="D114" s="19"/>
      <c r="E114" s="27"/>
      <c r="F114" s="27"/>
      <c r="G114" s="27"/>
      <c r="H114" s="28"/>
    </row>
    <row r="115" spans="1:8" s="2" customFormat="1" ht="18" customHeight="1" x14ac:dyDescent="0.15">
      <c r="A115" s="14"/>
      <c r="B115" s="19"/>
      <c r="C115" s="15"/>
      <c r="D115" s="19"/>
      <c r="E115" s="27"/>
      <c r="F115" s="27"/>
      <c r="G115" s="27"/>
      <c r="H115" s="28"/>
    </row>
    <row r="116" spans="1:8" s="2" customFormat="1" ht="18" customHeight="1" x14ac:dyDescent="0.15">
      <c r="A116" s="14"/>
      <c r="B116" s="19"/>
      <c r="C116" s="15"/>
      <c r="D116" s="19"/>
      <c r="E116" s="27"/>
      <c r="F116" s="27"/>
      <c r="G116" s="27"/>
      <c r="H116" s="28"/>
    </row>
    <row r="117" spans="1:8" s="2" customFormat="1" ht="18" customHeight="1" x14ac:dyDescent="0.15">
      <c r="A117" s="14"/>
      <c r="B117" s="19"/>
      <c r="C117" s="15"/>
      <c r="D117" s="19"/>
      <c r="E117" s="27"/>
      <c r="F117" s="27"/>
      <c r="G117" s="27"/>
      <c r="H117" s="28"/>
    </row>
    <row r="118" spans="1:8" s="2" customFormat="1" ht="18" customHeight="1" x14ac:dyDescent="0.15">
      <c r="A118" s="14"/>
      <c r="B118" s="19"/>
      <c r="C118" s="15"/>
      <c r="D118" s="19"/>
      <c r="E118" s="27"/>
      <c r="F118" s="27"/>
      <c r="G118" s="27"/>
      <c r="H118" s="28"/>
    </row>
    <row r="119" spans="1:8" s="2" customFormat="1" ht="18" customHeight="1" x14ac:dyDescent="0.15">
      <c r="A119" s="14"/>
      <c r="B119" s="19"/>
      <c r="C119" s="15"/>
      <c r="D119" s="19"/>
      <c r="E119" s="27"/>
      <c r="F119" s="27"/>
      <c r="G119" s="27"/>
      <c r="H119" s="28"/>
    </row>
    <row r="120" spans="1:8" s="2" customFormat="1" ht="18" customHeight="1" x14ac:dyDescent="0.15">
      <c r="A120" s="14"/>
      <c r="B120" s="19"/>
      <c r="C120" s="15"/>
      <c r="D120" s="19"/>
      <c r="E120" s="27"/>
      <c r="F120" s="27"/>
      <c r="G120" s="27"/>
      <c r="H120" s="28"/>
    </row>
    <row r="121" spans="1:8" s="2" customFormat="1" ht="18" customHeight="1" x14ac:dyDescent="0.15">
      <c r="A121" s="14"/>
      <c r="B121" s="19"/>
      <c r="C121" s="15"/>
      <c r="D121" s="19"/>
      <c r="E121" s="27"/>
      <c r="F121" s="27"/>
      <c r="G121" s="27"/>
      <c r="H121" s="28"/>
    </row>
    <row r="122" spans="1:8" s="2" customFormat="1" ht="18" customHeight="1" x14ac:dyDescent="0.15">
      <c r="A122" s="14"/>
      <c r="B122" s="19"/>
      <c r="C122" s="15"/>
      <c r="D122" s="19"/>
      <c r="E122" s="27"/>
      <c r="F122" s="27"/>
      <c r="G122" s="27"/>
      <c r="H122" s="28"/>
    </row>
    <row r="123" spans="1:8" s="2" customFormat="1" ht="18" customHeight="1" x14ac:dyDescent="0.15">
      <c r="A123" s="14"/>
      <c r="B123" s="19"/>
      <c r="C123" s="15"/>
      <c r="D123" s="19"/>
      <c r="E123" s="27"/>
      <c r="F123" s="27"/>
      <c r="G123" s="27"/>
      <c r="H123" s="28"/>
    </row>
    <row r="124" spans="1:8" s="2" customFormat="1" ht="18" customHeight="1" x14ac:dyDescent="0.15">
      <c r="A124" s="14"/>
      <c r="B124" s="19"/>
      <c r="C124" s="15"/>
      <c r="D124" s="19"/>
      <c r="E124" s="27"/>
      <c r="F124" s="27"/>
      <c r="G124" s="27"/>
      <c r="H124" s="28"/>
    </row>
    <row r="125" spans="1:8" s="2" customFormat="1" ht="18" customHeight="1" x14ac:dyDescent="0.15">
      <c r="A125" s="14"/>
      <c r="B125" s="19"/>
      <c r="C125" s="15"/>
      <c r="D125" s="19"/>
      <c r="E125" s="27"/>
      <c r="F125" s="27"/>
      <c r="G125" s="27"/>
      <c r="H125" s="28"/>
    </row>
    <row r="126" spans="1:8" s="2" customFormat="1" ht="18" customHeight="1" x14ac:dyDescent="0.15">
      <c r="A126" s="14"/>
      <c r="B126" s="19"/>
      <c r="C126" s="15"/>
      <c r="D126" s="19"/>
      <c r="E126" s="27"/>
      <c r="F126" s="27"/>
      <c r="G126" s="27"/>
      <c r="H126" s="28"/>
    </row>
    <row r="127" spans="1:8" s="2" customFormat="1" ht="18" customHeight="1" x14ac:dyDescent="0.15">
      <c r="A127" s="14"/>
      <c r="B127" s="19"/>
      <c r="C127" s="15"/>
      <c r="D127" s="19"/>
      <c r="E127" s="27"/>
      <c r="F127" s="27"/>
      <c r="G127" s="27"/>
      <c r="H127" s="28"/>
    </row>
    <row r="128" spans="1:8" s="2" customFormat="1" ht="18" customHeight="1" x14ac:dyDescent="0.15">
      <c r="A128" s="14"/>
      <c r="B128" s="19"/>
      <c r="C128" s="15"/>
      <c r="D128" s="19"/>
      <c r="E128" s="27"/>
      <c r="F128" s="27"/>
      <c r="G128" s="27"/>
      <c r="H128" s="28"/>
    </row>
    <row r="129" spans="1:8" s="2" customFormat="1" ht="18" customHeight="1" x14ac:dyDescent="0.15">
      <c r="A129" s="14"/>
      <c r="B129" s="19"/>
      <c r="C129" s="15"/>
      <c r="D129" s="19"/>
      <c r="E129" s="27"/>
      <c r="F129" s="27"/>
      <c r="G129" s="27"/>
      <c r="H129" s="28"/>
    </row>
    <row r="130" spans="1:8" s="2" customFormat="1" ht="18" customHeight="1" x14ac:dyDescent="0.15">
      <c r="A130" s="14"/>
      <c r="B130" s="19"/>
      <c r="C130" s="15"/>
      <c r="D130" s="19"/>
      <c r="E130" s="27"/>
      <c r="F130" s="27"/>
      <c r="G130" s="27"/>
      <c r="H130" s="28"/>
    </row>
    <row r="131" spans="1:8" s="2" customFormat="1" ht="18" customHeight="1" x14ac:dyDescent="0.15">
      <c r="A131" s="14"/>
      <c r="B131" s="19"/>
      <c r="C131" s="15"/>
      <c r="D131" s="19"/>
      <c r="E131" s="27"/>
      <c r="F131" s="27"/>
      <c r="G131" s="27"/>
      <c r="H131" s="28"/>
    </row>
    <row r="132" spans="1:8" s="2" customFormat="1" ht="18" customHeight="1" x14ac:dyDescent="0.15">
      <c r="A132" s="14"/>
      <c r="B132" s="19"/>
      <c r="C132" s="15"/>
      <c r="D132" s="19"/>
      <c r="E132" s="27"/>
      <c r="F132" s="27"/>
      <c r="G132" s="27"/>
      <c r="H132" s="28"/>
    </row>
    <row r="133" spans="1:8" s="2" customFormat="1" ht="18" customHeight="1" x14ac:dyDescent="0.15">
      <c r="A133" s="14"/>
      <c r="B133" s="19"/>
      <c r="C133" s="15"/>
      <c r="D133" s="19"/>
      <c r="E133" s="27"/>
      <c r="F133" s="27"/>
      <c r="G133" s="27"/>
      <c r="H133" s="28"/>
    </row>
    <row r="134" spans="1:8" s="2" customFormat="1" ht="18" customHeight="1" x14ac:dyDescent="0.15">
      <c r="A134" s="14"/>
      <c r="B134" s="19"/>
      <c r="C134" s="15"/>
      <c r="D134" s="19"/>
      <c r="E134" s="27"/>
      <c r="F134" s="27"/>
      <c r="G134" s="27"/>
      <c r="H134" s="28"/>
    </row>
    <row r="135" spans="1:8" s="2" customFormat="1" ht="18" customHeight="1" x14ac:dyDescent="0.15">
      <c r="A135" s="14"/>
      <c r="B135" s="19"/>
      <c r="C135" s="15"/>
      <c r="D135" s="19"/>
      <c r="E135" s="27"/>
      <c r="F135" s="27"/>
      <c r="G135" s="27"/>
      <c r="H135" s="28"/>
    </row>
    <row r="136" spans="1:8" s="2" customFormat="1" ht="18" customHeight="1" x14ac:dyDescent="0.15">
      <c r="A136" s="14"/>
      <c r="B136" s="19"/>
      <c r="C136" s="15"/>
      <c r="D136" s="19"/>
      <c r="E136" s="27"/>
      <c r="F136" s="27"/>
      <c r="G136" s="27"/>
      <c r="H136" s="28"/>
    </row>
    <row r="137" spans="1:8" s="2" customFormat="1" ht="18" customHeight="1" x14ac:dyDescent="0.15">
      <c r="A137" s="14"/>
      <c r="B137" s="19"/>
      <c r="C137" s="15"/>
      <c r="D137" s="19"/>
      <c r="E137" s="27"/>
      <c r="F137" s="27"/>
      <c r="G137" s="27"/>
      <c r="H137" s="28"/>
    </row>
    <row r="138" spans="1:8" s="2" customFormat="1" ht="18" customHeight="1" x14ac:dyDescent="0.15">
      <c r="A138" s="14"/>
      <c r="B138" s="19"/>
      <c r="C138" s="15"/>
      <c r="D138" s="19"/>
      <c r="E138" s="27"/>
      <c r="F138" s="27"/>
      <c r="G138" s="27"/>
      <c r="H138" s="28"/>
    </row>
    <row r="139" spans="1:8" s="2" customFormat="1" ht="18" customHeight="1" x14ac:dyDescent="0.15">
      <c r="A139" s="14"/>
      <c r="B139" s="19"/>
      <c r="C139" s="15"/>
      <c r="D139" s="19"/>
      <c r="E139" s="27"/>
      <c r="F139" s="27"/>
      <c r="G139" s="27"/>
      <c r="H139" s="28"/>
    </row>
    <row r="140" spans="1:8" s="2" customFormat="1" ht="18" customHeight="1" x14ac:dyDescent="0.15">
      <c r="A140" s="14"/>
      <c r="B140" s="19"/>
      <c r="C140" s="15"/>
      <c r="D140" s="19"/>
      <c r="E140" s="27"/>
      <c r="F140" s="27"/>
      <c r="G140" s="27"/>
      <c r="H140" s="28"/>
    </row>
    <row r="141" spans="1:8" s="2" customFormat="1" ht="18" customHeight="1" x14ac:dyDescent="0.15">
      <c r="A141" s="14"/>
      <c r="B141" s="19"/>
      <c r="C141" s="15"/>
      <c r="D141" s="19"/>
      <c r="E141" s="27"/>
      <c r="F141" s="27"/>
      <c r="G141" s="27"/>
      <c r="H141" s="28"/>
    </row>
    <row r="142" spans="1:8" s="2" customFormat="1" ht="18" customHeight="1" x14ac:dyDescent="0.15">
      <c r="A142" s="14"/>
      <c r="B142" s="19"/>
      <c r="C142" s="15"/>
      <c r="D142" s="19"/>
      <c r="E142" s="27"/>
      <c r="F142" s="27"/>
      <c r="G142" s="27"/>
      <c r="H142" s="28"/>
    </row>
    <row r="143" spans="1:8" s="2" customFormat="1" ht="18" customHeight="1" x14ac:dyDescent="0.15">
      <c r="A143" s="14"/>
      <c r="B143" s="19"/>
      <c r="C143" s="15"/>
      <c r="D143" s="19"/>
      <c r="E143" s="27"/>
      <c r="F143" s="27"/>
      <c r="G143" s="27"/>
      <c r="H143" s="28"/>
    </row>
    <row r="144" spans="1:8" s="2" customFormat="1" ht="18" customHeight="1" x14ac:dyDescent="0.15">
      <c r="A144" s="14"/>
      <c r="B144" s="19"/>
      <c r="C144" s="15"/>
      <c r="D144" s="19"/>
      <c r="E144" s="27"/>
      <c r="F144" s="27"/>
      <c r="G144" s="27"/>
      <c r="H144" s="28"/>
    </row>
    <row r="145" spans="1:8" s="2" customFormat="1" ht="18" customHeight="1" x14ac:dyDescent="0.15">
      <c r="A145" s="14"/>
      <c r="B145" s="19"/>
      <c r="C145" s="15"/>
      <c r="D145" s="19"/>
      <c r="E145" s="27"/>
      <c r="F145" s="27"/>
      <c r="G145" s="27"/>
      <c r="H145" s="28"/>
    </row>
    <row r="146" spans="1:8" s="2" customFormat="1" ht="18" customHeight="1" x14ac:dyDescent="0.15">
      <c r="A146" s="14"/>
      <c r="B146" s="19"/>
      <c r="C146" s="15"/>
      <c r="D146" s="19"/>
      <c r="E146" s="27"/>
      <c r="F146" s="27"/>
      <c r="G146" s="27"/>
      <c r="H146" s="28"/>
    </row>
    <row r="147" spans="1:8" s="2" customFormat="1" ht="18" customHeight="1" x14ac:dyDescent="0.15">
      <c r="A147" s="14"/>
      <c r="B147" s="19"/>
      <c r="C147" s="15"/>
      <c r="D147" s="19"/>
      <c r="E147" s="27"/>
      <c r="F147" s="27"/>
      <c r="G147" s="27"/>
      <c r="H147" s="28"/>
    </row>
    <row r="148" spans="1:8" s="2" customFormat="1" ht="18" customHeight="1" x14ac:dyDescent="0.15">
      <c r="A148" s="14"/>
      <c r="B148" s="19"/>
      <c r="C148" s="15"/>
      <c r="D148" s="19"/>
      <c r="E148" s="27"/>
      <c r="F148" s="27"/>
      <c r="G148" s="27"/>
      <c r="H148" s="28"/>
    </row>
    <row r="149" spans="1:8" s="2" customFormat="1" ht="18" customHeight="1" x14ac:dyDescent="0.15">
      <c r="A149" s="14"/>
      <c r="B149" s="19"/>
      <c r="C149" s="15"/>
      <c r="D149" s="19"/>
      <c r="E149" s="27"/>
      <c r="F149" s="27"/>
      <c r="G149" s="27"/>
      <c r="H149" s="28"/>
    </row>
    <row r="150" spans="1:8" s="2" customFormat="1" ht="18" customHeight="1" x14ac:dyDescent="0.15">
      <c r="A150" s="14"/>
      <c r="B150" s="19"/>
      <c r="C150" s="15"/>
      <c r="D150" s="19"/>
      <c r="E150" s="27"/>
      <c r="F150" s="27"/>
      <c r="G150" s="27"/>
      <c r="H150" s="28"/>
    </row>
    <row r="151" spans="1:8" s="2" customFormat="1" ht="18" customHeight="1" x14ac:dyDescent="0.15">
      <c r="A151" s="14"/>
      <c r="B151" s="19"/>
      <c r="C151" s="15"/>
      <c r="D151" s="19"/>
      <c r="E151" s="27"/>
      <c r="F151" s="27"/>
      <c r="G151" s="27"/>
      <c r="H151" s="28"/>
    </row>
    <row r="152" spans="1:8" s="2" customFormat="1" ht="18" customHeight="1" x14ac:dyDescent="0.15">
      <c r="A152" s="14"/>
      <c r="B152" s="19"/>
      <c r="C152" s="15"/>
      <c r="D152" s="19"/>
      <c r="E152" s="27"/>
      <c r="F152" s="27"/>
      <c r="G152" s="27"/>
      <c r="H152" s="28"/>
    </row>
    <row r="153" spans="1:8" s="2" customFormat="1" ht="18" customHeight="1" x14ac:dyDescent="0.15">
      <c r="A153" s="14"/>
      <c r="B153" s="19"/>
      <c r="C153" s="15"/>
      <c r="D153" s="19"/>
      <c r="E153" s="27"/>
      <c r="F153" s="27"/>
      <c r="G153" s="27"/>
      <c r="H153" s="28"/>
    </row>
    <row r="154" spans="1:8" s="2" customFormat="1" ht="18" customHeight="1" x14ac:dyDescent="0.15">
      <c r="A154" s="14"/>
      <c r="B154" s="19"/>
      <c r="C154" s="15"/>
      <c r="D154" s="19"/>
      <c r="E154" s="27"/>
      <c r="F154" s="27"/>
      <c r="G154" s="27"/>
      <c r="H154" s="28"/>
    </row>
    <row r="155" spans="1:8" s="2" customFormat="1" ht="18" customHeight="1" x14ac:dyDescent="0.15">
      <c r="A155" s="14"/>
      <c r="B155" s="19"/>
      <c r="C155" s="15"/>
      <c r="D155" s="19"/>
      <c r="E155" s="27"/>
      <c r="F155" s="27"/>
      <c r="G155" s="27"/>
      <c r="H155" s="28"/>
    </row>
    <row r="156" spans="1:8" s="2" customFormat="1" ht="18" customHeight="1" x14ac:dyDescent="0.15">
      <c r="A156" s="14"/>
      <c r="B156" s="19"/>
      <c r="C156" s="15"/>
      <c r="D156" s="19"/>
      <c r="E156" s="27"/>
      <c r="F156" s="27"/>
      <c r="G156" s="27"/>
      <c r="H156" s="28"/>
    </row>
    <row r="157" spans="1:8" s="2" customFormat="1" ht="18" customHeight="1" x14ac:dyDescent="0.15">
      <c r="A157" s="14"/>
      <c r="B157" s="19"/>
      <c r="C157" s="15"/>
      <c r="D157" s="19"/>
      <c r="E157" s="27"/>
      <c r="F157" s="27"/>
      <c r="G157" s="27"/>
      <c r="H157" s="28"/>
    </row>
    <row r="158" spans="1:8" s="2" customFormat="1" ht="18" customHeight="1" x14ac:dyDescent="0.15">
      <c r="A158" s="14"/>
      <c r="B158" s="19"/>
      <c r="C158" s="15"/>
      <c r="D158" s="19"/>
      <c r="E158" s="27"/>
      <c r="F158" s="27"/>
      <c r="G158" s="27"/>
      <c r="H158" s="28"/>
    </row>
    <row r="159" spans="1:8" s="2" customFormat="1" ht="18" customHeight="1" x14ac:dyDescent="0.15">
      <c r="A159" s="14"/>
      <c r="B159" s="19"/>
      <c r="C159" s="15"/>
      <c r="D159" s="19"/>
      <c r="E159" s="27"/>
      <c r="F159" s="27"/>
      <c r="G159" s="27"/>
      <c r="H159" s="28"/>
    </row>
    <row r="160" spans="1:8" s="2" customFormat="1" ht="18" customHeight="1" x14ac:dyDescent="0.15">
      <c r="A160" s="14"/>
      <c r="B160" s="19"/>
      <c r="C160" s="15"/>
      <c r="D160" s="19"/>
      <c r="E160" s="27"/>
      <c r="F160" s="27"/>
      <c r="G160" s="27"/>
      <c r="H160" s="28"/>
    </row>
    <row r="161" spans="1:8" s="2" customFormat="1" ht="18" customHeight="1" x14ac:dyDescent="0.15">
      <c r="A161" s="14"/>
      <c r="B161" s="19"/>
      <c r="C161" s="15"/>
      <c r="D161" s="19"/>
      <c r="E161" s="27"/>
      <c r="F161" s="27"/>
      <c r="G161" s="27"/>
      <c r="H161" s="28"/>
    </row>
    <row r="162" spans="1:8" s="2" customFormat="1" ht="18" customHeight="1" x14ac:dyDescent="0.15">
      <c r="A162" s="14"/>
      <c r="B162" s="19"/>
      <c r="C162" s="15"/>
      <c r="D162" s="19"/>
      <c r="E162" s="27"/>
      <c r="F162" s="27"/>
      <c r="G162" s="27"/>
      <c r="H162" s="28"/>
    </row>
    <row r="163" spans="1:8" s="2" customFormat="1" ht="18" customHeight="1" x14ac:dyDescent="0.15">
      <c r="A163" s="14"/>
      <c r="B163" s="19"/>
      <c r="C163" s="15"/>
      <c r="D163" s="19"/>
      <c r="E163" s="27"/>
      <c r="F163" s="27"/>
      <c r="G163" s="27"/>
      <c r="H163" s="28"/>
    </row>
    <row r="164" spans="1:8" s="2" customFormat="1" ht="18" customHeight="1" x14ac:dyDescent="0.15">
      <c r="A164" s="14"/>
      <c r="B164" s="19"/>
      <c r="C164" s="15"/>
      <c r="D164" s="19"/>
      <c r="E164" s="27"/>
      <c r="F164" s="27"/>
      <c r="G164" s="27"/>
      <c r="H164" s="28"/>
    </row>
    <row r="165" spans="1:8" s="2" customFormat="1" ht="18" customHeight="1" x14ac:dyDescent="0.15">
      <c r="A165" s="14"/>
      <c r="B165" s="19"/>
      <c r="C165" s="15"/>
      <c r="D165" s="19"/>
      <c r="E165" s="27"/>
      <c r="F165" s="27"/>
      <c r="G165" s="27"/>
      <c r="H165" s="28"/>
    </row>
    <row r="166" spans="1:8" s="2" customFormat="1" ht="18" customHeight="1" x14ac:dyDescent="0.15">
      <c r="A166" s="14"/>
      <c r="B166" s="19"/>
      <c r="C166" s="15"/>
      <c r="D166" s="19"/>
      <c r="E166" s="27"/>
      <c r="F166" s="27"/>
      <c r="G166" s="27"/>
      <c r="H166" s="28"/>
    </row>
    <row r="167" spans="1:8" s="2" customFormat="1" ht="18" customHeight="1" x14ac:dyDescent="0.15">
      <c r="A167" s="14"/>
      <c r="B167" s="19"/>
      <c r="C167" s="15"/>
      <c r="D167" s="19"/>
      <c r="E167" s="27"/>
      <c r="F167" s="27"/>
      <c r="G167" s="27"/>
      <c r="H167" s="28"/>
    </row>
    <row r="168" spans="1:8" s="2" customFormat="1" ht="18" customHeight="1" x14ac:dyDescent="0.15">
      <c r="A168" s="14"/>
      <c r="B168" s="19"/>
      <c r="C168" s="15"/>
      <c r="D168" s="19"/>
      <c r="E168" s="27"/>
      <c r="F168" s="27"/>
      <c r="G168" s="27"/>
      <c r="H168" s="28"/>
    </row>
    <row r="169" spans="1:8" s="2" customFormat="1" ht="18" customHeight="1" x14ac:dyDescent="0.15">
      <c r="A169" s="14"/>
      <c r="B169" s="19"/>
      <c r="C169" s="15"/>
      <c r="D169" s="19"/>
      <c r="E169" s="27"/>
      <c r="F169" s="27"/>
      <c r="G169" s="27"/>
      <c r="H169" s="28"/>
    </row>
    <row r="170" spans="1:8" s="2" customFormat="1" ht="18" customHeight="1" x14ac:dyDescent="0.15">
      <c r="A170" s="14"/>
      <c r="B170" s="19"/>
      <c r="C170" s="15"/>
      <c r="D170" s="19"/>
      <c r="E170" s="27"/>
      <c r="F170" s="27"/>
      <c r="G170" s="27"/>
      <c r="H170" s="28"/>
    </row>
    <row r="171" spans="1:8" s="2" customFormat="1" ht="18" customHeight="1" x14ac:dyDescent="0.15">
      <c r="A171" s="14"/>
      <c r="B171" s="19"/>
      <c r="C171" s="15"/>
      <c r="D171" s="19"/>
      <c r="E171" s="27"/>
      <c r="F171" s="27"/>
      <c r="G171" s="27"/>
      <c r="H171" s="28"/>
    </row>
    <row r="172" spans="1:8" s="2" customFormat="1" ht="18" customHeight="1" x14ac:dyDescent="0.15">
      <c r="A172" s="14"/>
      <c r="B172" s="19"/>
      <c r="C172" s="15"/>
      <c r="D172" s="19"/>
      <c r="E172" s="27"/>
      <c r="F172" s="27"/>
      <c r="G172" s="27"/>
      <c r="H172" s="28"/>
    </row>
    <row r="173" spans="1:8" s="2" customFormat="1" ht="18" customHeight="1" x14ac:dyDescent="0.15">
      <c r="A173" s="14"/>
      <c r="B173" s="19"/>
      <c r="C173" s="15"/>
      <c r="D173" s="19"/>
      <c r="E173" s="27"/>
      <c r="F173" s="27"/>
      <c r="G173" s="27"/>
      <c r="H173" s="28"/>
    </row>
    <row r="174" spans="1:8" s="2" customFormat="1" ht="18" customHeight="1" x14ac:dyDescent="0.15">
      <c r="A174" s="14"/>
      <c r="B174" s="19"/>
      <c r="C174" s="15"/>
      <c r="D174" s="19"/>
      <c r="E174" s="27"/>
      <c r="F174" s="27"/>
      <c r="G174" s="27"/>
      <c r="H174" s="28"/>
    </row>
    <row r="175" spans="1:8" s="2" customFormat="1" ht="18" customHeight="1" x14ac:dyDescent="0.15">
      <c r="A175" s="14"/>
      <c r="B175" s="19"/>
      <c r="C175" s="15"/>
      <c r="D175" s="19"/>
      <c r="E175" s="27"/>
      <c r="F175" s="27"/>
      <c r="G175" s="27"/>
      <c r="H175" s="28"/>
    </row>
    <row r="176" spans="1:8" s="2" customFormat="1" ht="18" customHeight="1" x14ac:dyDescent="0.15">
      <c r="A176" s="14"/>
      <c r="B176" s="19"/>
      <c r="C176" s="15"/>
      <c r="D176" s="19"/>
      <c r="E176" s="27"/>
      <c r="F176" s="27"/>
      <c r="G176" s="27"/>
      <c r="H176" s="28"/>
    </row>
    <row r="177" spans="1:8" s="2" customFormat="1" ht="18" customHeight="1" x14ac:dyDescent="0.15">
      <c r="A177" s="14"/>
      <c r="B177" s="19"/>
      <c r="C177" s="15"/>
      <c r="D177" s="19"/>
      <c r="E177" s="27"/>
      <c r="F177" s="27"/>
      <c r="G177" s="27"/>
      <c r="H177" s="28"/>
    </row>
    <row r="178" spans="1:8" s="2" customFormat="1" ht="18" customHeight="1" x14ac:dyDescent="0.15">
      <c r="A178" s="14"/>
      <c r="B178" s="19"/>
      <c r="C178" s="15"/>
      <c r="D178" s="19"/>
      <c r="E178" s="27"/>
      <c r="F178" s="27"/>
      <c r="G178" s="27"/>
      <c r="H178" s="28"/>
    </row>
    <row r="179" spans="1:8" s="2" customFormat="1" ht="18" customHeight="1" x14ac:dyDescent="0.15">
      <c r="A179" s="14"/>
      <c r="B179" s="19"/>
      <c r="C179" s="15"/>
      <c r="D179" s="19"/>
      <c r="E179" s="27"/>
      <c r="F179" s="27"/>
      <c r="G179" s="27"/>
      <c r="H179" s="28"/>
    </row>
    <row r="180" spans="1:8" s="2" customFormat="1" ht="18" customHeight="1" x14ac:dyDescent="0.15">
      <c r="A180" s="14"/>
      <c r="B180" s="19"/>
      <c r="C180" s="15"/>
      <c r="D180" s="19"/>
      <c r="E180" s="27"/>
      <c r="F180" s="27"/>
      <c r="G180" s="27"/>
      <c r="H180" s="28"/>
    </row>
    <row r="181" spans="1:8" s="2" customFormat="1" ht="18" customHeight="1" x14ac:dyDescent="0.15">
      <c r="A181" s="14"/>
      <c r="B181" s="19"/>
      <c r="C181" s="15"/>
      <c r="D181" s="19"/>
      <c r="E181" s="27"/>
      <c r="F181" s="27"/>
      <c r="G181" s="27"/>
      <c r="H181" s="28"/>
    </row>
    <row r="182" spans="1:8" s="2" customFormat="1" ht="18" customHeight="1" x14ac:dyDescent="0.15">
      <c r="A182" s="14"/>
      <c r="B182" s="19"/>
      <c r="C182" s="15"/>
      <c r="D182" s="19"/>
      <c r="E182" s="27"/>
      <c r="F182" s="27"/>
      <c r="G182" s="27"/>
      <c r="H182" s="28"/>
    </row>
    <row r="183" spans="1:8" s="2" customFormat="1" ht="18" customHeight="1" x14ac:dyDescent="0.15">
      <c r="A183" s="14"/>
      <c r="B183" s="19"/>
      <c r="C183" s="15"/>
      <c r="D183" s="19"/>
      <c r="E183" s="27"/>
      <c r="F183" s="27"/>
      <c r="G183" s="27"/>
      <c r="H183" s="28"/>
    </row>
    <row r="184" spans="1:8" s="2" customFormat="1" ht="18" customHeight="1" x14ac:dyDescent="0.15">
      <c r="A184" s="14"/>
      <c r="B184" s="19"/>
      <c r="C184" s="15"/>
      <c r="D184" s="19"/>
      <c r="E184" s="27"/>
      <c r="F184" s="27"/>
      <c r="G184" s="27"/>
      <c r="H184" s="28"/>
    </row>
    <row r="185" spans="1:8" s="2" customFormat="1" ht="18" customHeight="1" x14ac:dyDescent="0.15">
      <c r="A185" s="14"/>
      <c r="B185" s="19"/>
      <c r="C185" s="15"/>
      <c r="D185" s="19"/>
      <c r="E185" s="27"/>
      <c r="F185" s="27"/>
      <c r="G185" s="27"/>
      <c r="H185" s="28"/>
    </row>
    <row r="186" spans="1:8" s="2" customFormat="1" ht="18" customHeight="1" x14ac:dyDescent="0.15">
      <c r="A186" s="14"/>
      <c r="B186" s="19"/>
      <c r="C186" s="15"/>
      <c r="D186" s="19"/>
      <c r="E186" s="27"/>
      <c r="F186" s="27"/>
      <c r="G186" s="27"/>
      <c r="H186" s="28"/>
    </row>
    <row r="187" spans="1:8" s="2" customFormat="1" ht="18" customHeight="1" x14ac:dyDescent="0.15">
      <c r="A187" s="14"/>
      <c r="B187" s="19"/>
      <c r="C187" s="15"/>
      <c r="D187" s="19"/>
      <c r="E187" s="27"/>
      <c r="F187" s="27"/>
      <c r="G187" s="27"/>
      <c r="H187" s="28"/>
    </row>
    <row r="188" spans="1:8" s="2" customFormat="1" ht="18" customHeight="1" x14ac:dyDescent="0.15">
      <c r="A188" s="14"/>
      <c r="B188" s="19"/>
      <c r="C188" s="15"/>
      <c r="D188" s="19"/>
      <c r="E188" s="27"/>
      <c r="F188" s="27"/>
      <c r="G188" s="27"/>
      <c r="H188" s="28"/>
    </row>
    <row r="189" spans="1:8" s="2" customFormat="1" ht="18" customHeight="1" x14ac:dyDescent="0.15">
      <c r="A189" s="14"/>
      <c r="B189" s="19"/>
      <c r="C189" s="15"/>
      <c r="D189" s="19"/>
      <c r="E189" s="27"/>
      <c r="F189" s="27"/>
      <c r="G189" s="27"/>
      <c r="H189" s="28"/>
    </row>
    <row r="190" spans="1:8" s="2" customFormat="1" ht="18" customHeight="1" x14ac:dyDescent="0.15">
      <c r="A190" s="14"/>
      <c r="B190" s="19"/>
      <c r="C190" s="15"/>
      <c r="D190" s="19"/>
      <c r="E190" s="27"/>
      <c r="F190" s="27"/>
      <c r="G190" s="27"/>
      <c r="H190" s="28"/>
    </row>
    <row r="191" spans="1:8" s="2" customFormat="1" ht="18" customHeight="1" x14ac:dyDescent="0.15">
      <c r="A191" s="14"/>
      <c r="B191" s="19"/>
      <c r="C191" s="15"/>
      <c r="D191" s="19"/>
      <c r="E191" s="27"/>
      <c r="F191" s="27"/>
      <c r="G191" s="27"/>
      <c r="H191" s="28"/>
    </row>
    <row r="192" spans="1:8" s="2" customFormat="1" ht="18" customHeight="1" x14ac:dyDescent="0.15">
      <c r="A192" s="14"/>
      <c r="B192" s="19"/>
      <c r="C192" s="15"/>
      <c r="D192" s="19"/>
      <c r="E192" s="27"/>
      <c r="F192" s="27"/>
      <c r="G192" s="27"/>
      <c r="H192" s="28"/>
    </row>
    <row r="193" spans="1:8" s="2" customFormat="1" ht="18" customHeight="1" x14ac:dyDescent="0.15">
      <c r="A193" s="14"/>
      <c r="B193" s="19"/>
      <c r="C193" s="15"/>
      <c r="D193" s="19"/>
      <c r="E193" s="27"/>
      <c r="F193" s="27"/>
      <c r="G193" s="27"/>
      <c r="H193" s="28"/>
    </row>
    <row r="194" spans="1:8" s="2" customFormat="1" ht="18" customHeight="1" x14ac:dyDescent="0.15">
      <c r="A194" s="14"/>
      <c r="B194" s="19"/>
      <c r="C194" s="15"/>
      <c r="D194" s="19"/>
      <c r="E194" s="27"/>
      <c r="F194" s="27"/>
      <c r="G194" s="27"/>
      <c r="H194" s="28"/>
    </row>
    <row r="195" spans="1:8" s="2" customFormat="1" ht="18" customHeight="1" x14ac:dyDescent="0.15">
      <c r="A195" s="14"/>
      <c r="B195" s="19"/>
      <c r="C195" s="15"/>
      <c r="D195" s="19"/>
      <c r="E195" s="27"/>
      <c r="F195" s="27"/>
      <c r="G195" s="27"/>
      <c r="H195" s="28"/>
    </row>
    <row r="196" spans="1:8" s="2" customFormat="1" ht="18" customHeight="1" x14ac:dyDescent="0.15">
      <c r="A196" s="14"/>
      <c r="B196" s="19"/>
      <c r="C196" s="15"/>
      <c r="D196" s="19"/>
      <c r="E196" s="27"/>
      <c r="F196" s="27"/>
      <c r="G196" s="27"/>
      <c r="H196" s="28"/>
    </row>
    <row r="197" spans="1:8" s="2" customFormat="1" ht="18" customHeight="1" x14ac:dyDescent="0.15">
      <c r="A197" s="14"/>
      <c r="B197" s="19"/>
      <c r="C197" s="15"/>
      <c r="D197" s="19"/>
      <c r="E197" s="27"/>
      <c r="F197" s="27"/>
      <c r="G197" s="27"/>
      <c r="H197" s="28"/>
    </row>
    <row r="198" spans="1:8" s="2" customFormat="1" ht="18" customHeight="1" x14ac:dyDescent="0.15">
      <c r="A198" s="14"/>
      <c r="B198" s="19"/>
      <c r="C198" s="15"/>
      <c r="D198" s="19"/>
      <c r="E198" s="27"/>
      <c r="F198" s="27"/>
      <c r="G198" s="27"/>
      <c r="H198" s="28"/>
    </row>
    <row r="199" spans="1:8" s="2" customFormat="1" ht="18" customHeight="1" x14ac:dyDescent="0.15">
      <c r="A199" s="14"/>
      <c r="B199" s="19"/>
      <c r="C199" s="15"/>
      <c r="D199" s="19"/>
      <c r="E199" s="27"/>
      <c r="F199" s="27"/>
      <c r="G199" s="27"/>
      <c r="H199" s="28"/>
    </row>
    <row r="200" spans="1:8" s="2" customFormat="1" ht="18" customHeight="1" x14ac:dyDescent="0.15">
      <c r="A200" s="14"/>
      <c r="B200" s="19"/>
      <c r="C200" s="15"/>
      <c r="D200" s="19"/>
      <c r="E200" s="27"/>
      <c r="F200" s="27"/>
      <c r="G200" s="27"/>
      <c r="H200" s="28"/>
    </row>
    <row r="201" spans="1:8" s="2" customFormat="1" ht="18" customHeight="1" x14ac:dyDescent="0.15">
      <c r="A201" s="14"/>
      <c r="B201" s="19"/>
      <c r="C201" s="15"/>
      <c r="D201" s="19"/>
      <c r="E201" s="27"/>
      <c r="F201" s="27"/>
      <c r="G201" s="27"/>
      <c r="H201" s="28"/>
    </row>
    <row r="202" spans="1:8" s="2" customFormat="1" ht="18" customHeight="1" x14ac:dyDescent="0.15">
      <c r="A202" s="14"/>
      <c r="B202" s="19"/>
      <c r="C202" s="15"/>
      <c r="D202" s="19"/>
      <c r="E202" s="27"/>
      <c r="F202" s="27"/>
      <c r="G202" s="27"/>
      <c r="H202" s="28"/>
    </row>
    <row r="203" spans="1:8" s="2" customFormat="1" ht="18" customHeight="1" x14ac:dyDescent="0.15">
      <c r="A203" s="14"/>
      <c r="B203" s="19"/>
      <c r="C203" s="15"/>
      <c r="D203" s="19"/>
      <c r="E203" s="27"/>
      <c r="F203" s="27"/>
      <c r="G203" s="27"/>
      <c r="H203" s="28"/>
    </row>
    <row r="204" spans="1:8" s="2" customFormat="1" ht="18" customHeight="1" x14ac:dyDescent="0.15">
      <c r="A204" s="14"/>
      <c r="B204" s="19"/>
      <c r="C204" s="15"/>
      <c r="D204" s="19"/>
      <c r="E204" s="27"/>
      <c r="F204" s="27"/>
      <c r="G204" s="27"/>
      <c r="H204" s="28"/>
    </row>
    <row r="205" spans="1:8" s="2" customFormat="1" ht="18" customHeight="1" x14ac:dyDescent="0.15">
      <c r="A205" s="14"/>
      <c r="B205" s="19"/>
      <c r="C205" s="15"/>
      <c r="D205" s="19"/>
      <c r="E205" s="27"/>
      <c r="F205" s="27"/>
      <c r="G205" s="27"/>
      <c r="H205" s="28"/>
    </row>
    <row r="206" spans="1:8" s="2" customFormat="1" ht="18" customHeight="1" x14ac:dyDescent="0.15">
      <c r="A206" s="14"/>
      <c r="B206" s="19"/>
      <c r="C206" s="15"/>
      <c r="D206" s="19"/>
      <c r="E206" s="27"/>
      <c r="F206" s="27"/>
      <c r="G206" s="27"/>
      <c r="H206" s="28"/>
    </row>
    <row r="207" spans="1:8" s="2" customFormat="1" ht="18" customHeight="1" x14ac:dyDescent="0.15">
      <c r="A207" s="14"/>
      <c r="B207" s="19"/>
      <c r="C207" s="15"/>
      <c r="D207" s="19"/>
      <c r="E207" s="27"/>
      <c r="F207" s="27"/>
      <c r="G207" s="27"/>
      <c r="H207" s="28"/>
    </row>
    <row r="208" spans="1:8" s="2" customFormat="1" ht="18" customHeight="1" x14ac:dyDescent="0.15">
      <c r="A208" s="14"/>
      <c r="B208" s="19"/>
      <c r="C208" s="15"/>
      <c r="D208" s="19"/>
      <c r="E208" s="27"/>
      <c r="F208" s="27"/>
      <c r="G208" s="27"/>
      <c r="H208" s="28"/>
    </row>
    <row r="209" spans="1:8" s="2" customFormat="1" ht="18" customHeight="1" x14ac:dyDescent="0.15">
      <c r="A209" s="14"/>
      <c r="B209" s="19"/>
      <c r="C209" s="15"/>
      <c r="D209" s="19"/>
      <c r="E209" s="27"/>
      <c r="F209" s="27"/>
      <c r="G209" s="27"/>
      <c r="H209" s="28"/>
    </row>
    <row r="210" spans="1:8" s="2" customFormat="1" ht="18" customHeight="1" x14ac:dyDescent="0.15">
      <c r="A210" s="14"/>
      <c r="B210" s="19"/>
      <c r="C210" s="15"/>
      <c r="D210" s="19"/>
      <c r="E210" s="27"/>
      <c r="F210" s="27"/>
      <c r="G210" s="27"/>
      <c r="H210" s="28"/>
    </row>
    <row r="211" spans="1:8" s="2" customFormat="1" ht="18" customHeight="1" x14ac:dyDescent="0.15">
      <c r="A211" s="14"/>
      <c r="B211" s="19"/>
      <c r="C211" s="15"/>
      <c r="D211" s="19"/>
      <c r="E211" s="27"/>
      <c r="F211" s="27"/>
      <c r="G211" s="27"/>
      <c r="H211" s="28"/>
    </row>
    <row r="212" spans="1:8" s="2" customFormat="1" ht="18" customHeight="1" x14ac:dyDescent="0.15">
      <c r="A212" s="14"/>
      <c r="B212" s="19"/>
      <c r="C212" s="15"/>
      <c r="D212" s="19"/>
      <c r="E212" s="27"/>
      <c r="F212" s="27"/>
      <c r="G212" s="27"/>
      <c r="H212" s="28"/>
    </row>
    <row r="213" spans="1:8" s="2" customFormat="1" ht="18" customHeight="1" x14ac:dyDescent="0.15">
      <c r="A213" s="14"/>
      <c r="B213" s="19"/>
      <c r="C213" s="15"/>
      <c r="D213" s="19"/>
      <c r="E213" s="27"/>
      <c r="F213" s="27"/>
      <c r="G213" s="27"/>
      <c r="H213" s="28"/>
    </row>
    <row r="214" spans="1:8" s="2" customFormat="1" ht="18" customHeight="1" x14ac:dyDescent="0.15">
      <c r="A214" s="14"/>
      <c r="B214" s="19"/>
      <c r="C214" s="15"/>
      <c r="D214" s="19"/>
      <c r="E214" s="27"/>
      <c r="F214" s="27"/>
      <c r="G214" s="27"/>
      <c r="H214" s="28"/>
    </row>
    <row r="215" spans="1:8" s="2" customFormat="1" ht="18" customHeight="1" x14ac:dyDescent="0.15">
      <c r="A215" s="14"/>
      <c r="B215" s="19"/>
      <c r="C215" s="15"/>
      <c r="D215" s="19"/>
      <c r="E215" s="27"/>
      <c r="F215" s="27"/>
      <c r="G215" s="27"/>
      <c r="H215" s="28"/>
    </row>
    <row r="216" spans="1:8" s="2" customFormat="1" ht="18" customHeight="1" x14ac:dyDescent="0.15">
      <c r="A216" s="14"/>
      <c r="B216" s="19"/>
      <c r="C216" s="15"/>
      <c r="D216" s="19"/>
      <c r="E216" s="27"/>
      <c r="F216" s="27"/>
      <c r="G216" s="27"/>
      <c r="H216" s="28"/>
    </row>
    <row r="217" spans="1:8" s="2" customFormat="1" ht="18" customHeight="1" x14ac:dyDescent="0.15">
      <c r="A217" s="14"/>
      <c r="B217" s="19"/>
      <c r="C217" s="15"/>
      <c r="D217" s="19"/>
      <c r="E217" s="27"/>
      <c r="F217" s="27"/>
      <c r="G217" s="27"/>
      <c r="H217" s="28"/>
    </row>
    <row r="218" spans="1:8" s="2" customFormat="1" ht="18" customHeight="1" x14ac:dyDescent="0.15">
      <c r="A218" s="14"/>
      <c r="B218" s="19"/>
      <c r="C218" s="15"/>
      <c r="D218" s="19"/>
      <c r="E218" s="27"/>
      <c r="F218" s="27"/>
      <c r="G218" s="27"/>
      <c r="H218" s="28"/>
    </row>
    <row r="219" spans="1:8" s="2" customFormat="1" ht="18" customHeight="1" x14ac:dyDescent="0.15">
      <c r="A219" s="14"/>
      <c r="B219" s="19"/>
      <c r="C219" s="15"/>
      <c r="D219" s="19"/>
      <c r="E219" s="27"/>
      <c r="F219" s="27"/>
      <c r="G219" s="27"/>
      <c r="H219" s="28"/>
    </row>
    <row r="220" spans="1:8" s="2" customFormat="1" ht="18" customHeight="1" x14ac:dyDescent="0.15">
      <c r="A220" s="14"/>
      <c r="B220" s="19"/>
      <c r="C220" s="15"/>
      <c r="D220" s="19"/>
      <c r="E220" s="27"/>
      <c r="F220" s="27"/>
      <c r="G220" s="27"/>
      <c r="H220" s="28"/>
    </row>
    <row r="221" spans="1:8" s="2" customFormat="1" ht="18" customHeight="1" x14ac:dyDescent="0.15">
      <c r="A221" s="14"/>
      <c r="B221" s="19"/>
      <c r="C221" s="15"/>
      <c r="D221" s="19"/>
      <c r="E221" s="27"/>
      <c r="F221" s="27"/>
      <c r="G221" s="27"/>
      <c r="H221" s="28"/>
    </row>
    <row r="222" spans="1:8" s="2" customFormat="1" ht="18" customHeight="1" x14ac:dyDescent="0.15">
      <c r="A222" s="14"/>
      <c r="B222" s="19"/>
      <c r="C222" s="15"/>
      <c r="D222" s="19"/>
      <c r="E222" s="27"/>
      <c r="F222" s="27"/>
      <c r="G222" s="27"/>
      <c r="H222" s="28"/>
    </row>
    <row r="223" spans="1:8" s="2" customFormat="1" ht="18" customHeight="1" x14ac:dyDescent="0.15">
      <c r="A223" s="14"/>
      <c r="B223" s="19"/>
      <c r="C223" s="15"/>
      <c r="D223" s="19"/>
      <c r="E223" s="27"/>
      <c r="F223" s="27"/>
      <c r="G223" s="27"/>
      <c r="H223" s="28"/>
    </row>
    <row r="224" spans="1:8" s="2" customFormat="1" ht="18" customHeight="1" x14ac:dyDescent="0.15">
      <c r="A224" s="14"/>
      <c r="B224" s="19"/>
      <c r="C224" s="15"/>
      <c r="D224" s="19"/>
      <c r="E224" s="27"/>
      <c r="F224" s="27"/>
      <c r="G224" s="27"/>
      <c r="H224" s="28"/>
    </row>
    <row r="225" spans="1:8" s="2" customFormat="1" ht="18" customHeight="1" x14ac:dyDescent="0.15">
      <c r="A225" s="14"/>
      <c r="B225" s="19"/>
      <c r="C225" s="15"/>
      <c r="D225" s="19"/>
      <c r="E225" s="27"/>
      <c r="F225" s="27"/>
      <c r="G225" s="27"/>
      <c r="H225" s="28"/>
    </row>
    <row r="226" spans="1:8" s="2" customFormat="1" ht="18" customHeight="1" x14ac:dyDescent="0.15">
      <c r="A226" s="14"/>
      <c r="B226" s="19"/>
      <c r="C226" s="15"/>
      <c r="D226" s="19"/>
      <c r="E226" s="27"/>
      <c r="F226" s="27"/>
      <c r="G226" s="27"/>
      <c r="H226" s="28"/>
    </row>
    <row r="227" spans="1:8" s="2" customFormat="1" ht="18" customHeight="1" x14ac:dyDescent="0.15">
      <c r="A227" s="14"/>
      <c r="B227" s="19"/>
      <c r="C227" s="15"/>
      <c r="D227" s="19"/>
      <c r="E227" s="27"/>
      <c r="F227" s="27"/>
      <c r="G227" s="27"/>
      <c r="H227" s="28"/>
    </row>
    <row r="228" spans="1:8" s="2" customFormat="1" ht="18" customHeight="1" x14ac:dyDescent="0.15">
      <c r="A228" s="14"/>
      <c r="B228" s="19"/>
      <c r="C228" s="15"/>
      <c r="D228" s="19"/>
      <c r="E228" s="27"/>
      <c r="F228" s="27"/>
      <c r="G228" s="27"/>
      <c r="H228" s="28"/>
    </row>
    <row r="229" spans="1:8" s="2" customFormat="1" ht="18" customHeight="1" x14ac:dyDescent="0.15">
      <c r="A229" s="14"/>
      <c r="B229" s="19"/>
      <c r="C229" s="15"/>
      <c r="D229" s="19"/>
      <c r="E229" s="27"/>
      <c r="F229" s="27"/>
      <c r="G229" s="27"/>
      <c r="H229" s="28"/>
    </row>
    <row r="230" spans="1:8" s="2" customFormat="1" ht="18" customHeight="1" x14ac:dyDescent="0.15">
      <c r="A230" s="14"/>
      <c r="B230" s="19"/>
      <c r="C230" s="15"/>
      <c r="D230" s="19"/>
      <c r="E230" s="27"/>
      <c r="F230" s="27"/>
      <c r="G230" s="27"/>
      <c r="H230" s="28"/>
    </row>
    <row r="231" spans="1:8" s="2" customFormat="1" ht="18" customHeight="1" x14ac:dyDescent="0.15">
      <c r="A231" s="14"/>
      <c r="B231" s="19"/>
      <c r="C231" s="15"/>
      <c r="D231" s="19"/>
      <c r="E231" s="27"/>
      <c r="F231" s="27"/>
      <c r="G231" s="27"/>
      <c r="H231" s="28"/>
    </row>
    <row r="232" spans="1:8" s="2" customFormat="1" ht="18" customHeight="1" x14ac:dyDescent="0.15">
      <c r="A232" s="14"/>
      <c r="B232" s="19"/>
      <c r="C232" s="15"/>
      <c r="D232" s="19"/>
      <c r="E232" s="27"/>
      <c r="F232" s="27"/>
      <c r="G232" s="27"/>
      <c r="H232" s="28"/>
    </row>
    <row r="233" spans="1:8" s="2" customFormat="1" ht="18" customHeight="1" x14ac:dyDescent="0.15">
      <c r="A233" s="14"/>
      <c r="B233" s="19"/>
      <c r="C233" s="15"/>
      <c r="D233" s="19"/>
      <c r="E233" s="27"/>
      <c r="F233" s="27"/>
      <c r="G233" s="27"/>
      <c r="H233" s="28"/>
    </row>
    <row r="234" spans="1:8" s="2" customFormat="1" ht="18" customHeight="1" x14ac:dyDescent="0.15">
      <c r="A234" s="14"/>
      <c r="B234" s="19"/>
      <c r="C234" s="15"/>
      <c r="D234" s="19"/>
      <c r="E234" s="27"/>
      <c r="F234" s="27"/>
      <c r="G234" s="27"/>
      <c r="H234" s="28"/>
    </row>
    <row r="235" spans="1:8" s="2" customFormat="1" ht="18" customHeight="1" x14ac:dyDescent="0.15">
      <c r="A235" s="14"/>
      <c r="B235" s="19"/>
      <c r="C235" s="15"/>
      <c r="D235" s="19"/>
      <c r="E235" s="27"/>
      <c r="F235" s="27"/>
      <c r="G235" s="27"/>
      <c r="H235" s="28"/>
    </row>
    <row r="236" spans="1:8" s="2" customFormat="1" ht="18" customHeight="1" x14ac:dyDescent="0.15">
      <c r="A236" s="14"/>
      <c r="B236" s="19"/>
      <c r="C236" s="15"/>
      <c r="D236" s="19"/>
      <c r="E236" s="27"/>
      <c r="F236" s="27"/>
      <c r="G236" s="27"/>
      <c r="H236" s="28"/>
    </row>
    <row r="237" spans="1:8" s="2" customFormat="1" ht="18" customHeight="1" x14ac:dyDescent="0.15">
      <c r="A237" s="14"/>
      <c r="B237" s="19"/>
      <c r="C237" s="15"/>
      <c r="D237" s="19"/>
      <c r="E237" s="27"/>
      <c r="F237" s="27"/>
      <c r="G237" s="27"/>
      <c r="H237" s="28"/>
    </row>
  </sheetData>
  <mergeCells count="5">
    <mergeCell ref="E2:H2"/>
    <mergeCell ref="D2:D3"/>
    <mergeCell ref="B2:B3"/>
    <mergeCell ref="C2:C3"/>
    <mergeCell ref="A2:A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7"/>
  <sheetViews>
    <sheetView showRuler="0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H101" sqref="H101"/>
    </sheetView>
  </sheetViews>
  <sheetFormatPr defaultRowHeight="18" customHeight="1" x14ac:dyDescent="0.15"/>
  <cols>
    <col min="1" max="1" width="4.5" style="14" customWidth="1"/>
    <col min="2" max="2" width="11.625" style="19" bestFit="1" customWidth="1"/>
    <col min="3" max="3" width="51" style="15" bestFit="1" customWidth="1"/>
    <col min="4" max="4" width="11" style="19" bestFit="1" customWidth="1"/>
    <col min="5" max="5" width="9" style="27" bestFit="1" customWidth="1"/>
    <col min="6" max="7" width="16.75" style="27" customWidth="1"/>
    <col min="8" max="8" width="16.75" style="28" customWidth="1"/>
    <col min="9" max="16384" width="9" style="1"/>
  </cols>
  <sheetData>
    <row r="1" spans="1:8" s="2" customFormat="1" ht="18" customHeight="1" x14ac:dyDescent="0.15">
      <c r="A1" s="14" t="s">
        <v>586</v>
      </c>
      <c r="B1" s="19"/>
      <c r="C1" s="15"/>
      <c r="D1" s="19"/>
      <c r="E1" s="27"/>
      <c r="F1" s="27"/>
      <c r="G1" s="27"/>
      <c r="H1" s="28"/>
    </row>
    <row r="2" spans="1:8" s="2" customFormat="1" ht="18" customHeight="1" x14ac:dyDescent="0.15">
      <c r="A2" s="175"/>
      <c r="B2" s="176" t="s">
        <v>560</v>
      </c>
      <c r="C2" s="177" t="s">
        <v>4</v>
      </c>
      <c r="D2" s="176" t="s">
        <v>534</v>
      </c>
      <c r="E2" s="178" t="s">
        <v>593</v>
      </c>
      <c r="F2" s="178"/>
      <c r="G2" s="178"/>
      <c r="H2" s="178"/>
    </row>
    <row r="3" spans="1:8" s="3" customFormat="1" ht="18" customHeight="1" x14ac:dyDescent="0.15">
      <c r="A3" s="175"/>
      <c r="B3" s="176"/>
      <c r="C3" s="177"/>
      <c r="D3" s="176"/>
      <c r="E3" s="130" t="s">
        <v>1</v>
      </c>
      <c r="F3" s="130" t="s">
        <v>0</v>
      </c>
      <c r="G3" s="130" t="s">
        <v>578</v>
      </c>
      <c r="H3" s="131" t="s">
        <v>579</v>
      </c>
    </row>
    <row r="4" spans="1:8" s="2" customFormat="1" ht="18" customHeight="1" x14ac:dyDescent="0.15">
      <c r="A4" s="16">
        <v>1</v>
      </c>
      <c r="B4" s="20">
        <v>1311600751</v>
      </c>
      <c r="C4" s="16" t="s">
        <v>349</v>
      </c>
      <c r="D4" s="20" t="s">
        <v>484</v>
      </c>
      <c r="E4" s="31">
        <v>15</v>
      </c>
      <c r="F4" s="31">
        <v>14959</v>
      </c>
      <c r="G4" s="31">
        <v>15688637</v>
      </c>
      <c r="H4" s="18">
        <v>1048.7757871515475</v>
      </c>
    </row>
    <row r="5" spans="1:8" s="2" customFormat="1" ht="18" customHeight="1" x14ac:dyDescent="0.15">
      <c r="A5" s="16">
        <v>2</v>
      </c>
      <c r="B5" s="20">
        <v>1312001678</v>
      </c>
      <c r="C5" s="33" t="s">
        <v>5</v>
      </c>
      <c r="D5" s="20" t="s">
        <v>485</v>
      </c>
      <c r="E5" s="31">
        <v>17</v>
      </c>
      <c r="F5" s="31">
        <v>19866</v>
      </c>
      <c r="G5" s="31">
        <v>24781450</v>
      </c>
      <c r="H5" s="18">
        <v>1247.4302828953992</v>
      </c>
    </row>
    <row r="6" spans="1:8" s="2" customFormat="1" ht="18" customHeight="1" x14ac:dyDescent="0.15">
      <c r="A6" s="16">
        <v>3</v>
      </c>
      <c r="B6" s="20">
        <v>1310300486</v>
      </c>
      <c r="C6" s="34" t="s">
        <v>6</v>
      </c>
      <c r="D6" s="20" t="s">
        <v>512</v>
      </c>
      <c r="E6" s="31">
        <v>10</v>
      </c>
      <c r="F6" s="31">
        <v>21615</v>
      </c>
      <c r="G6" s="31">
        <v>22412176</v>
      </c>
      <c r="H6" s="18">
        <v>1036.8806847096923</v>
      </c>
    </row>
    <row r="7" spans="1:8" s="2" customFormat="1" ht="18" customHeight="1" x14ac:dyDescent="0.15">
      <c r="A7" s="16">
        <v>4</v>
      </c>
      <c r="B7" s="20">
        <v>1311600611</v>
      </c>
      <c r="C7" s="33" t="s">
        <v>381</v>
      </c>
      <c r="D7" s="20" t="s">
        <v>484</v>
      </c>
      <c r="E7" s="31">
        <v>23</v>
      </c>
      <c r="F7" s="31">
        <v>10130</v>
      </c>
      <c r="G7" s="31">
        <v>12253069</v>
      </c>
      <c r="H7" s="18">
        <v>1209.5823297137217</v>
      </c>
    </row>
    <row r="8" spans="1:8" s="2" customFormat="1" ht="18" customHeight="1" x14ac:dyDescent="0.15">
      <c r="A8" s="16">
        <v>5</v>
      </c>
      <c r="B8" s="29">
        <v>1313600346</v>
      </c>
      <c r="C8" s="35" t="s">
        <v>419</v>
      </c>
      <c r="D8" s="29" t="s">
        <v>486</v>
      </c>
      <c r="E8" s="31">
        <v>15</v>
      </c>
      <c r="F8" s="31">
        <v>20787</v>
      </c>
      <c r="G8" s="31">
        <v>26573720</v>
      </c>
      <c r="H8" s="18">
        <v>1278.3816808582287</v>
      </c>
    </row>
    <row r="9" spans="1:8" s="2" customFormat="1" ht="18" customHeight="1" x14ac:dyDescent="0.15">
      <c r="A9" s="16">
        <v>6</v>
      </c>
      <c r="B9" s="20">
        <v>1312600396</v>
      </c>
      <c r="C9" s="35" t="s">
        <v>7</v>
      </c>
      <c r="D9" s="20" t="s">
        <v>487</v>
      </c>
      <c r="E9" s="31">
        <v>10</v>
      </c>
      <c r="F9" s="31">
        <v>4604</v>
      </c>
      <c r="G9" s="31">
        <v>4664435</v>
      </c>
      <c r="H9" s="18">
        <v>1013.126629018245</v>
      </c>
    </row>
    <row r="10" spans="1:8" s="2" customFormat="1" ht="18" customHeight="1" x14ac:dyDescent="0.15">
      <c r="A10" s="16">
        <v>7</v>
      </c>
      <c r="B10" s="20">
        <v>1314900208</v>
      </c>
      <c r="C10" s="36" t="s">
        <v>450</v>
      </c>
      <c r="D10" s="20" t="s">
        <v>488</v>
      </c>
      <c r="E10" s="31">
        <v>10</v>
      </c>
      <c r="F10" s="31">
        <v>15493</v>
      </c>
      <c r="G10" s="31">
        <v>18344949</v>
      </c>
      <c r="H10" s="18">
        <v>1184.0798425095204</v>
      </c>
    </row>
    <row r="11" spans="1:8" s="2" customFormat="1" ht="18" customHeight="1" x14ac:dyDescent="0.15">
      <c r="A11" s="16">
        <v>8</v>
      </c>
      <c r="B11" s="20">
        <v>1311700916</v>
      </c>
      <c r="C11" s="36" t="s">
        <v>8</v>
      </c>
      <c r="D11" s="20" t="s">
        <v>489</v>
      </c>
      <c r="E11" s="31">
        <v>10</v>
      </c>
      <c r="F11" s="31">
        <v>11187</v>
      </c>
      <c r="G11" s="31">
        <v>11764607</v>
      </c>
      <c r="H11" s="18">
        <v>1051.6319835523375</v>
      </c>
    </row>
    <row r="12" spans="1:8" s="2" customFormat="1" ht="18" customHeight="1" x14ac:dyDescent="0.15">
      <c r="A12" s="16">
        <v>9</v>
      </c>
      <c r="B12" s="30">
        <v>1312101163</v>
      </c>
      <c r="C12" s="35" t="s">
        <v>9</v>
      </c>
      <c r="D12" s="30" t="s">
        <v>493</v>
      </c>
      <c r="E12" s="31">
        <v>13</v>
      </c>
      <c r="F12" s="31">
        <v>13660</v>
      </c>
      <c r="G12" s="31">
        <v>13837580</v>
      </c>
      <c r="H12" s="18">
        <v>1013</v>
      </c>
    </row>
    <row r="13" spans="1:8" s="2" customFormat="1" ht="18" customHeight="1" x14ac:dyDescent="0.15">
      <c r="A13" s="16">
        <v>10</v>
      </c>
      <c r="B13" s="30">
        <v>1311201691</v>
      </c>
      <c r="C13" s="35" t="s">
        <v>451</v>
      </c>
      <c r="D13" s="30" t="s">
        <v>490</v>
      </c>
      <c r="E13" s="31">
        <v>30</v>
      </c>
      <c r="F13" s="31">
        <v>20102</v>
      </c>
      <c r="G13" s="31">
        <v>38523881</v>
      </c>
      <c r="H13" s="18">
        <v>1916.4203064371704</v>
      </c>
    </row>
    <row r="14" spans="1:8" s="2" customFormat="1" ht="18" customHeight="1" x14ac:dyDescent="0.15">
      <c r="A14" s="16">
        <v>11</v>
      </c>
      <c r="B14" s="20">
        <v>1312700378</v>
      </c>
      <c r="C14" s="35" t="s">
        <v>452</v>
      </c>
      <c r="D14" s="20" t="s">
        <v>491</v>
      </c>
      <c r="E14" s="31">
        <v>32</v>
      </c>
      <c r="F14" s="31">
        <v>13455</v>
      </c>
      <c r="G14" s="31">
        <v>16868804</v>
      </c>
      <c r="H14" s="18">
        <v>1253.7201040505388</v>
      </c>
    </row>
    <row r="15" spans="1:8" s="2" customFormat="1" ht="18" customHeight="1" x14ac:dyDescent="0.15">
      <c r="A15" s="16">
        <v>12</v>
      </c>
      <c r="B15" s="20">
        <v>1311800690</v>
      </c>
      <c r="C15" s="35" t="s">
        <v>453</v>
      </c>
      <c r="D15" s="20" t="s">
        <v>505</v>
      </c>
      <c r="E15" s="31">
        <v>10</v>
      </c>
      <c r="F15" s="31">
        <v>13157</v>
      </c>
      <c r="G15" s="31">
        <v>13324000</v>
      </c>
      <c r="H15" s="18">
        <v>1012.6928631146918</v>
      </c>
    </row>
    <row r="16" spans="1:8" s="2" customFormat="1" ht="18" customHeight="1" x14ac:dyDescent="0.15">
      <c r="A16" s="16">
        <v>13</v>
      </c>
      <c r="B16" s="20">
        <v>1313800334</v>
      </c>
      <c r="C16" s="35" t="s">
        <v>454</v>
      </c>
      <c r="D16" s="20" t="s">
        <v>506</v>
      </c>
      <c r="E16" s="31">
        <v>20</v>
      </c>
      <c r="F16" s="31">
        <v>43373</v>
      </c>
      <c r="G16" s="31">
        <v>46188621</v>
      </c>
      <c r="H16" s="18">
        <v>1064.9164457150762</v>
      </c>
    </row>
    <row r="17" spans="1:8" s="2" customFormat="1" ht="18" customHeight="1" x14ac:dyDescent="0.15">
      <c r="A17" s="16">
        <v>14</v>
      </c>
      <c r="B17" s="20">
        <v>1311501470</v>
      </c>
      <c r="C17" s="35" t="s">
        <v>10</v>
      </c>
      <c r="D17" s="20" t="s">
        <v>492</v>
      </c>
      <c r="E17" s="31">
        <v>20</v>
      </c>
      <c r="F17" s="31">
        <v>1943</v>
      </c>
      <c r="G17" s="31">
        <v>1712010</v>
      </c>
      <c r="H17" s="18">
        <v>881.11682964487909</v>
      </c>
    </row>
    <row r="18" spans="1:8" s="2" customFormat="1" ht="18" customHeight="1" x14ac:dyDescent="0.15">
      <c r="A18" s="16">
        <v>15</v>
      </c>
      <c r="B18" s="20">
        <v>1312100108</v>
      </c>
      <c r="C18" s="35" t="s">
        <v>11</v>
      </c>
      <c r="D18" s="20" t="s">
        <v>493</v>
      </c>
      <c r="E18" s="31">
        <v>10</v>
      </c>
      <c r="F18" s="31">
        <v>12831</v>
      </c>
      <c r="G18" s="31">
        <v>12991725</v>
      </c>
      <c r="H18" s="18">
        <v>1012.5263034837503</v>
      </c>
    </row>
    <row r="19" spans="1:8" s="2" customFormat="1" ht="18" customHeight="1" x14ac:dyDescent="0.15">
      <c r="A19" s="16">
        <v>16</v>
      </c>
      <c r="B19" s="20">
        <v>1311400715</v>
      </c>
      <c r="C19" s="35" t="s">
        <v>12</v>
      </c>
      <c r="D19" s="20" t="s">
        <v>494</v>
      </c>
      <c r="E19" s="31">
        <v>10</v>
      </c>
      <c r="F19" s="31">
        <v>13207.7</v>
      </c>
      <c r="G19" s="31">
        <v>18629520</v>
      </c>
      <c r="H19" s="18">
        <v>1410.5044784481779</v>
      </c>
    </row>
    <row r="20" spans="1:8" s="2" customFormat="1" ht="18" customHeight="1" x14ac:dyDescent="0.15">
      <c r="A20" s="16">
        <v>17</v>
      </c>
      <c r="B20" s="20">
        <v>1310200017</v>
      </c>
      <c r="C20" s="35" t="s">
        <v>13</v>
      </c>
      <c r="D20" s="20" t="s">
        <v>496</v>
      </c>
      <c r="E20" s="31">
        <v>10</v>
      </c>
      <c r="F20" s="31">
        <v>6564</v>
      </c>
      <c r="G20" s="31">
        <v>5922602</v>
      </c>
      <c r="H20" s="18">
        <v>902.28549664838511</v>
      </c>
    </row>
    <row r="21" spans="1:8" s="2" customFormat="1" ht="18" customHeight="1" x14ac:dyDescent="0.15">
      <c r="A21" s="16">
        <v>18</v>
      </c>
      <c r="B21" s="20">
        <v>1312201286</v>
      </c>
      <c r="C21" s="35" t="s">
        <v>14</v>
      </c>
      <c r="D21" s="20" t="s">
        <v>497</v>
      </c>
      <c r="E21" s="31">
        <v>10</v>
      </c>
      <c r="F21" s="31">
        <v>4266</v>
      </c>
      <c r="G21" s="31">
        <v>4320972</v>
      </c>
      <c r="H21" s="18">
        <v>1012.8860759493671</v>
      </c>
    </row>
    <row r="22" spans="1:8" s="2" customFormat="1" ht="18" customHeight="1" x14ac:dyDescent="0.15">
      <c r="A22" s="16">
        <v>19</v>
      </c>
      <c r="B22" s="20">
        <v>1310900772</v>
      </c>
      <c r="C22" s="37" t="s">
        <v>15</v>
      </c>
      <c r="D22" s="20" t="s">
        <v>498</v>
      </c>
      <c r="E22" s="31">
        <v>35</v>
      </c>
      <c r="F22" s="31">
        <v>50667</v>
      </c>
      <c r="G22" s="31">
        <v>52366059</v>
      </c>
      <c r="H22" s="18">
        <v>1033.533838593167</v>
      </c>
    </row>
    <row r="23" spans="1:8" s="2" customFormat="1" ht="18" customHeight="1" x14ac:dyDescent="0.15">
      <c r="A23" s="16">
        <v>20</v>
      </c>
      <c r="B23" s="20">
        <v>1312001835</v>
      </c>
      <c r="C23" s="37" t="s">
        <v>16</v>
      </c>
      <c r="D23" s="20" t="s">
        <v>485</v>
      </c>
      <c r="E23" s="31">
        <v>10</v>
      </c>
      <c r="F23" s="31">
        <v>3989</v>
      </c>
      <c r="G23" s="31">
        <v>4360455</v>
      </c>
      <c r="H23" s="18">
        <v>1093.1198295312108</v>
      </c>
    </row>
    <row r="24" spans="1:8" s="2" customFormat="1" ht="18" customHeight="1" x14ac:dyDescent="0.15">
      <c r="A24" s="16">
        <v>21</v>
      </c>
      <c r="B24" s="20">
        <v>1312201468</v>
      </c>
      <c r="C24" s="37" t="s">
        <v>17</v>
      </c>
      <c r="D24" s="20" t="s">
        <v>497</v>
      </c>
      <c r="E24" s="31">
        <v>10</v>
      </c>
      <c r="F24" s="31">
        <v>3320</v>
      </c>
      <c r="G24" s="31">
        <v>3870829</v>
      </c>
      <c r="H24" s="18">
        <v>1165.9123493975903</v>
      </c>
    </row>
    <row r="25" spans="1:8" s="2" customFormat="1" ht="18" customHeight="1" x14ac:dyDescent="0.15">
      <c r="A25" s="16">
        <v>22</v>
      </c>
      <c r="B25" s="21">
        <v>1311700932</v>
      </c>
      <c r="C25" s="17" t="s">
        <v>18</v>
      </c>
      <c r="D25" s="21" t="s">
        <v>489</v>
      </c>
      <c r="E25" s="31">
        <v>15</v>
      </c>
      <c r="F25" s="31">
        <v>13119</v>
      </c>
      <c r="G25" s="31">
        <v>13861422</v>
      </c>
      <c r="H25" s="18">
        <v>1056.5913560484794</v>
      </c>
    </row>
    <row r="26" spans="1:8" s="2" customFormat="1" ht="18" customHeight="1" x14ac:dyDescent="0.15">
      <c r="A26" s="16">
        <v>23</v>
      </c>
      <c r="B26" s="21">
        <v>1310401227</v>
      </c>
      <c r="C26" s="17" t="s">
        <v>19</v>
      </c>
      <c r="D26" s="21" t="s">
        <v>499</v>
      </c>
      <c r="E26" s="31">
        <v>13</v>
      </c>
      <c r="F26" s="31">
        <v>17208</v>
      </c>
      <c r="G26" s="31">
        <v>19658763</v>
      </c>
      <c r="H26" s="18">
        <v>1142.4199790794978</v>
      </c>
    </row>
    <row r="27" spans="1:8" s="2" customFormat="1" ht="18" customHeight="1" x14ac:dyDescent="0.15">
      <c r="A27" s="16">
        <v>24</v>
      </c>
      <c r="B27" s="21">
        <v>1311101735</v>
      </c>
      <c r="C27" s="17" t="s">
        <v>20</v>
      </c>
      <c r="D27" s="21" t="s">
        <v>500</v>
      </c>
      <c r="E27" s="31">
        <v>30</v>
      </c>
      <c r="F27" s="31">
        <v>56086</v>
      </c>
      <c r="G27" s="31">
        <v>105790335</v>
      </c>
      <c r="H27" s="18">
        <v>1886.2164354740933</v>
      </c>
    </row>
    <row r="28" spans="1:8" s="2" customFormat="1" ht="18" customHeight="1" x14ac:dyDescent="0.15">
      <c r="A28" s="16">
        <v>25</v>
      </c>
      <c r="B28" s="21">
        <v>1311902009</v>
      </c>
      <c r="C28" s="37" t="s">
        <v>21</v>
      </c>
      <c r="D28" s="21" t="s">
        <v>501</v>
      </c>
      <c r="E28" s="31">
        <v>10</v>
      </c>
      <c r="F28" s="31">
        <v>2662</v>
      </c>
      <c r="G28" s="31">
        <v>2758173</v>
      </c>
      <c r="H28" s="18">
        <v>1036.1280991735537</v>
      </c>
    </row>
    <row r="29" spans="1:8" s="2" customFormat="1" ht="18" customHeight="1" x14ac:dyDescent="0.15">
      <c r="A29" s="16">
        <v>26</v>
      </c>
      <c r="B29" s="21">
        <v>1312101940</v>
      </c>
      <c r="C29" s="37" t="s">
        <v>22</v>
      </c>
      <c r="D29" s="21" t="s">
        <v>493</v>
      </c>
      <c r="E29" s="31">
        <v>10</v>
      </c>
      <c r="F29" s="31">
        <v>9928</v>
      </c>
      <c r="G29" s="31">
        <v>10057064</v>
      </c>
      <c r="H29" s="18">
        <v>1013</v>
      </c>
    </row>
    <row r="30" spans="1:8" s="2" customFormat="1" ht="18" customHeight="1" x14ac:dyDescent="0.15">
      <c r="A30" s="16">
        <v>27</v>
      </c>
      <c r="B30" s="21">
        <v>1312201476</v>
      </c>
      <c r="C30" s="37" t="s">
        <v>23</v>
      </c>
      <c r="D30" s="21" t="s">
        <v>497</v>
      </c>
      <c r="E30" s="31">
        <v>40</v>
      </c>
      <c r="F30" s="31">
        <v>47879</v>
      </c>
      <c r="G30" s="31">
        <v>114224928</v>
      </c>
      <c r="H30" s="18">
        <v>2385.6999519622382</v>
      </c>
    </row>
    <row r="31" spans="1:8" s="2" customFormat="1" ht="18" customHeight="1" x14ac:dyDescent="0.15">
      <c r="A31" s="16">
        <v>28</v>
      </c>
      <c r="B31" s="21">
        <v>1312002676</v>
      </c>
      <c r="C31" s="37" t="s">
        <v>26</v>
      </c>
      <c r="D31" s="21" t="s">
        <v>485</v>
      </c>
      <c r="E31" s="31">
        <v>14</v>
      </c>
      <c r="F31" s="31">
        <v>13314</v>
      </c>
      <c r="G31" s="31">
        <v>11806998</v>
      </c>
      <c r="H31" s="18">
        <v>886.81072555205049</v>
      </c>
    </row>
    <row r="32" spans="1:8" s="2" customFormat="1" ht="18" customHeight="1" x14ac:dyDescent="0.15">
      <c r="A32" s="16">
        <v>29</v>
      </c>
      <c r="B32" s="21">
        <v>1312302043</v>
      </c>
      <c r="C32" s="37" t="s">
        <v>27</v>
      </c>
      <c r="D32" s="21" t="s">
        <v>502</v>
      </c>
      <c r="E32" s="31">
        <v>20</v>
      </c>
      <c r="F32" s="31">
        <v>17914.5</v>
      </c>
      <c r="G32" s="31">
        <v>21701369</v>
      </c>
      <c r="H32" s="18">
        <v>1211.3856931535906</v>
      </c>
    </row>
    <row r="33" spans="1:8" s="2" customFormat="1" ht="18" customHeight="1" x14ac:dyDescent="0.15">
      <c r="A33" s="16">
        <v>30</v>
      </c>
      <c r="B33" s="21">
        <v>1313400754</v>
      </c>
      <c r="C33" s="37" t="s">
        <v>28</v>
      </c>
      <c r="D33" s="21" t="s">
        <v>503</v>
      </c>
      <c r="E33" s="31">
        <v>17</v>
      </c>
      <c r="F33" s="31">
        <v>12228</v>
      </c>
      <c r="G33" s="31">
        <v>12387479</v>
      </c>
      <c r="H33" s="18">
        <v>1013.04211645404</v>
      </c>
    </row>
    <row r="34" spans="1:8" s="2" customFormat="1" ht="18" customHeight="1" x14ac:dyDescent="0.15">
      <c r="A34" s="16">
        <v>31</v>
      </c>
      <c r="B34" s="21">
        <v>1311000978</v>
      </c>
      <c r="C34" s="37" t="s">
        <v>29</v>
      </c>
      <c r="D34" s="21" t="s">
        <v>504</v>
      </c>
      <c r="E34" s="31">
        <v>20</v>
      </c>
      <c r="F34" s="31">
        <v>19368</v>
      </c>
      <c r="G34" s="31">
        <v>21227610</v>
      </c>
      <c r="H34" s="18">
        <v>1096.0145600991325</v>
      </c>
    </row>
    <row r="35" spans="1:8" s="2" customFormat="1" ht="18" customHeight="1" x14ac:dyDescent="0.15">
      <c r="A35" s="16">
        <v>32</v>
      </c>
      <c r="B35" s="21">
        <v>1312700402</v>
      </c>
      <c r="C35" s="37" t="s">
        <v>30</v>
      </c>
      <c r="D35" s="21" t="s">
        <v>491</v>
      </c>
      <c r="E35" s="31">
        <v>10</v>
      </c>
      <c r="F35" s="31">
        <v>3660</v>
      </c>
      <c r="G35" s="31">
        <v>3733511</v>
      </c>
      <c r="H35" s="18">
        <v>1020.0849726775956</v>
      </c>
    </row>
    <row r="36" spans="1:8" s="2" customFormat="1" ht="18" customHeight="1" x14ac:dyDescent="0.15">
      <c r="A36" s="16">
        <v>33</v>
      </c>
      <c r="B36" s="21">
        <v>1310801319</v>
      </c>
      <c r="C36" s="37" t="s">
        <v>31</v>
      </c>
      <c r="D36" s="21" t="s">
        <v>502</v>
      </c>
      <c r="E36" s="31">
        <v>10</v>
      </c>
      <c r="F36" s="31">
        <v>12797</v>
      </c>
      <c r="G36" s="31">
        <v>14468395</v>
      </c>
      <c r="H36" s="18">
        <v>1130.6083457060249</v>
      </c>
    </row>
    <row r="37" spans="1:8" s="2" customFormat="1" ht="18" customHeight="1" x14ac:dyDescent="0.15">
      <c r="A37" s="16">
        <v>34</v>
      </c>
      <c r="B37" s="21">
        <v>1310401425</v>
      </c>
      <c r="C37" s="37" t="s">
        <v>455</v>
      </c>
      <c r="D37" s="21" t="s">
        <v>499</v>
      </c>
      <c r="E37" s="31">
        <v>20</v>
      </c>
      <c r="F37" s="31">
        <v>29979.5</v>
      </c>
      <c r="G37" s="31">
        <v>30613568</v>
      </c>
      <c r="H37" s="18">
        <v>1021.1500525358995</v>
      </c>
    </row>
    <row r="38" spans="1:8" s="2" customFormat="1" ht="18" customHeight="1" x14ac:dyDescent="0.15">
      <c r="A38" s="16">
        <v>35</v>
      </c>
      <c r="B38" s="21">
        <v>1311800955</v>
      </c>
      <c r="C38" s="37" t="s">
        <v>456</v>
      </c>
      <c r="D38" s="21" t="s">
        <v>505</v>
      </c>
      <c r="E38" s="31">
        <v>10</v>
      </c>
      <c r="F38" s="31">
        <v>14428.25</v>
      </c>
      <c r="G38" s="31">
        <v>14651386</v>
      </c>
      <c r="H38" s="18">
        <v>1015.4652158092631</v>
      </c>
    </row>
    <row r="39" spans="1:8" s="2" customFormat="1" ht="18" customHeight="1" x14ac:dyDescent="0.15">
      <c r="A39" s="16">
        <v>36</v>
      </c>
      <c r="B39" s="21">
        <v>1312002742</v>
      </c>
      <c r="C39" s="38" t="s">
        <v>309</v>
      </c>
      <c r="D39" s="21" t="s">
        <v>485</v>
      </c>
      <c r="E39" s="31">
        <v>15</v>
      </c>
      <c r="F39" s="31">
        <v>22684</v>
      </c>
      <c r="G39" s="31">
        <v>23195597</v>
      </c>
      <c r="H39" s="18">
        <v>1022.5532093105272</v>
      </c>
    </row>
    <row r="40" spans="1:8" s="2" customFormat="1" ht="18" customHeight="1" x14ac:dyDescent="0.15">
      <c r="A40" s="16">
        <v>37</v>
      </c>
      <c r="B40" s="21">
        <v>1312102518</v>
      </c>
      <c r="C40" s="39" t="s">
        <v>310</v>
      </c>
      <c r="D40" s="21" t="s">
        <v>493</v>
      </c>
      <c r="E40" s="31">
        <v>18</v>
      </c>
      <c r="F40" s="31">
        <v>15565</v>
      </c>
      <c r="G40" s="31">
        <v>22584703</v>
      </c>
      <c r="H40" s="18">
        <v>1450.9928043687762</v>
      </c>
    </row>
    <row r="41" spans="1:8" s="2" customFormat="1" ht="18" customHeight="1" x14ac:dyDescent="0.15">
      <c r="A41" s="16">
        <v>38</v>
      </c>
      <c r="B41" s="21">
        <v>1311800971</v>
      </c>
      <c r="C41" s="39" t="s">
        <v>311</v>
      </c>
      <c r="D41" s="21" t="s">
        <v>505</v>
      </c>
      <c r="E41" s="31">
        <v>10</v>
      </c>
      <c r="F41" s="31">
        <v>9975</v>
      </c>
      <c r="G41" s="31">
        <v>10004748</v>
      </c>
      <c r="H41" s="18">
        <v>1002.9822556390977</v>
      </c>
    </row>
    <row r="42" spans="1:8" s="2" customFormat="1" ht="18" customHeight="1" x14ac:dyDescent="0.15">
      <c r="A42" s="16">
        <v>39</v>
      </c>
      <c r="B42" s="21">
        <v>1312102567</v>
      </c>
      <c r="C42" s="40" t="s">
        <v>457</v>
      </c>
      <c r="D42" s="21" t="s">
        <v>493</v>
      </c>
      <c r="E42" s="31">
        <v>20</v>
      </c>
      <c r="F42" s="31">
        <v>38701</v>
      </c>
      <c r="G42" s="31">
        <v>39465008</v>
      </c>
      <c r="H42" s="18">
        <v>1019.7412986744529</v>
      </c>
    </row>
    <row r="43" spans="1:8" s="2" customFormat="1" ht="18" customHeight="1" x14ac:dyDescent="0.15">
      <c r="A43" s="16">
        <v>40</v>
      </c>
      <c r="B43" s="21">
        <v>1313201246</v>
      </c>
      <c r="C43" s="40" t="s">
        <v>312</v>
      </c>
      <c r="D43" s="21" t="s">
        <v>516</v>
      </c>
      <c r="E43" s="31">
        <v>20</v>
      </c>
      <c r="F43" s="31">
        <v>16146.5</v>
      </c>
      <c r="G43" s="31">
        <v>17193098</v>
      </c>
      <c r="H43" s="18">
        <v>1064.8188771560401</v>
      </c>
    </row>
    <row r="44" spans="1:8" s="2" customFormat="1" ht="18" customHeight="1" x14ac:dyDescent="0.15">
      <c r="A44" s="16">
        <v>41</v>
      </c>
      <c r="B44" s="21">
        <v>1313800508</v>
      </c>
      <c r="C44" s="40" t="s">
        <v>459</v>
      </c>
      <c r="D44" s="21" t="s">
        <v>506</v>
      </c>
      <c r="E44" s="31">
        <v>20</v>
      </c>
      <c r="F44" s="31">
        <v>40458</v>
      </c>
      <c r="G44" s="31">
        <v>41262386</v>
      </c>
      <c r="H44" s="18">
        <v>1019.8820010875476</v>
      </c>
    </row>
    <row r="45" spans="1:8" s="2" customFormat="1" ht="18" customHeight="1" x14ac:dyDescent="0.15">
      <c r="A45" s="16">
        <v>42</v>
      </c>
      <c r="B45" s="20">
        <v>1310200496</v>
      </c>
      <c r="C45" s="41" t="s">
        <v>460</v>
      </c>
      <c r="D45" s="20" t="s">
        <v>496</v>
      </c>
      <c r="E45" s="31">
        <v>15</v>
      </c>
      <c r="F45" s="31">
        <v>12501</v>
      </c>
      <c r="G45" s="31">
        <v>13476732</v>
      </c>
      <c r="H45" s="18">
        <v>1078.0523158147348</v>
      </c>
    </row>
    <row r="46" spans="1:8" s="2" customFormat="1" ht="18" customHeight="1" x14ac:dyDescent="0.15">
      <c r="A46" s="16">
        <v>43</v>
      </c>
      <c r="B46" s="21">
        <v>1314700509</v>
      </c>
      <c r="C46" s="42" t="s">
        <v>314</v>
      </c>
      <c r="D46" s="21" t="s">
        <v>1067</v>
      </c>
      <c r="E46" s="31">
        <v>15</v>
      </c>
      <c r="F46" s="31">
        <v>15526</v>
      </c>
      <c r="G46" s="31">
        <v>18100809</v>
      </c>
      <c r="H46" s="18">
        <v>1165.8385289192322</v>
      </c>
    </row>
    <row r="47" spans="1:8" s="2" customFormat="1" ht="18" customHeight="1" x14ac:dyDescent="0.15">
      <c r="A47" s="16">
        <v>44</v>
      </c>
      <c r="B47" s="21">
        <v>1312302373</v>
      </c>
      <c r="C47" s="42" t="s">
        <v>420</v>
      </c>
      <c r="D47" s="21" t="s">
        <v>502</v>
      </c>
      <c r="E47" s="31">
        <v>10</v>
      </c>
      <c r="F47" s="31">
        <v>3317</v>
      </c>
      <c r="G47" s="31">
        <v>3684692</v>
      </c>
      <c r="H47" s="18">
        <v>1110.850768766958</v>
      </c>
    </row>
    <row r="48" spans="1:8" s="2" customFormat="1" ht="18" customHeight="1" x14ac:dyDescent="0.15">
      <c r="A48" s="16">
        <v>45</v>
      </c>
      <c r="B48" s="29">
        <v>1312002379</v>
      </c>
      <c r="C48" s="40" t="s">
        <v>348</v>
      </c>
      <c r="D48" s="29" t="s">
        <v>485</v>
      </c>
      <c r="E48" s="31">
        <v>13</v>
      </c>
      <c r="F48" s="31">
        <v>5218</v>
      </c>
      <c r="G48" s="31">
        <v>5489361</v>
      </c>
      <c r="H48" s="18">
        <v>1052.004791107704</v>
      </c>
    </row>
    <row r="49" spans="1:8" s="2" customFormat="1" ht="18" customHeight="1" x14ac:dyDescent="0.15">
      <c r="A49" s="16">
        <v>46</v>
      </c>
      <c r="B49" s="29">
        <v>1314500610</v>
      </c>
      <c r="C49" s="40" t="s">
        <v>315</v>
      </c>
      <c r="D49" s="29" t="s">
        <v>507</v>
      </c>
      <c r="E49" s="31">
        <v>10</v>
      </c>
      <c r="F49" s="31">
        <v>7923.5</v>
      </c>
      <c r="G49" s="31">
        <v>8744590</v>
      </c>
      <c r="H49" s="18">
        <v>1103.6271849561431</v>
      </c>
    </row>
    <row r="50" spans="1:8" s="4" customFormat="1" ht="18" customHeight="1" x14ac:dyDescent="0.15">
      <c r="A50" s="16">
        <v>47</v>
      </c>
      <c r="B50" s="92">
        <v>1310600877</v>
      </c>
      <c r="C50" s="40" t="s">
        <v>316</v>
      </c>
      <c r="D50" s="92" t="s">
        <v>508</v>
      </c>
      <c r="E50" s="31">
        <v>20</v>
      </c>
      <c r="F50" s="31">
        <v>16756</v>
      </c>
      <c r="G50" s="31">
        <v>17007029</v>
      </c>
      <c r="H50" s="18">
        <v>1014.9814394843638</v>
      </c>
    </row>
    <row r="51" spans="1:8" s="2" customFormat="1" ht="18" customHeight="1" x14ac:dyDescent="0.15">
      <c r="A51" s="16">
        <v>48</v>
      </c>
      <c r="B51" s="92">
        <v>1312500901</v>
      </c>
      <c r="C51" s="40" t="s">
        <v>318</v>
      </c>
      <c r="D51" s="92" t="s">
        <v>510</v>
      </c>
      <c r="E51" s="31">
        <v>20</v>
      </c>
      <c r="F51" s="31">
        <v>24487.25</v>
      </c>
      <c r="G51" s="31">
        <v>25532526</v>
      </c>
      <c r="H51" s="18">
        <v>1042.6865409549869</v>
      </c>
    </row>
    <row r="52" spans="1:8" s="2" customFormat="1" ht="18" customHeight="1" x14ac:dyDescent="0.15">
      <c r="A52" s="16">
        <v>49</v>
      </c>
      <c r="B52" s="20">
        <v>1312102914</v>
      </c>
      <c r="C52" s="37" t="s">
        <v>320</v>
      </c>
      <c r="D52" s="20" t="s">
        <v>493</v>
      </c>
      <c r="E52" s="31">
        <v>20</v>
      </c>
      <c r="F52" s="31">
        <v>36990</v>
      </c>
      <c r="G52" s="31">
        <v>37475371</v>
      </c>
      <c r="H52" s="18">
        <v>1013.1216815355501</v>
      </c>
    </row>
    <row r="53" spans="1:8" s="4" customFormat="1" ht="18" customHeight="1" x14ac:dyDescent="0.15">
      <c r="A53" s="16">
        <v>50</v>
      </c>
      <c r="B53" s="30">
        <v>1312102948</v>
      </c>
      <c r="C53" s="37" t="s">
        <v>520</v>
      </c>
      <c r="D53" s="30" t="s">
        <v>493</v>
      </c>
      <c r="E53" s="31">
        <v>20</v>
      </c>
      <c r="F53" s="31">
        <v>21609</v>
      </c>
      <c r="G53" s="31">
        <v>22764054</v>
      </c>
      <c r="H53" s="18">
        <v>1053.4524503679022</v>
      </c>
    </row>
    <row r="54" spans="1:8" s="2" customFormat="1" ht="18" customHeight="1" x14ac:dyDescent="0.15">
      <c r="A54" s="16">
        <v>51</v>
      </c>
      <c r="B54" s="30">
        <v>1312201989</v>
      </c>
      <c r="C54" s="37" t="s">
        <v>321</v>
      </c>
      <c r="D54" s="30" t="s">
        <v>497</v>
      </c>
      <c r="E54" s="31">
        <v>20</v>
      </c>
      <c r="F54" s="31">
        <v>25029</v>
      </c>
      <c r="G54" s="31">
        <v>25360728</v>
      </c>
      <c r="H54" s="18">
        <v>1013.2537456550401</v>
      </c>
    </row>
    <row r="55" spans="1:8" s="2" customFormat="1" ht="18" customHeight="1" x14ac:dyDescent="0.15">
      <c r="A55" s="16">
        <v>52</v>
      </c>
      <c r="B55" s="92">
        <v>1310801632</v>
      </c>
      <c r="C55" s="37" t="s">
        <v>322</v>
      </c>
      <c r="D55" s="92" t="s">
        <v>513</v>
      </c>
      <c r="E55" s="31">
        <v>20</v>
      </c>
      <c r="F55" s="31">
        <v>13405</v>
      </c>
      <c r="G55" s="31">
        <v>13579265</v>
      </c>
      <c r="H55" s="18">
        <v>1013</v>
      </c>
    </row>
    <row r="56" spans="1:8" s="2" customFormat="1" ht="18" customHeight="1" x14ac:dyDescent="0.15">
      <c r="A56" s="16">
        <v>53</v>
      </c>
      <c r="B56" s="92">
        <v>1312302647</v>
      </c>
      <c r="C56" s="37" t="s">
        <v>323</v>
      </c>
      <c r="D56" s="92" t="s">
        <v>502</v>
      </c>
      <c r="E56" s="31">
        <v>20</v>
      </c>
      <c r="F56" s="31">
        <v>27202.74</v>
      </c>
      <c r="G56" s="31">
        <v>30170521</v>
      </c>
      <c r="H56" s="18">
        <v>1109.0986055081216</v>
      </c>
    </row>
    <row r="57" spans="1:8" s="2" customFormat="1" ht="18" customHeight="1" x14ac:dyDescent="0.15">
      <c r="A57" s="16">
        <v>54</v>
      </c>
      <c r="B57" s="92">
        <v>1310301252</v>
      </c>
      <c r="C57" s="37" t="s">
        <v>358</v>
      </c>
      <c r="D57" s="92" t="s">
        <v>512</v>
      </c>
      <c r="E57" s="31">
        <v>20</v>
      </c>
      <c r="F57" s="31">
        <v>11920</v>
      </c>
      <c r="G57" s="31">
        <v>12075601</v>
      </c>
      <c r="H57" s="18">
        <v>1013.0537751677853</v>
      </c>
    </row>
    <row r="58" spans="1:8" s="2" customFormat="1" ht="18" customHeight="1" x14ac:dyDescent="0.15">
      <c r="A58" s="16">
        <v>55</v>
      </c>
      <c r="B58" s="92">
        <v>1310500788</v>
      </c>
      <c r="C58" s="37" t="s">
        <v>359</v>
      </c>
      <c r="D58" s="21" t="s">
        <v>517</v>
      </c>
      <c r="E58" s="31">
        <v>10</v>
      </c>
      <c r="F58" s="31">
        <v>11635</v>
      </c>
      <c r="G58" s="31">
        <v>10840481</v>
      </c>
      <c r="H58" s="18">
        <v>931.71302105715517</v>
      </c>
    </row>
    <row r="59" spans="1:8" s="2" customFormat="1" ht="18" customHeight="1" x14ac:dyDescent="0.15">
      <c r="A59" s="16">
        <v>56</v>
      </c>
      <c r="B59" s="92">
        <v>1311102451</v>
      </c>
      <c r="C59" s="37" t="s">
        <v>360</v>
      </c>
      <c r="D59" s="92" t="s">
        <v>500</v>
      </c>
      <c r="E59" s="31">
        <v>20</v>
      </c>
      <c r="F59" s="31">
        <v>42586.5</v>
      </c>
      <c r="G59" s="31">
        <v>43145867</v>
      </c>
      <c r="H59" s="18">
        <v>1013.134843201484</v>
      </c>
    </row>
    <row r="60" spans="1:8" s="2" customFormat="1" ht="18" customHeight="1" x14ac:dyDescent="0.15">
      <c r="A60" s="16">
        <v>57</v>
      </c>
      <c r="B60" s="21">
        <v>1312500950</v>
      </c>
      <c r="C60" s="37" t="s">
        <v>594</v>
      </c>
      <c r="D60" s="21" t="s">
        <v>510</v>
      </c>
      <c r="E60" s="31">
        <v>10</v>
      </c>
      <c r="F60" s="31">
        <v>11164</v>
      </c>
      <c r="G60" s="31">
        <v>12213509</v>
      </c>
      <c r="H60" s="18">
        <v>1094.0083303475458</v>
      </c>
    </row>
    <row r="61" spans="1:8" s="2" customFormat="1" ht="18" customHeight="1" x14ac:dyDescent="0.15">
      <c r="A61" s="16">
        <v>58</v>
      </c>
      <c r="B61" s="21">
        <v>1310301286</v>
      </c>
      <c r="C61" s="37" t="s">
        <v>361</v>
      </c>
      <c r="D61" s="21" t="s">
        <v>512</v>
      </c>
      <c r="E61" s="31">
        <v>20</v>
      </c>
      <c r="F61" s="31">
        <v>18682</v>
      </c>
      <c r="G61" s="31">
        <v>22336263</v>
      </c>
      <c r="H61" s="18">
        <v>1195.6034150519217</v>
      </c>
    </row>
    <row r="62" spans="1:8" s="4" customFormat="1" ht="18" customHeight="1" x14ac:dyDescent="0.15">
      <c r="A62" s="16">
        <v>59</v>
      </c>
      <c r="B62" s="21">
        <v>1310401789</v>
      </c>
      <c r="C62" s="37" t="s">
        <v>362</v>
      </c>
      <c r="D62" s="21" t="s">
        <v>499</v>
      </c>
      <c r="E62" s="31">
        <v>20</v>
      </c>
      <c r="F62" s="31">
        <v>28577</v>
      </c>
      <c r="G62" s="31">
        <v>29269717</v>
      </c>
      <c r="H62" s="18">
        <v>1024.2403681282151</v>
      </c>
    </row>
    <row r="63" spans="1:8" s="4" customFormat="1" ht="18" customHeight="1" x14ac:dyDescent="0.15">
      <c r="A63" s="16">
        <v>60</v>
      </c>
      <c r="B63" s="21">
        <v>1310901119</v>
      </c>
      <c r="C63" s="37" t="s">
        <v>363</v>
      </c>
      <c r="D63" s="21" t="s">
        <v>498</v>
      </c>
      <c r="E63" s="31">
        <v>20</v>
      </c>
      <c r="F63" s="31">
        <v>13290</v>
      </c>
      <c r="G63" s="31">
        <v>24288125</v>
      </c>
      <c r="H63" s="18">
        <v>1827.5489089541009</v>
      </c>
    </row>
    <row r="64" spans="1:8" s="2" customFormat="1" ht="18" customHeight="1" x14ac:dyDescent="0.15">
      <c r="A64" s="16">
        <v>61</v>
      </c>
      <c r="B64" s="21">
        <v>1310801772</v>
      </c>
      <c r="C64" s="37" t="s">
        <v>364</v>
      </c>
      <c r="D64" s="21" t="s">
        <v>513</v>
      </c>
      <c r="E64" s="31">
        <v>20</v>
      </c>
      <c r="F64" s="31">
        <v>15476.4</v>
      </c>
      <c r="G64" s="31">
        <v>19216404</v>
      </c>
      <c r="H64" s="18">
        <v>1241.6585252384275</v>
      </c>
    </row>
    <row r="65" spans="1:8" s="2" customFormat="1" ht="18" customHeight="1" x14ac:dyDescent="0.15">
      <c r="A65" s="16">
        <v>62</v>
      </c>
      <c r="B65" s="21">
        <v>1311300907</v>
      </c>
      <c r="C65" s="37" t="s">
        <v>365</v>
      </c>
      <c r="D65" s="21" t="s">
        <v>515</v>
      </c>
      <c r="E65" s="31">
        <v>15</v>
      </c>
      <c r="F65" s="31">
        <v>10533.75</v>
      </c>
      <c r="G65" s="31">
        <v>12352162</v>
      </c>
      <c r="H65" s="18">
        <v>1172.6272220244452</v>
      </c>
    </row>
    <row r="66" spans="1:8" s="2" customFormat="1" ht="18" customHeight="1" x14ac:dyDescent="0.15">
      <c r="A66" s="16">
        <v>63</v>
      </c>
      <c r="B66" s="21">
        <v>1311102519</v>
      </c>
      <c r="C66" s="37" t="s">
        <v>366</v>
      </c>
      <c r="D66" s="21" t="s">
        <v>500</v>
      </c>
      <c r="E66" s="31">
        <v>20</v>
      </c>
      <c r="F66" s="31">
        <v>16471</v>
      </c>
      <c r="G66" s="31">
        <v>17066161</v>
      </c>
      <c r="H66" s="18">
        <v>1036.1338716532086</v>
      </c>
    </row>
    <row r="67" spans="1:8" s="2" customFormat="1" ht="18" customHeight="1" x14ac:dyDescent="0.15">
      <c r="A67" s="16">
        <v>64</v>
      </c>
      <c r="B67" s="21">
        <v>1311902736</v>
      </c>
      <c r="C67" s="37" t="s">
        <v>367</v>
      </c>
      <c r="D67" s="21" t="s">
        <v>501</v>
      </c>
      <c r="E67" s="31">
        <v>20</v>
      </c>
      <c r="F67" s="31">
        <v>7858</v>
      </c>
      <c r="G67" s="31">
        <v>7960151</v>
      </c>
      <c r="H67" s="18">
        <v>1012.9996182234665</v>
      </c>
    </row>
    <row r="68" spans="1:8" s="2" customFormat="1" ht="18" customHeight="1" x14ac:dyDescent="0.15">
      <c r="A68" s="16">
        <v>65</v>
      </c>
      <c r="B68" s="21">
        <v>1314500271</v>
      </c>
      <c r="C68" s="37" t="s">
        <v>373</v>
      </c>
      <c r="D68" s="21" t="s">
        <v>507</v>
      </c>
      <c r="E68" s="31">
        <v>10</v>
      </c>
      <c r="F68" s="31">
        <v>3593.75</v>
      </c>
      <c r="G68" s="31">
        <v>3640524</v>
      </c>
      <c r="H68" s="18">
        <v>1013.0153739130435</v>
      </c>
    </row>
    <row r="69" spans="1:8" s="2" customFormat="1" ht="18" customHeight="1" x14ac:dyDescent="0.15">
      <c r="A69" s="16">
        <v>66</v>
      </c>
      <c r="B69" s="21">
        <v>1310401839</v>
      </c>
      <c r="C69" s="37" t="s">
        <v>368</v>
      </c>
      <c r="D69" s="21" t="s">
        <v>499</v>
      </c>
      <c r="E69" s="31">
        <v>12</v>
      </c>
      <c r="F69" s="31">
        <v>8980</v>
      </c>
      <c r="G69" s="31">
        <v>10081895</v>
      </c>
      <c r="H69" s="18">
        <v>1122.705456570156</v>
      </c>
    </row>
    <row r="70" spans="1:8" s="2" customFormat="1" ht="18" customHeight="1" x14ac:dyDescent="0.15">
      <c r="A70" s="16">
        <v>67</v>
      </c>
      <c r="B70" s="21">
        <v>1311701831</v>
      </c>
      <c r="C70" s="37" t="s">
        <v>369</v>
      </c>
      <c r="D70" s="21" t="s">
        <v>489</v>
      </c>
      <c r="E70" s="31">
        <v>10</v>
      </c>
      <c r="F70" s="31">
        <v>7222</v>
      </c>
      <c r="G70" s="31">
        <v>7709238</v>
      </c>
      <c r="H70" s="18">
        <v>1067.46579894766</v>
      </c>
    </row>
    <row r="71" spans="1:8" s="2" customFormat="1" ht="18" customHeight="1" x14ac:dyDescent="0.15">
      <c r="A71" s="16">
        <v>68</v>
      </c>
      <c r="B71" s="21">
        <v>1312102633</v>
      </c>
      <c r="C71" s="37" t="s">
        <v>595</v>
      </c>
      <c r="D71" s="21" t="s">
        <v>493</v>
      </c>
      <c r="E71" s="31">
        <v>10</v>
      </c>
      <c r="F71" s="31">
        <v>6815</v>
      </c>
      <c r="G71" s="31">
        <v>7145477</v>
      </c>
      <c r="H71" s="18">
        <v>1048.4925898752751</v>
      </c>
    </row>
    <row r="72" spans="1:8" s="2" customFormat="1" ht="18" customHeight="1" x14ac:dyDescent="0.15">
      <c r="A72" s="16">
        <v>69</v>
      </c>
      <c r="B72" s="21">
        <v>1310801863</v>
      </c>
      <c r="C72" s="37" t="s">
        <v>405</v>
      </c>
      <c r="D72" s="21" t="s">
        <v>513</v>
      </c>
      <c r="E72" s="31">
        <v>20</v>
      </c>
      <c r="F72" s="31">
        <v>38708.5</v>
      </c>
      <c r="G72" s="31">
        <v>39211760</v>
      </c>
      <c r="H72" s="18">
        <v>1013.0012787888965</v>
      </c>
    </row>
    <row r="73" spans="1:8" s="2" customFormat="1" ht="18" customHeight="1" x14ac:dyDescent="0.15">
      <c r="A73" s="16">
        <v>70</v>
      </c>
      <c r="B73" s="21">
        <v>1310801889</v>
      </c>
      <c r="C73" s="37" t="s">
        <v>406</v>
      </c>
      <c r="D73" s="21" t="s">
        <v>513</v>
      </c>
      <c r="E73" s="31">
        <v>20</v>
      </c>
      <c r="F73" s="31">
        <v>14312</v>
      </c>
      <c r="G73" s="31">
        <v>16959280</v>
      </c>
      <c r="H73" s="18">
        <v>1184.969256567915</v>
      </c>
    </row>
    <row r="74" spans="1:8" s="2" customFormat="1" ht="18" customHeight="1" x14ac:dyDescent="0.15">
      <c r="A74" s="16">
        <v>71</v>
      </c>
      <c r="B74" s="21">
        <v>1312202268</v>
      </c>
      <c r="C74" s="37" t="s">
        <v>407</v>
      </c>
      <c r="D74" s="21" t="s">
        <v>497</v>
      </c>
      <c r="E74" s="31">
        <v>20</v>
      </c>
      <c r="F74" s="31">
        <v>25972.5</v>
      </c>
      <c r="G74" s="31">
        <v>26404738</v>
      </c>
      <c r="H74" s="18">
        <v>1016.6421407257676</v>
      </c>
    </row>
    <row r="75" spans="1:8" s="2" customFormat="1" ht="18" customHeight="1" x14ac:dyDescent="0.15">
      <c r="A75" s="16">
        <v>72</v>
      </c>
      <c r="B75" s="21">
        <v>1312303074</v>
      </c>
      <c r="C75" s="37" t="s">
        <v>408</v>
      </c>
      <c r="D75" s="21" t="s">
        <v>502</v>
      </c>
      <c r="E75" s="31">
        <v>10</v>
      </c>
      <c r="F75" s="31">
        <v>8180</v>
      </c>
      <c r="G75" s="31">
        <v>8291222</v>
      </c>
      <c r="H75" s="18">
        <v>1013.5968215158924</v>
      </c>
    </row>
    <row r="76" spans="1:8" s="2" customFormat="1" ht="18" customHeight="1" x14ac:dyDescent="0.15">
      <c r="A76" s="16">
        <v>73</v>
      </c>
      <c r="B76" s="21">
        <v>1312003476</v>
      </c>
      <c r="C76" s="37" t="s">
        <v>409</v>
      </c>
      <c r="D76" s="21" t="s">
        <v>485</v>
      </c>
      <c r="E76" s="31">
        <v>20</v>
      </c>
      <c r="F76" s="31">
        <v>24831.5</v>
      </c>
      <c r="G76" s="31">
        <v>25143271</v>
      </c>
      <c r="H76" s="18">
        <v>1012.5554638261885</v>
      </c>
    </row>
    <row r="77" spans="1:8" s="2" customFormat="1" ht="18" customHeight="1" x14ac:dyDescent="0.15">
      <c r="A77" s="16">
        <v>74</v>
      </c>
      <c r="B77" s="21">
        <v>1311001166</v>
      </c>
      <c r="C77" s="65" t="s">
        <v>410</v>
      </c>
      <c r="D77" s="21" t="s">
        <v>504</v>
      </c>
      <c r="E77" s="31">
        <v>14</v>
      </c>
      <c r="F77" s="31">
        <v>3914.75</v>
      </c>
      <c r="G77" s="31">
        <v>3522627</v>
      </c>
      <c r="H77" s="18">
        <v>899.83447218851779</v>
      </c>
    </row>
    <row r="78" spans="1:8" s="2" customFormat="1" ht="18" customHeight="1" x14ac:dyDescent="0.15">
      <c r="A78" s="16">
        <v>75</v>
      </c>
      <c r="B78" s="21">
        <v>1313101030</v>
      </c>
      <c r="C78" s="65" t="s">
        <v>411</v>
      </c>
      <c r="D78" s="21" t="s">
        <v>516</v>
      </c>
      <c r="E78" s="31">
        <v>10</v>
      </c>
      <c r="F78" s="31">
        <v>10851.75</v>
      </c>
      <c r="G78" s="31">
        <v>9136449</v>
      </c>
      <c r="H78" s="18">
        <v>841.93323657474605</v>
      </c>
    </row>
    <row r="79" spans="1:8" s="2" customFormat="1" ht="18" customHeight="1" x14ac:dyDescent="0.15">
      <c r="A79" s="16">
        <v>76</v>
      </c>
      <c r="B79" s="21">
        <v>1310500895</v>
      </c>
      <c r="C79" s="37" t="s">
        <v>412</v>
      </c>
      <c r="D79" s="21" t="s">
        <v>517</v>
      </c>
      <c r="E79" s="31">
        <v>20</v>
      </c>
      <c r="F79" s="31">
        <v>19666.5</v>
      </c>
      <c r="G79" s="31">
        <v>20643173</v>
      </c>
      <c r="H79" s="18">
        <v>1049.6617598454225</v>
      </c>
    </row>
    <row r="80" spans="1:8" s="2" customFormat="1" ht="18" customHeight="1" x14ac:dyDescent="0.15">
      <c r="A80" s="16">
        <v>77</v>
      </c>
      <c r="B80" s="21">
        <v>1312103391</v>
      </c>
      <c r="C80" s="37" t="s">
        <v>413</v>
      </c>
      <c r="D80" s="21" t="s">
        <v>493</v>
      </c>
      <c r="E80" s="31">
        <v>20</v>
      </c>
      <c r="F80" s="31">
        <v>27518.5</v>
      </c>
      <c r="G80" s="31">
        <v>27876243</v>
      </c>
      <c r="H80" s="18">
        <v>1013.000090847975</v>
      </c>
    </row>
    <row r="81" spans="1:8" s="2" customFormat="1" ht="18" customHeight="1" x14ac:dyDescent="0.15">
      <c r="A81" s="16">
        <v>78</v>
      </c>
      <c r="B81" s="21">
        <v>1310601057</v>
      </c>
      <c r="C81" s="37" t="s">
        <v>414</v>
      </c>
      <c r="D81" s="21" t="s">
        <v>508</v>
      </c>
      <c r="E81" s="31">
        <v>20</v>
      </c>
      <c r="F81" s="31">
        <v>19716</v>
      </c>
      <c r="G81" s="31">
        <v>20497713</v>
      </c>
      <c r="H81" s="18">
        <v>1039.6486609860012</v>
      </c>
    </row>
    <row r="82" spans="1:8" s="2" customFormat="1" ht="18" customHeight="1" x14ac:dyDescent="0.15">
      <c r="A82" s="16">
        <v>79</v>
      </c>
      <c r="B82" s="21">
        <v>1310100423</v>
      </c>
      <c r="C82" s="37" t="s">
        <v>415</v>
      </c>
      <c r="D82" s="21" t="s">
        <v>518</v>
      </c>
      <c r="E82" s="31">
        <v>20</v>
      </c>
      <c r="F82" s="31">
        <v>23768</v>
      </c>
      <c r="G82" s="31">
        <v>29688084</v>
      </c>
      <c r="H82" s="18">
        <v>1249.0779198922921</v>
      </c>
    </row>
    <row r="83" spans="1:8" s="2" customFormat="1" ht="18" customHeight="1" x14ac:dyDescent="0.15">
      <c r="A83" s="16">
        <v>80</v>
      </c>
      <c r="B83" s="21">
        <v>1314800192</v>
      </c>
      <c r="C83" s="37" t="s">
        <v>416</v>
      </c>
      <c r="D83" s="21" t="s">
        <v>545</v>
      </c>
      <c r="E83" s="31">
        <v>35</v>
      </c>
      <c r="F83" s="31">
        <v>51039.7</v>
      </c>
      <c r="G83" s="31">
        <v>57221449</v>
      </c>
      <c r="H83" s="18">
        <v>1121.1164838351324</v>
      </c>
    </row>
    <row r="84" spans="1:8" s="2" customFormat="1" ht="18" customHeight="1" x14ac:dyDescent="0.15">
      <c r="A84" s="16">
        <v>81</v>
      </c>
      <c r="B84" s="21">
        <v>1311401663</v>
      </c>
      <c r="C84" s="37" t="s">
        <v>417</v>
      </c>
      <c r="D84" s="21" t="s">
        <v>494</v>
      </c>
      <c r="E84" s="31">
        <v>19</v>
      </c>
      <c r="F84" s="31">
        <v>28395</v>
      </c>
      <c r="G84" s="31">
        <v>31353312</v>
      </c>
      <c r="H84" s="18">
        <v>1104.1842577918649</v>
      </c>
    </row>
    <row r="85" spans="1:8" s="2" customFormat="1" ht="18" customHeight="1" x14ac:dyDescent="0.15">
      <c r="A85" s="16">
        <v>82</v>
      </c>
      <c r="B85" s="21">
        <v>1311301053</v>
      </c>
      <c r="C85" s="37" t="s">
        <v>461</v>
      </c>
      <c r="D85" s="21" t="s">
        <v>515</v>
      </c>
      <c r="E85" s="31">
        <v>20</v>
      </c>
      <c r="F85" s="31">
        <v>26869</v>
      </c>
      <c r="G85" s="31">
        <v>27835176</v>
      </c>
      <c r="H85" s="18">
        <v>1035.9587628865979</v>
      </c>
    </row>
    <row r="86" spans="1:8" s="2" customFormat="1" ht="18" customHeight="1" x14ac:dyDescent="0.15">
      <c r="A86" s="16">
        <v>83</v>
      </c>
      <c r="B86" s="21">
        <v>1312600818</v>
      </c>
      <c r="C86" s="37" t="s">
        <v>462</v>
      </c>
      <c r="D86" s="21" t="s">
        <v>487</v>
      </c>
      <c r="E86" s="31">
        <v>10</v>
      </c>
      <c r="F86" s="31">
        <v>3717</v>
      </c>
      <c r="G86" s="31">
        <v>3921987</v>
      </c>
      <c r="H86" s="18">
        <v>1055.1485068603713</v>
      </c>
    </row>
    <row r="87" spans="1:8" s="2" customFormat="1" ht="18" customHeight="1" x14ac:dyDescent="0.15">
      <c r="A87" s="16">
        <v>84</v>
      </c>
      <c r="B87" s="93">
        <v>1312800798</v>
      </c>
      <c r="C87" s="37" t="s">
        <v>555</v>
      </c>
      <c r="D87" s="93" t="s">
        <v>511</v>
      </c>
      <c r="E87" s="31">
        <v>10</v>
      </c>
      <c r="F87" s="31">
        <v>20614</v>
      </c>
      <c r="G87" s="31">
        <v>21064235</v>
      </c>
      <c r="H87" s="18">
        <v>1021.8412244105947</v>
      </c>
    </row>
    <row r="88" spans="1:8" s="2" customFormat="1" ht="18" customHeight="1" x14ac:dyDescent="0.15">
      <c r="A88" s="16">
        <v>85</v>
      </c>
      <c r="B88" s="21">
        <v>1311301178</v>
      </c>
      <c r="C88" s="37" t="s">
        <v>556</v>
      </c>
      <c r="D88" s="21" t="s">
        <v>515</v>
      </c>
      <c r="E88" s="31">
        <v>20</v>
      </c>
      <c r="F88" s="31">
        <v>31760</v>
      </c>
      <c r="G88" s="31">
        <v>32946241</v>
      </c>
      <c r="H88" s="18">
        <v>1037.3501574307304</v>
      </c>
    </row>
    <row r="89" spans="1:8" s="2" customFormat="1" ht="18" customHeight="1" x14ac:dyDescent="0.15">
      <c r="A89" s="16">
        <v>86</v>
      </c>
      <c r="B89" s="93">
        <v>1311601593</v>
      </c>
      <c r="C89" s="37" t="s">
        <v>529</v>
      </c>
      <c r="D89" s="93" t="s">
        <v>484</v>
      </c>
      <c r="E89" s="31">
        <v>10</v>
      </c>
      <c r="F89" s="31">
        <v>7064</v>
      </c>
      <c r="G89" s="31">
        <v>7401662</v>
      </c>
      <c r="H89" s="18">
        <v>1047.8003963759909</v>
      </c>
    </row>
    <row r="90" spans="1:8" s="2" customFormat="1" ht="18" customHeight="1" x14ac:dyDescent="0.15">
      <c r="A90" s="16">
        <v>87</v>
      </c>
      <c r="B90" s="21">
        <v>1311903452</v>
      </c>
      <c r="C90" s="17" t="s">
        <v>557</v>
      </c>
      <c r="D90" s="21" t="s">
        <v>501</v>
      </c>
      <c r="E90" s="31">
        <v>35</v>
      </c>
      <c r="F90" s="31">
        <v>41499.166666666693</v>
      </c>
      <c r="G90" s="44">
        <v>46768800</v>
      </c>
      <c r="H90" s="45">
        <v>1126.9816662985193</v>
      </c>
    </row>
    <row r="91" spans="1:8" s="2" customFormat="1" ht="18" customHeight="1" x14ac:dyDescent="0.15">
      <c r="A91" s="16">
        <v>88</v>
      </c>
      <c r="B91" s="21">
        <v>1314300573</v>
      </c>
      <c r="C91" s="37" t="s">
        <v>580</v>
      </c>
      <c r="D91" s="21" t="s">
        <v>544</v>
      </c>
      <c r="E91" s="94">
        <v>10</v>
      </c>
      <c r="F91" s="94">
        <v>4503</v>
      </c>
      <c r="G91" s="94">
        <v>5017999</v>
      </c>
      <c r="H91" s="95">
        <v>1114.367976904286</v>
      </c>
    </row>
    <row r="92" spans="1:8" s="2" customFormat="1" ht="18" customHeight="1" x14ac:dyDescent="0.15">
      <c r="A92" s="16">
        <v>89</v>
      </c>
      <c r="B92" s="21">
        <v>1310802242</v>
      </c>
      <c r="C92" s="37" t="s">
        <v>596</v>
      </c>
      <c r="D92" s="21" t="s">
        <v>513</v>
      </c>
      <c r="E92" s="31">
        <v>20</v>
      </c>
      <c r="F92" s="31">
        <v>4317</v>
      </c>
      <c r="G92" s="31">
        <v>4589988</v>
      </c>
      <c r="H92" s="18">
        <v>1063.2355802640723</v>
      </c>
    </row>
    <row r="93" spans="1:8" s="2" customFormat="1" ht="18" customHeight="1" x14ac:dyDescent="0.15">
      <c r="A93" s="16">
        <v>90</v>
      </c>
      <c r="B93" s="21">
        <v>1312402629</v>
      </c>
      <c r="C93" s="65" t="s">
        <v>458</v>
      </c>
      <c r="D93" s="21" t="s">
        <v>509</v>
      </c>
      <c r="E93" s="31">
        <v>20</v>
      </c>
      <c r="F93" s="31">
        <v>51131.5</v>
      </c>
      <c r="G93" s="31">
        <v>54058093.5</v>
      </c>
      <c r="H93" s="18">
        <v>1057.236605614934</v>
      </c>
    </row>
    <row r="94" spans="1:8" s="2" customFormat="1" ht="18" customHeight="1" x14ac:dyDescent="0.15">
      <c r="A94" s="16">
        <v>91</v>
      </c>
      <c r="B94" s="21">
        <v>1312402876</v>
      </c>
      <c r="C94" s="37" t="s">
        <v>317</v>
      </c>
      <c r="D94" s="21" t="s">
        <v>509</v>
      </c>
      <c r="E94" s="31">
        <v>20</v>
      </c>
      <c r="F94" s="31">
        <v>21700</v>
      </c>
      <c r="G94" s="31">
        <v>21931335</v>
      </c>
      <c r="H94" s="18">
        <v>1010.660599078341</v>
      </c>
    </row>
    <row r="95" spans="1:8" s="2" customFormat="1" ht="18" customHeight="1" x14ac:dyDescent="0.15">
      <c r="A95" s="16">
        <v>92</v>
      </c>
      <c r="B95" s="21">
        <v>1312403239</v>
      </c>
      <c r="C95" s="37" t="s">
        <v>370</v>
      </c>
      <c r="D95" s="21" t="s">
        <v>509</v>
      </c>
      <c r="E95" s="31">
        <v>20</v>
      </c>
      <c r="F95" s="31">
        <v>18409</v>
      </c>
      <c r="G95" s="31">
        <v>17262075</v>
      </c>
      <c r="H95" s="18">
        <v>937.69759356836335</v>
      </c>
    </row>
    <row r="96" spans="1:8" s="2" customFormat="1" ht="18" customHeight="1" x14ac:dyDescent="0.15">
      <c r="A96" s="16">
        <v>93</v>
      </c>
      <c r="B96" s="21">
        <v>1312403270</v>
      </c>
      <c r="C96" s="37" t="s">
        <v>371</v>
      </c>
      <c r="D96" s="21" t="s">
        <v>509</v>
      </c>
      <c r="E96" s="31">
        <v>10</v>
      </c>
      <c r="F96" s="31">
        <v>10600</v>
      </c>
      <c r="G96" s="31">
        <v>11724744</v>
      </c>
      <c r="H96" s="18">
        <v>1106.107924528302</v>
      </c>
    </row>
    <row r="97" spans="1:8" s="2" customFormat="1" ht="18" customHeight="1" x14ac:dyDescent="0.15">
      <c r="A97" s="16">
        <v>94</v>
      </c>
      <c r="B97" s="21">
        <v>1312403544</v>
      </c>
      <c r="C97" s="37" t="s">
        <v>418</v>
      </c>
      <c r="D97" s="21" t="s">
        <v>509</v>
      </c>
      <c r="E97" s="31">
        <v>20</v>
      </c>
      <c r="F97" s="31">
        <v>28542</v>
      </c>
      <c r="G97" s="31">
        <v>27056924</v>
      </c>
      <c r="H97" s="18">
        <v>947.96874781024451</v>
      </c>
    </row>
    <row r="98" spans="1:8" s="2" customFormat="1" ht="18" customHeight="1" x14ac:dyDescent="0.15">
      <c r="A98" s="16">
        <v>95</v>
      </c>
      <c r="B98" s="21">
        <v>1312403940</v>
      </c>
      <c r="C98" s="37" t="s">
        <v>597</v>
      </c>
      <c r="D98" s="21" t="s">
        <v>509</v>
      </c>
      <c r="E98" s="31">
        <v>20</v>
      </c>
      <c r="F98" s="31">
        <v>13805</v>
      </c>
      <c r="G98" s="31">
        <v>14296287</v>
      </c>
      <c r="H98" s="18">
        <v>1035.5876131836292</v>
      </c>
    </row>
    <row r="99" spans="1:8" s="2" customFormat="1" ht="18" customHeight="1" thickBot="1" x14ac:dyDescent="0.2">
      <c r="A99" s="99">
        <v>96</v>
      </c>
      <c r="B99" s="100">
        <v>1312404765</v>
      </c>
      <c r="C99" s="101" t="s">
        <v>598</v>
      </c>
      <c r="D99" s="100" t="s">
        <v>509</v>
      </c>
      <c r="E99" s="102">
        <v>20</v>
      </c>
      <c r="F99" s="102">
        <v>5850</v>
      </c>
      <c r="G99" s="102">
        <v>5926321</v>
      </c>
      <c r="H99" s="103">
        <v>1013.0463247863248</v>
      </c>
    </row>
    <row r="100" spans="1:8" s="2" customFormat="1" ht="18" customHeight="1" thickTop="1" x14ac:dyDescent="0.15">
      <c r="A100" s="104"/>
      <c r="B100" s="105"/>
      <c r="C100" s="106"/>
      <c r="D100" s="105"/>
      <c r="E100" s="107"/>
      <c r="F100" s="107">
        <f>SUM(F4:F99)</f>
        <v>1745300.7066666665</v>
      </c>
      <c r="G100" s="107">
        <f>SUM(G4:G99)</f>
        <v>1998525083.5</v>
      </c>
      <c r="H100" s="108">
        <f>IF(AND(F100&gt;0,G100&gt;0),G100/F100,0)</f>
        <v>1145.0892535974299</v>
      </c>
    </row>
    <row r="101" spans="1:8" s="2" customFormat="1" ht="18" customHeight="1" x14ac:dyDescent="0.15">
      <c r="A101" s="14"/>
      <c r="B101" s="19"/>
      <c r="C101" s="15"/>
      <c r="D101" s="19"/>
      <c r="E101" s="27"/>
      <c r="F101" s="27"/>
      <c r="G101" s="27"/>
      <c r="H101" s="28"/>
    </row>
    <row r="102" spans="1:8" s="2" customFormat="1" ht="18" customHeight="1" x14ac:dyDescent="0.15">
      <c r="A102" s="14"/>
      <c r="B102" s="19"/>
      <c r="C102" s="15"/>
      <c r="D102" s="19"/>
      <c r="E102" s="27"/>
      <c r="F102" s="27"/>
      <c r="G102" s="27"/>
      <c r="H102" s="28"/>
    </row>
    <row r="103" spans="1:8" s="2" customFormat="1" ht="18" customHeight="1" x14ac:dyDescent="0.15">
      <c r="A103" s="14"/>
      <c r="B103" s="19"/>
      <c r="C103" s="15"/>
      <c r="D103" s="19"/>
      <c r="E103" s="27"/>
      <c r="F103" s="27"/>
      <c r="G103" s="27"/>
      <c r="H103" s="28"/>
    </row>
    <row r="104" spans="1:8" s="2" customFormat="1" ht="18" customHeight="1" x14ac:dyDescent="0.15">
      <c r="A104" s="14"/>
      <c r="B104" s="19"/>
      <c r="C104" s="15"/>
      <c r="D104" s="19"/>
      <c r="E104" s="27"/>
      <c r="F104" s="27"/>
      <c r="G104" s="27"/>
      <c r="H104" s="28"/>
    </row>
    <row r="105" spans="1:8" s="2" customFormat="1" ht="18" customHeight="1" x14ac:dyDescent="0.15">
      <c r="A105" s="14"/>
      <c r="B105" s="19"/>
      <c r="C105" s="15"/>
      <c r="D105" s="19"/>
      <c r="E105" s="27"/>
      <c r="F105" s="27"/>
      <c r="G105" s="27"/>
      <c r="H105" s="28"/>
    </row>
    <row r="106" spans="1:8" s="2" customFormat="1" ht="18" customHeight="1" x14ac:dyDescent="0.15">
      <c r="A106" s="14"/>
      <c r="B106" s="19"/>
      <c r="C106" s="15"/>
      <c r="D106" s="19"/>
      <c r="E106" s="27"/>
      <c r="F106" s="27"/>
      <c r="G106" s="27"/>
      <c r="H106" s="28"/>
    </row>
    <row r="107" spans="1:8" s="2" customFormat="1" ht="18" customHeight="1" x14ac:dyDescent="0.15">
      <c r="A107" s="14"/>
      <c r="B107" s="19"/>
      <c r="C107" s="15"/>
      <c r="D107" s="19"/>
      <c r="E107" s="27"/>
      <c r="F107" s="27"/>
      <c r="G107" s="27"/>
      <c r="H107" s="28"/>
    </row>
    <row r="108" spans="1:8" s="2" customFormat="1" ht="18" customHeight="1" x14ac:dyDescent="0.15">
      <c r="A108" s="14"/>
      <c r="B108" s="19"/>
      <c r="C108" s="15"/>
      <c r="D108" s="19"/>
      <c r="E108" s="27"/>
      <c r="F108" s="27"/>
      <c r="G108" s="27"/>
      <c r="H108" s="28"/>
    </row>
    <row r="109" spans="1:8" s="2" customFormat="1" ht="18" customHeight="1" x14ac:dyDescent="0.15">
      <c r="A109" s="14"/>
      <c r="B109" s="19"/>
      <c r="C109" s="15"/>
      <c r="D109" s="19"/>
      <c r="E109" s="27"/>
      <c r="F109" s="27"/>
      <c r="G109" s="27"/>
      <c r="H109" s="28"/>
    </row>
    <row r="110" spans="1:8" s="2" customFormat="1" ht="18" customHeight="1" x14ac:dyDescent="0.15">
      <c r="A110" s="14"/>
      <c r="B110" s="19"/>
      <c r="C110" s="15"/>
      <c r="D110" s="19"/>
      <c r="E110" s="27"/>
      <c r="F110" s="27"/>
      <c r="G110" s="27"/>
      <c r="H110" s="28"/>
    </row>
    <row r="111" spans="1:8" s="2" customFormat="1" ht="18" customHeight="1" x14ac:dyDescent="0.15">
      <c r="A111" s="14"/>
      <c r="B111" s="19"/>
      <c r="C111" s="15"/>
      <c r="D111" s="19"/>
      <c r="E111" s="27"/>
      <c r="F111" s="27"/>
      <c r="G111" s="27"/>
      <c r="H111" s="28"/>
    </row>
    <row r="112" spans="1:8" s="2" customFormat="1" ht="18" customHeight="1" x14ac:dyDescent="0.15">
      <c r="A112" s="14"/>
      <c r="B112" s="19"/>
      <c r="C112" s="15"/>
      <c r="D112" s="19"/>
      <c r="E112" s="27"/>
      <c r="F112" s="27"/>
      <c r="G112" s="27"/>
      <c r="H112" s="28"/>
    </row>
    <row r="113" spans="1:8" s="2" customFormat="1" ht="18" customHeight="1" x14ac:dyDescent="0.15">
      <c r="A113" s="14"/>
      <c r="B113" s="19"/>
      <c r="C113" s="15"/>
      <c r="D113" s="19"/>
      <c r="E113" s="27"/>
      <c r="F113" s="27"/>
      <c r="G113" s="27"/>
      <c r="H113" s="28"/>
    </row>
    <row r="114" spans="1:8" s="2" customFormat="1" ht="18" customHeight="1" x14ac:dyDescent="0.15">
      <c r="A114" s="14"/>
      <c r="B114" s="19"/>
      <c r="C114" s="15"/>
      <c r="D114" s="19"/>
      <c r="E114" s="27"/>
      <c r="F114" s="27"/>
      <c r="G114" s="27"/>
      <c r="H114" s="28"/>
    </row>
    <row r="115" spans="1:8" s="2" customFormat="1" ht="18" customHeight="1" x14ac:dyDescent="0.15">
      <c r="A115" s="14"/>
      <c r="B115" s="19"/>
      <c r="C115" s="15"/>
      <c r="D115" s="19"/>
      <c r="E115" s="27"/>
      <c r="F115" s="27"/>
      <c r="G115" s="27"/>
      <c r="H115" s="28"/>
    </row>
    <row r="116" spans="1:8" s="2" customFormat="1" ht="18" customHeight="1" x14ac:dyDescent="0.15">
      <c r="A116" s="14"/>
      <c r="B116" s="19"/>
      <c r="C116" s="15"/>
      <c r="D116" s="19"/>
      <c r="E116" s="27"/>
      <c r="F116" s="27"/>
      <c r="G116" s="27"/>
      <c r="H116" s="28"/>
    </row>
    <row r="117" spans="1:8" s="2" customFormat="1" ht="18" customHeight="1" x14ac:dyDescent="0.15">
      <c r="A117" s="14"/>
      <c r="B117" s="19"/>
      <c r="C117" s="15"/>
      <c r="D117" s="19"/>
      <c r="E117" s="27"/>
      <c r="F117" s="27"/>
      <c r="G117" s="27"/>
      <c r="H117" s="28"/>
    </row>
    <row r="118" spans="1:8" s="2" customFormat="1" ht="18" customHeight="1" x14ac:dyDescent="0.15">
      <c r="A118" s="14"/>
      <c r="B118" s="19"/>
      <c r="C118" s="15"/>
      <c r="D118" s="19"/>
      <c r="E118" s="27"/>
      <c r="F118" s="27"/>
      <c r="G118" s="27"/>
      <c r="H118" s="28"/>
    </row>
    <row r="119" spans="1:8" s="2" customFormat="1" ht="18" customHeight="1" x14ac:dyDescent="0.15">
      <c r="A119" s="14"/>
      <c r="B119" s="19"/>
      <c r="C119" s="15"/>
      <c r="D119" s="19"/>
      <c r="E119" s="27"/>
      <c r="F119" s="27"/>
      <c r="G119" s="27"/>
      <c r="H119" s="28"/>
    </row>
    <row r="120" spans="1:8" s="2" customFormat="1" ht="18" customHeight="1" x14ac:dyDescent="0.15">
      <c r="A120" s="14"/>
      <c r="B120" s="19"/>
      <c r="C120" s="15"/>
      <c r="D120" s="19"/>
      <c r="E120" s="27"/>
      <c r="F120" s="27"/>
      <c r="G120" s="27"/>
      <c r="H120" s="28"/>
    </row>
    <row r="121" spans="1:8" s="2" customFormat="1" ht="18" customHeight="1" x14ac:dyDescent="0.15">
      <c r="A121" s="14"/>
      <c r="B121" s="19"/>
      <c r="C121" s="15"/>
      <c r="D121" s="19"/>
      <c r="E121" s="27"/>
      <c r="F121" s="27"/>
      <c r="G121" s="27"/>
      <c r="H121" s="28"/>
    </row>
    <row r="122" spans="1:8" s="2" customFormat="1" ht="18" customHeight="1" x14ac:dyDescent="0.15">
      <c r="A122" s="14"/>
      <c r="B122" s="19"/>
      <c r="C122" s="15"/>
      <c r="D122" s="19"/>
      <c r="E122" s="27"/>
      <c r="F122" s="27"/>
      <c r="G122" s="27"/>
      <c r="H122" s="28"/>
    </row>
    <row r="123" spans="1:8" s="2" customFormat="1" ht="18" customHeight="1" x14ac:dyDescent="0.15">
      <c r="A123" s="14"/>
      <c r="B123" s="19"/>
      <c r="C123" s="15"/>
      <c r="D123" s="19"/>
      <c r="E123" s="27"/>
      <c r="F123" s="27"/>
      <c r="G123" s="27"/>
      <c r="H123" s="28"/>
    </row>
    <row r="124" spans="1:8" s="2" customFormat="1" ht="18" customHeight="1" x14ac:dyDescent="0.15">
      <c r="A124" s="14"/>
      <c r="B124" s="19"/>
      <c r="C124" s="15"/>
      <c r="D124" s="19"/>
      <c r="E124" s="27"/>
      <c r="F124" s="27"/>
      <c r="G124" s="27"/>
      <c r="H124" s="28"/>
    </row>
    <row r="125" spans="1:8" s="2" customFormat="1" ht="18" customHeight="1" x14ac:dyDescent="0.15">
      <c r="A125" s="14"/>
      <c r="B125" s="19"/>
      <c r="C125" s="15"/>
      <c r="D125" s="19"/>
      <c r="E125" s="27"/>
      <c r="F125" s="27"/>
      <c r="G125" s="27"/>
      <c r="H125" s="28"/>
    </row>
    <row r="126" spans="1:8" s="2" customFormat="1" ht="18" customHeight="1" x14ac:dyDescent="0.15">
      <c r="A126" s="14"/>
      <c r="B126" s="19"/>
      <c r="C126" s="15"/>
      <c r="D126" s="19"/>
      <c r="E126" s="27"/>
      <c r="F126" s="27"/>
      <c r="G126" s="27"/>
      <c r="H126" s="28"/>
    </row>
    <row r="127" spans="1:8" s="2" customFormat="1" ht="18" customHeight="1" x14ac:dyDescent="0.15">
      <c r="A127" s="14"/>
      <c r="B127" s="19"/>
      <c r="C127" s="15"/>
      <c r="D127" s="19"/>
      <c r="E127" s="27"/>
      <c r="F127" s="27"/>
      <c r="G127" s="27"/>
      <c r="H127" s="28"/>
    </row>
    <row r="128" spans="1:8" s="2" customFormat="1" ht="18" customHeight="1" x14ac:dyDescent="0.15">
      <c r="A128" s="14"/>
      <c r="B128" s="19"/>
      <c r="C128" s="15"/>
      <c r="D128" s="19"/>
      <c r="E128" s="27"/>
      <c r="F128" s="27"/>
      <c r="G128" s="27"/>
      <c r="H128" s="28"/>
    </row>
    <row r="129" spans="1:8" s="2" customFormat="1" ht="18" customHeight="1" x14ac:dyDescent="0.15">
      <c r="A129" s="14"/>
      <c r="B129" s="19"/>
      <c r="C129" s="15"/>
      <c r="D129" s="19"/>
      <c r="E129" s="27"/>
      <c r="F129" s="27"/>
      <c r="G129" s="27"/>
      <c r="H129" s="28"/>
    </row>
    <row r="130" spans="1:8" s="2" customFormat="1" ht="18" customHeight="1" x14ac:dyDescent="0.15">
      <c r="A130" s="14"/>
      <c r="B130" s="19"/>
      <c r="C130" s="15"/>
      <c r="D130" s="19"/>
      <c r="E130" s="27"/>
      <c r="F130" s="27"/>
      <c r="G130" s="27"/>
      <c r="H130" s="28"/>
    </row>
    <row r="131" spans="1:8" s="2" customFormat="1" ht="18" customHeight="1" x14ac:dyDescent="0.15">
      <c r="A131" s="14"/>
      <c r="B131" s="19"/>
      <c r="C131" s="15"/>
      <c r="D131" s="19"/>
      <c r="E131" s="27"/>
      <c r="F131" s="27"/>
      <c r="G131" s="27"/>
      <c r="H131" s="28"/>
    </row>
    <row r="132" spans="1:8" s="2" customFormat="1" ht="18" customHeight="1" x14ac:dyDescent="0.15">
      <c r="A132" s="14"/>
      <c r="B132" s="19"/>
      <c r="C132" s="15"/>
      <c r="D132" s="19"/>
      <c r="E132" s="27"/>
      <c r="F132" s="27"/>
      <c r="G132" s="27"/>
      <c r="H132" s="28"/>
    </row>
    <row r="133" spans="1:8" s="2" customFormat="1" ht="18" customHeight="1" x14ac:dyDescent="0.15">
      <c r="A133" s="14"/>
      <c r="B133" s="19"/>
      <c r="C133" s="15"/>
      <c r="D133" s="19"/>
      <c r="E133" s="27"/>
      <c r="F133" s="27"/>
      <c r="G133" s="27"/>
      <c r="H133" s="28"/>
    </row>
    <row r="134" spans="1:8" s="2" customFormat="1" ht="18" customHeight="1" x14ac:dyDescent="0.15">
      <c r="A134" s="14"/>
      <c r="B134" s="19"/>
      <c r="C134" s="15"/>
      <c r="D134" s="19"/>
      <c r="E134" s="27"/>
      <c r="F134" s="27"/>
      <c r="G134" s="27"/>
      <c r="H134" s="28"/>
    </row>
    <row r="135" spans="1:8" s="2" customFormat="1" ht="18" customHeight="1" x14ac:dyDescent="0.15">
      <c r="A135" s="14"/>
      <c r="B135" s="19"/>
      <c r="C135" s="15"/>
      <c r="D135" s="19"/>
      <c r="E135" s="27"/>
      <c r="F135" s="27"/>
      <c r="G135" s="27"/>
      <c r="H135" s="28"/>
    </row>
    <row r="136" spans="1:8" s="2" customFormat="1" ht="18" customHeight="1" x14ac:dyDescent="0.15">
      <c r="A136" s="14"/>
      <c r="B136" s="19"/>
      <c r="C136" s="15"/>
      <c r="D136" s="19"/>
      <c r="E136" s="27"/>
      <c r="F136" s="27"/>
      <c r="G136" s="27"/>
      <c r="H136" s="28"/>
    </row>
    <row r="137" spans="1:8" s="2" customFormat="1" ht="18" customHeight="1" x14ac:dyDescent="0.15">
      <c r="A137" s="14"/>
      <c r="B137" s="19"/>
      <c r="C137" s="15"/>
      <c r="D137" s="19"/>
      <c r="E137" s="27"/>
      <c r="F137" s="27"/>
      <c r="G137" s="27"/>
      <c r="H137" s="28"/>
    </row>
    <row r="138" spans="1:8" s="2" customFormat="1" ht="18" customHeight="1" x14ac:dyDescent="0.15">
      <c r="A138" s="14"/>
      <c r="B138" s="19"/>
      <c r="C138" s="15"/>
      <c r="D138" s="19"/>
      <c r="E138" s="27"/>
      <c r="F138" s="27"/>
      <c r="G138" s="27"/>
      <c r="H138" s="28"/>
    </row>
    <row r="139" spans="1:8" s="2" customFormat="1" ht="18" customHeight="1" x14ac:dyDescent="0.15">
      <c r="A139" s="14"/>
      <c r="B139" s="19"/>
      <c r="C139" s="15"/>
      <c r="D139" s="19"/>
      <c r="E139" s="27"/>
      <c r="F139" s="27"/>
      <c r="G139" s="27"/>
      <c r="H139" s="28"/>
    </row>
    <row r="140" spans="1:8" s="2" customFormat="1" ht="18" customHeight="1" x14ac:dyDescent="0.15">
      <c r="A140" s="14"/>
      <c r="B140" s="19"/>
      <c r="C140" s="15"/>
      <c r="D140" s="19"/>
      <c r="E140" s="27"/>
      <c r="F140" s="27"/>
      <c r="G140" s="27"/>
      <c r="H140" s="28"/>
    </row>
    <row r="141" spans="1:8" s="2" customFormat="1" ht="18" customHeight="1" x14ac:dyDescent="0.15">
      <c r="A141" s="14"/>
      <c r="B141" s="19"/>
      <c r="C141" s="15"/>
      <c r="D141" s="19"/>
      <c r="E141" s="27"/>
      <c r="F141" s="27"/>
      <c r="G141" s="27"/>
      <c r="H141" s="28"/>
    </row>
    <row r="142" spans="1:8" s="2" customFormat="1" ht="18" customHeight="1" x14ac:dyDescent="0.15">
      <c r="A142" s="14"/>
      <c r="B142" s="19"/>
      <c r="C142" s="15"/>
      <c r="D142" s="19"/>
      <c r="E142" s="27"/>
      <c r="F142" s="27"/>
      <c r="G142" s="27"/>
      <c r="H142" s="28"/>
    </row>
    <row r="143" spans="1:8" s="2" customFormat="1" ht="18" customHeight="1" x14ac:dyDescent="0.15">
      <c r="A143" s="14"/>
      <c r="B143" s="19"/>
      <c r="C143" s="15"/>
      <c r="D143" s="19"/>
      <c r="E143" s="27"/>
      <c r="F143" s="27"/>
      <c r="G143" s="27"/>
      <c r="H143" s="28"/>
    </row>
    <row r="144" spans="1:8" s="2" customFormat="1" ht="18" customHeight="1" x14ac:dyDescent="0.15">
      <c r="A144" s="14"/>
      <c r="B144" s="19"/>
      <c r="C144" s="15"/>
      <c r="D144" s="19"/>
      <c r="E144" s="27"/>
      <c r="F144" s="27"/>
      <c r="G144" s="27"/>
      <c r="H144" s="28"/>
    </row>
    <row r="145" spans="1:8" s="2" customFormat="1" ht="18" customHeight="1" x14ac:dyDescent="0.15">
      <c r="A145" s="14"/>
      <c r="B145" s="19"/>
      <c r="C145" s="15"/>
      <c r="D145" s="19"/>
      <c r="E145" s="27"/>
      <c r="F145" s="27"/>
      <c r="G145" s="27"/>
      <c r="H145" s="28"/>
    </row>
    <row r="146" spans="1:8" s="2" customFormat="1" ht="18" customHeight="1" x14ac:dyDescent="0.15">
      <c r="A146" s="14"/>
      <c r="B146" s="19"/>
      <c r="C146" s="15"/>
      <c r="D146" s="19"/>
      <c r="E146" s="27"/>
      <c r="F146" s="27"/>
      <c r="G146" s="27"/>
      <c r="H146" s="28"/>
    </row>
    <row r="147" spans="1:8" s="2" customFormat="1" ht="18" customHeight="1" x14ac:dyDescent="0.15">
      <c r="A147" s="14"/>
      <c r="B147" s="19"/>
      <c r="C147" s="15"/>
      <c r="D147" s="19"/>
      <c r="E147" s="27"/>
      <c r="F147" s="27"/>
      <c r="G147" s="27"/>
      <c r="H147" s="28"/>
    </row>
    <row r="148" spans="1:8" s="2" customFormat="1" ht="18" customHeight="1" x14ac:dyDescent="0.15">
      <c r="A148" s="14"/>
      <c r="B148" s="19"/>
      <c r="C148" s="15"/>
      <c r="D148" s="19"/>
      <c r="E148" s="27"/>
      <c r="F148" s="27"/>
      <c r="G148" s="27"/>
      <c r="H148" s="28"/>
    </row>
    <row r="149" spans="1:8" s="2" customFormat="1" ht="18" customHeight="1" x14ac:dyDescent="0.15">
      <c r="A149" s="14"/>
      <c r="B149" s="19"/>
      <c r="C149" s="15"/>
      <c r="D149" s="19"/>
      <c r="E149" s="27"/>
      <c r="F149" s="27"/>
      <c r="G149" s="27"/>
      <c r="H149" s="28"/>
    </row>
    <row r="150" spans="1:8" s="2" customFormat="1" ht="18" customHeight="1" x14ac:dyDescent="0.15">
      <c r="A150" s="14"/>
      <c r="B150" s="19"/>
      <c r="C150" s="15"/>
      <c r="D150" s="19"/>
      <c r="E150" s="27"/>
      <c r="F150" s="27"/>
      <c r="G150" s="27"/>
      <c r="H150" s="28"/>
    </row>
    <row r="151" spans="1:8" s="2" customFormat="1" ht="18" customHeight="1" x14ac:dyDescent="0.15">
      <c r="A151" s="14"/>
      <c r="B151" s="19"/>
      <c r="C151" s="15"/>
      <c r="D151" s="19"/>
      <c r="E151" s="27"/>
      <c r="F151" s="27"/>
      <c r="G151" s="27"/>
      <c r="H151" s="28"/>
    </row>
    <row r="152" spans="1:8" s="2" customFormat="1" ht="18" customHeight="1" x14ac:dyDescent="0.15">
      <c r="A152" s="14"/>
      <c r="B152" s="19"/>
      <c r="C152" s="15"/>
      <c r="D152" s="19"/>
      <c r="E152" s="27"/>
      <c r="F152" s="27"/>
      <c r="G152" s="27"/>
      <c r="H152" s="28"/>
    </row>
    <row r="153" spans="1:8" s="2" customFormat="1" ht="18" customHeight="1" x14ac:dyDescent="0.15">
      <c r="A153" s="14"/>
      <c r="B153" s="19"/>
      <c r="C153" s="15"/>
      <c r="D153" s="19"/>
      <c r="E153" s="27"/>
      <c r="F153" s="27"/>
      <c r="G153" s="27"/>
      <c r="H153" s="28"/>
    </row>
    <row r="154" spans="1:8" s="2" customFormat="1" ht="18" customHeight="1" x14ac:dyDescent="0.15">
      <c r="A154" s="14"/>
      <c r="B154" s="19"/>
      <c r="C154" s="15"/>
      <c r="D154" s="19"/>
      <c r="E154" s="27"/>
      <c r="F154" s="27"/>
      <c r="G154" s="27"/>
      <c r="H154" s="28"/>
    </row>
    <row r="155" spans="1:8" s="2" customFormat="1" ht="18" customHeight="1" x14ac:dyDescent="0.15">
      <c r="A155" s="14"/>
      <c r="B155" s="19"/>
      <c r="C155" s="15"/>
      <c r="D155" s="19"/>
      <c r="E155" s="27"/>
      <c r="F155" s="27"/>
      <c r="G155" s="27"/>
      <c r="H155" s="28"/>
    </row>
    <row r="156" spans="1:8" s="2" customFormat="1" ht="18" customHeight="1" x14ac:dyDescent="0.15">
      <c r="A156" s="14"/>
      <c r="B156" s="19"/>
      <c r="C156" s="15"/>
      <c r="D156" s="19"/>
      <c r="E156" s="27"/>
      <c r="F156" s="27"/>
      <c r="G156" s="27"/>
      <c r="H156" s="28"/>
    </row>
    <row r="157" spans="1:8" s="2" customFormat="1" ht="18" customHeight="1" x14ac:dyDescent="0.15">
      <c r="A157" s="14"/>
      <c r="B157" s="19"/>
      <c r="C157" s="15"/>
      <c r="D157" s="19"/>
      <c r="E157" s="27"/>
      <c r="F157" s="27"/>
      <c r="G157" s="27"/>
      <c r="H157" s="28"/>
    </row>
    <row r="158" spans="1:8" s="2" customFormat="1" ht="18" customHeight="1" x14ac:dyDescent="0.15">
      <c r="A158" s="14"/>
      <c r="B158" s="19"/>
      <c r="C158" s="15"/>
      <c r="D158" s="19"/>
      <c r="E158" s="27"/>
      <c r="F158" s="27"/>
      <c r="G158" s="27"/>
      <c r="H158" s="28"/>
    </row>
    <row r="159" spans="1:8" s="2" customFormat="1" ht="18" customHeight="1" x14ac:dyDescent="0.15">
      <c r="A159" s="14"/>
      <c r="B159" s="19"/>
      <c r="C159" s="15"/>
      <c r="D159" s="19"/>
      <c r="E159" s="27"/>
      <c r="F159" s="27"/>
      <c r="G159" s="27"/>
      <c r="H159" s="28"/>
    </row>
    <row r="160" spans="1:8" s="2" customFormat="1" ht="18" customHeight="1" x14ac:dyDescent="0.15">
      <c r="A160" s="14"/>
      <c r="B160" s="19"/>
      <c r="C160" s="15"/>
      <c r="D160" s="19"/>
      <c r="E160" s="27"/>
      <c r="F160" s="27"/>
      <c r="G160" s="27"/>
      <c r="H160" s="28"/>
    </row>
    <row r="161" spans="1:8" s="2" customFormat="1" ht="18" customHeight="1" x14ac:dyDescent="0.15">
      <c r="A161" s="14"/>
      <c r="B161" s="19"/>
      <c r="C161" s="15"/>
      <c r="D161" s="19"/>
      <c r="E161" s="27"/>
      <c r="F161" s="27"/>
      <c r="G161" s="27"/>
      <c r="H161" s="28"/>
    </row>
    <row r="162" spans="1:8" s="2" customFormat="1" ht="18" customHeight="1" x14ac:dyDescent="0.15">
      <c r="A162" s="14"/>
      <c r="B162" s="19"/>
      <c r="C162" s="15"/>
      <c r="D162" s="19"/>
      <c r="E162" s="27"/>
      <c r="F162" s="27"/>
      <c r="G162" s="27"/>
      <c r="H162" s="28"/>
    </row>
    <row r="163" spans="1:8" s="2" customFormat="1" ht="18" customHeight="1" x14ac:dyDescent="0.15">
      <c r="A163" s="14"/>
      <c r="B163" s="19"/>
      <c r="C163" s="15"/>
      <c r="D163" s="19"/>
      <c r="E163" s="27"/>
      <c r="F163" s="27"/>
      <c r="G163" s="27"/>
      <c r="H163" s="28"/>
    </row>
    <row r="164" spans="1:8" s="2" customFormat="1" ht="18" customHeight="1" x14ac:dyDescent="0.15">
      <c r="A164" s="14"/>
      <c r="B164" s="19"/>
      <c r="C164" s="15"/>
      <c r="D164" s="19"/>
      <c r="E164" s="27"/>
      <c r="F164" s="27"/>
      <c r="G164" s="27"/>
      <c r="H164" s="28"/>
    </row>
    <row r="165" spans="1:8" s="2" customFormat="1" ht="18" customHeight="1" x14ac:dyDescent="0.15">
      <c r="A165" s="14"/>
      <c r="B165" s="19"/>
      <c r="C165" s="15"/>
      <c r="D165" s="19"/>
      <c r="E165" s="27"/>
      <c r="F165" s="27"/>
      <c r="G165" s="27"/>
      <c r="H165" s="28"/>
    </row>
    <row r="166" spans="1:8" s="2" customFormat="1" ht="18" customHeight="1" x14ac:dyDescent="0.15">
      <c r="A166" s="14"/>
      <c r="B166" s="19"/>
      <c r="C166" s="15"/>
      <c r="D166" s="19"/>
      <c r="E166" s="27"/>
      <c r="F166" s="27"/>
      <c r="G166" s="27"/>
      <c r="H166" s="28"/>
    </row>
    <row r="167" spans="1:8" s="2" customFormat="1" ht="18" customHeight="1" x14ac:dyDescent="0.15">
      <c r="A167" s="14"/>
      <c r="B167" s="19"/>
      <c r="C167" s="15"/>
      <c r="D167" s="19"/>
      <c r="E167" s="27"/>
      <c r="F167" s="27"/>
      <c r="G167" s="27"/>
      <c r="H167" s="28"/>
    </row>
    <row r="168" spans="1:8" s="2" customFormat="1" ht="18" customHeight="1" x14ac:dyDescent="0.15">
      <c r="A168" s="14"/>
      <c r="B168" s="19"/>
      <c r="C168" s="15"/>
      <c r="D168" s="19"/>
      <c r="E168" s="27"/>
      <c r="F168" s="27"/>
      <c r="G168" s="27"/>
      <c r="H168" s="28"/>
    </row>
    <row r="169" spans="1:8" s="2" customFormat="1" ht="18" customHeight="1" x14ac:dyDescent="0.15">
      <c r="A169" s="14"/>
      <c r="B169" s="19"/>
      <c r="C169" s="15"/>
      <c r="D169" s="19"/>
      <c r="E169" s="27"/>
      <c r="F169" s="27"/>
      <c r="G169" s="27"/>
      <c r="H169" s="28"/>
    </row>
    <row r="170" spans="1:8" s="2" customFormat="1" ht="18" customHeight="1" x14ac:dyDescent="0.15">
      <c r="A170" s="14"/>
      <c r="B170" s="19"/>
      <c r="C170" s="15"/>
      <c r="D170" s="19"/>
      <c r="E170" s="27"/>
      <c r="F170" s="27"/>
      <c r="G170" s="27"/>
      <c r="H170" s="28"/>
    </row>
    <row r="171" spans="1:8" s="2" customFormat="1" ht="18" customHeight="1" x14ac:dyDescent="0.15">
      <c r="A171" s="14"/>
      <c r="B171" s="19"/>
      <c r="C171" s="15"/>
      <c r="D171" s="19"/>
      <c r="E171" s="27"/>
      <c r="F171" s="27"/>
      <c r="G171" s="27"/>
      <c r="H171" s="28"/>
    </row>
    <row r="172" spans="1:8" s="2" customFormat="1" ht="18" customHeight="1" x14ac:dyDescent="0.15">
      <c r="A172" s="14"/>
      <c r="B172" s="19"/>
      <c r="C172" s="15"/>
      <c r="D172" s="19"/>
      <c r="E172" s="27"/>
      <c r="F172" s="27"/>
      <c r="G172" s="27"/>
      <c r="H172" s="28"/>
    </row>
    <row r="173" spans="1:8" s="2" customFormat="1" ht="18" customHeight="1" x14ac:dyDescent="0.15">
      <c r="A173" s="14"/>
      <c r="B173" s="19"/>
      <c r="C173" s="15"/>
      <c r="D173" s="19"/>
      <c r="E173" s="27"/>
      <c r="F173" s="27"/>
      <c r="G173" s="27"/>
      <c r="H173" s="28"/>
    </row>
    <row r="174" spans="1:8" s="2" customFormat="1" ht="18" customHeight="1" x14ac:dyDescent="0.15">
      <c r="A174" s="14"/>
      <c r="B174" s="19"/>
      <c r="C174" s="15"/>
      <c r="D174" s="19"/>
      <c r="E174" s="27"/>
      <c r="F174" s="27"/>
      <c r="G174" s="27"/>
      <c r="H174" s="28"/>
    </row>
    <row r="175" spans="1:8" s="2" customFormat="1" ht="18" customHeight="1" x14ac:dyDescent="0.15">
      <c r="A175" s="14"/>
      <c r="B175" s="19"/>
      <c r="C175" s="15"/>
      <c r="D175" s="19"/>
      <c r="E175" s="27"/>
      <c r="F175" s="27"/>
      <c r="G175" s="27"/>
      <c r="H175" s="28"/>
    </row>
    <row r="176" spans="1:8" s="2" customFormat="1" ht="18" customHeight="1" x14ac:dyDescent="0.15">
      <c r="A176" s="14"/>
      <c r="B176" s="19"/>
      <c r="C176" s="15"/>
      <c r="D176" s="19"/>
      <c r="E176" s="27"/>
      <c r="F176" s="27"/>
      <c r="G176" s="27"/>
      <c r="H176" s="28"/>
    </row>
    <row r="177" spans="1:8" s="2" customFormat="1" ht="18" customHeight="1" x14ac:dyDescent="0.15">
      <c r="A177" s="14"/>
      <c r="B177" s="19"/>
      <c r="C177" s="15"/>
      <c r="D177" s="19"/>
      <c r="E177" s="27"/>
      <c r="F177" s="27"/>
      <c r="G177" s="27"/>
      <c r="H177" s="28"/>
    </row>
    <row r="178" spans="1:8" s="2" customFormat="1" ht="18" customHeight="1" x14ac:dyDescent="0.15">
      <c r="A178" s="14"/>
      <c r="B178" s="19"/>
      <c r="C178" s="15"/>
      <c r="D178" s="19"/>
      <c r="E178" s="27"/>
      <c r="F178" s="27"/>
      <c r="G178" s="27"/>
      <c r="H178" s="28"/>
    </row>
    <row r="179" spans="1:8" s="2" customFormat="1" ht="18" customHeight="1" x14ac:dyDescent="0.15">
      <c r="A179" s="14"/>
      <c r="B179" s="19"/>
      <c r="C179" s="15"/>
      <c r="D179" s="19"/>
      <c r="E179" s="27"/>
      <c r="F179" s="27"/>
      <c r="G179" s="27"/>
      <c r="H179" s="28"/>
    </row>
    <row r="180" spans="1:8" s="2" customFormat="1" ht="18" customHeight="1" x14ac:dyDescent="0.15">
      <c r="A180" s="14"/>
      <c r="B180" s="19"/>
      <c r="C180" s="15"/>
      <c r="D180" s="19"/>
      <c r="E180" s="27"/>
      <c r="F180" s="27"/>
      <c r="G180" s="27"/>
      <c r="H180" s="28"/>
    </row>
    <row r="181" spans="1:8" s="2" customFormat="1" ht="18" customHeight="1" x14ac:dyDescent="0.15">
      <c r="A181" s="14"/>
      <c r="B181" s="19"/>
      <c r="C181" s="15"/>
      <c r="D181" s="19"/>
      <c r="E181" s="27"/>
      <c r="F181" s="27"/>
      <c r="G181" s="27"/>
      <c r="H181" s="28"/>
    </row>
    <row r="182" spans="1:8" s="2" customFormat="1" ht="18" customHeight="1" x14ac:dyDescent="0.15">
      <c r="A182" s="14"/>
      <c r="B182" s="19"/>
      <c r="C182" s="15"/>
      <c r="D182" s="19"/>
      <c r="E182" s="27"/>
      <c r="F182" s="27"/>
      <c r="G182" s="27"/>
      <c r="H182" s="28"/>
    </row>
    <row r="183" spans="1:8" s="2" customFormat="1" ht="18" customHeight="1" x14ac:dyDescent="0.15">
      <c r="A183" s="14"/>
      <c r="B183" s="19"/>
      <c r="C183" s="15"/>
      <c r="D183" s="19"/>
      <c r="E183" s="27"/>
      <c r="F183" s="27"/>
      <c r="G183" s="27"/>
      <c r="H183" s="28"/>
    </row>
    <row r="184" spans="1:8" s="2" customFormat="1" ht="18" customHeight="1" x14ac:dyDescent="0.15">
      <c r="A184" s="14"/>
      <c r="B184" s="19"/>
      <c r="C184" s="15"/>
      <c r="D184" s="19"/>
      <c r="E184" s="27"/>
      <c r="F184" s="27"/>
      <c r="G184" s="27"/>
      <c r="H184" s="28"/>
    </row>
    <row r="185" spans="1:8" s="2" customFormat="1" ht="18" customHeight="1" x14ac:dyDescent="0.15">
      <c r="A185" s="14"/>
      <c r="B185" s="19"/>
      <c r="C185" s="15"/>
      <c r="D185" s="19"/>
      <c r="E185" s="27"/>
      <c r="F185" s="27"/>
      <c r="G185" s="27"/>
      <c r="H185" s="28"/>
    </row>
    <row r="186" spans="1:8" s="2" customFormat="1" ht="18" customHeight="1" x14ac:dyDescent="0.15">
      <c r="A186" s="14"/>
      <c r="B186" s="19"/>
      <c r="C186" s="15"/>
      <c r="D186" s="19"/>
      <c r="E186" s="27"/>
      <c r="F186" s="27"/>
      <c r="G186" s="27"/>
      <c r="H186" s="28"/>
    </row>
    <row r="187" spans="1:8" s="2" customFormat="1" ht="18" customHeight="1" x14ac:dyDescent="0.15">
      <c r="A187" s="14"/>
      <c r="B187" s="19"/>
      <c r="C187" s="15"/>
      <c r="D187" s="19"/>
      <c r="E187" s="27"/>
      <c r="F187" s="27"/>
      <c r="G187" s="27"/>
      <c r="H187" s="28"/>
    </row>
    <row r="188" spans="1:8" s="2" customFormat="1" ht="18" customHeight="1" x14ac:dyDescent="0.15">
      <c r="A188" s="14"/>
      <c r="B188" s="19"/>
      <c r="C188" s="15"/>
      <c r="D188" s="19"/>
      <c r="E188" s="27"/>
      <c r="F188" s="27"/>
      <c r="G188" s="27"/>
      <c r="H188" s="28"/>
    </row>
    <row r="189" spans="1:8" s="2" customFormat="1" ht="18" customHeight="1" x14ac:dyDescent="0.15">
      <c r="A189" s="14"/>
      <c r="B189" s="19"/>
      <c r="C189" s="15"/>
      <c r="D189" s="19"/>
      <c r="E189" s="27"/>
      <c r="F189" s="27"/>
      <c r="G189" s="27"/>
      <c r="H189" s="28"/>
    </row>
    <row r="190" spans="1:8" s="2" customFormat="1" ht="18" customHeight="1" x14ac:dyDescent="0.15">
      <c r="A190" s="14"/>
      <c r="B190" s="19"/>
      <c r="C190" s="15"/>
      <c r="D190" s="19"/>
      <c r="E190" s="27"/>
      <c r="F190" s="27"/>
      <c r="G190" s="27"/>
      <c r="H190" s="28"/>
    </row>
    <row r="191" spans="1:8" s="2" customFormat="1" ht="18" customHeight="1" x14ac:dyDescent="0.15">
      <c r="A191" s="14"/>
      <c r="B191" s="19"/>
      <c r="C191" s="15"/>
      <c r="D191" s="19"/>
      <c r="E191" s="27"/>
      <c r="F191" s="27"/>
      <c r="G191" s="27"/>
      <c r="H191" s="28"/>
    </row>
    <row r="192" spans="1:8" s="2" customFormat="1" ht="18" customHeight="1" x14ac:dyDescent="0.15">
      <c r="A192" s="14"/>
      <c r="B192" s="19"/>
      <c r="C192" s="15"/>
      <c r="D192" s="19"/>
      <c r="E192" s="27"/>
      <c r="F192" s="27"/>
      <c r="G192" s="27"/>
      <c r="H192" s="28"/>
    </row>
    <row r="193" spans="1:8" s="2" customFormat="1" ht="18" customHeight="1" x14ac:dyDescent="0.15">
      <c r="A193" s="14"/>
      <c r="B193" s="19"/>
      <c r="C193" s="15"/>
      <c r="D193" s="19"/>
      <c r="E193" s="27"/>
      <c r="F193" s="27"/>
      <c r="G193" s="27"/>
      <c r="H193" s="28"/>
    </row>
    <row r="194" spans="1:8" s="2" customFormat="1" ht="18" customHeight="1" x14ac:dyDescent="0.15">
      <c r="A194" s="14"/>
      <c r="B194" s="19"/>
      <c r="C194" s="15"/>
      <c r="D194" s="19"/>
      <c r="E194" s="27"/>
      <c r="F194" s="27"/>
      <c r="G194" s="27"/>
      <c r="H194" s="28"/>
    </row>
    <row r="195" spans="1:8" s="2" customFormat="1" ht="18" customHeight="1" x14ac:dyDescent="0.15">
      <c r="A195" s="14"/>
      <c r="B195" s="19"/>
      <c r="C195" s="15"/>
      <c r="D195" s="19"/>
      <c r="E195" s="27"/>
      <c r="F195" s="27"/>
      <c r="G195" s="27"/>
      <c r="H195" s="28"/>
    </row>
    <row r="196" spans="1:8" s="2" customFormat="1" ht="18" customHeight="1" x14ac:dyDescent="0.15">
      <c r="A196" s="14"/>
      <c r="B196" s="19"/>
      <c r="C196" s="15"/>
      <c r="D196" s="19"/>
      <c r="E196" s="27"/>
      <c r="F196" s="27"/>
      <c r="G196" s="27"/>
      <c r="H196" s="28"/>
    </row>
    <row r="197" spans="1:8" s="2" customFormat="1" ht="18" customHeight="1" x14ac:dyDescent="0.15">
      <c r="A197" s="14"/>
      <c r="B197" s="19"/>
      <c r="C197" s="15"/>
      <c r="D197" s="19"/>
      <c r="E197" s="27"/>
      <c r="F197" s="27"/>
      <c r="G197" s="27"/>
      <c r="H197" s="28"/>
    </row>
    <row r="198" spans="1:8" s="2" customFormat="1" ht="18" customHeight="1" x14ac:dyDescent="0.15">
      <c r="A198" s="14"/>
      <c r="B198" s="19"/>
      <c r="C198" s="15"/>
      <c r="D198" s="19"/>
      <c r="E198" s="27"/>
      <c r="F198" s="27"/>
      <c r="G198" s="27"/>
      <c r="H198" s="28"/>
    </row>
    <row r="199" spans="1:8" s="2" customFormat="1" ht="18" customHeight="1" x14ac:dyDescent="0.15">
      <c r="A199" s="14"/>
      <c r="B199" s="19"/>
      <c r="C199" s="15"/>
      <c r="D199" s="19"/>
      <c r="E199" s="27"/>
      <c r="F199" s="27"/>
      <c r="G199" s="27"/>
      <c r="H199" s="28"/>
    </row>
    <row r="200" spans="1:8" s="2" customFormat="1" ht="18" customHeight="1" x14ac:dyDescent="0.15">
      <c r="A200" s="14"/>
      <c r="B200" s="19"/>
      <c r="C200" s="15"/>
      <c r="D200" s="19"/>
      <c r="E200" s="27"/>
      <c r="F200" s="27"/>
      <c r="G200" s="27"/>
      <c r="H200" s="28"/>
    </row>
    <row r="201" spans="1:8" s="2" customFormat="1" ht="18" customHeight="1" x14ac:dyDescent="0.15">
      <c r="A201" s="14"/>
      <c r="B201" s="19"/>
      <c r="C201" s="15"/>
      <c r="D201" s="19"/>
      <c r="E201" s="27"/>
      <c r="F201" s="27"/>
      <c r="G201" s="27"/>
      <c r="H201" s="28"/>
    </row>
    <row r="202" spans="1:8" s="2" customFormat="1" ht="18" customHeight="1" x14ac:dyDescent="0.15">
      <c r="A202" s="14"/>
      <c r="B202" s="19"/>
      <c r="C202" s="15"/>
      <c r="D202" s="19"/>
      <c r="E202" s="27"/>
      <c r="F202" s="27"/>
      <c r="G202" s="27"/>
      <c r="H202" s="28"/>
    </row>
    <row r="203" spans="1:8" s="2" customFormat="1" ht="18" customHeight="1" x14ac:dyDescent="0.15">
      <c r="A203" s="14"/>
      <c r="B203" s="19"/>
      <c r="C203" s="15"/>
      <c r="D203" s="19"/>
      <c r="E203" s="27"/>
      <c r="F203" s="27"/>
      <c r="G203" s="27"/>
      <c r="H203" s="28"/>
    </row>
    <row r="204" spans="1:8" s="2" customFormat="1" ht="18" customHeight="1" x14ac:dyDescent="0.15">
      <c r="A204" s="14"/>
      <c r="B204" s="19"/>
      <c r="C204" s="15"/>
      <c r="D204" s="19"/>
      <c r="E204" s="27"/>
      <c r="F204" s="27"/>
      <c r="G204" s="27"/>
      <c r="H204" s="28"/>
    </row>
    <row r="205" spans="1:8" s="2" customFormat="1" ht="18" customHeight="1" x14ac:dyDescent="0.15">
      <c r="A205" s="14"/>
      <c r="B205" s="19"/>
      <c r="C205" s="15"/>
      <c r="D205" s="19"/>
      <c r="E205" s="27"/>
      <c r="F205" s="27"/>
      <c r="G205" s="27"/>
      <c r="H205" s="28"/>
    </row>
    <row r="206" spans="1:8" s="2" customFormat="1" ht="18" customHeight="1" x14ac:dyDescent="0.15">
      <c r="A206" s="14"/>
      <c r="B206" s="19"/>
      <c r="C206" s="15"/>
      <c r="D206" s="19"/>
      <c r="E206" s="27"/>
      <c r="F206" s="27"/>
      <c r="G206" s="27"/>
      <c r="H206" s="28"/>
    </row>
    <row r="207" spans="1:8" s="2" customFormat="1" ht="18" customHeight="1" x14ac:dyDescent="0.15">
      <c r="A207" s="14"/>
      <c r="B207" s="19"/>
      <c r="C207" s="15"/>
      <c r="D207" s="19"/>
      <c r="E207" s="27"/>
      <c r="F207" s="27"/>
      <c r="G207" s="27"/>
      <c r="H207" s="28"/>
    </row>
    <row r="208" spans="1:8" s="2" customFormat="1" ht="18" customHeight="1" x14ac:dyDescent="0.15">
      <c r="A208" s="14"/>
      <c r="B208" s="19"/>
      <c r="C208" s="15"/>
      <c r="D208" s="19"/>
      <c r="E208" s="27"/>
      <c r="F208" s="27"/>
      <c r="G208" s="27"/>
      <c r="H208" s="28"/>
    </row>
    <row r="209" spans="1:8" s="2" customFormat="1" ht="18" customHeight="1" x14ac:dyDescent="0.15">
      <c r="A209" s="14"/>
      <c r="B209" s="19"/>
      <c r="C209" s="15"/>
      <c r="D209" s="19"/>
      <c r="E209" s="27"/>
      <c r="F209" s="27"/>
      <c r="G209" s="27"/>
      <c r="H209" s="28"/>
    </row>
    <row r="210" spans="1:8" s="2" customFormat="1" ht="18" customHeight="1" x14ac:dyDescent="0.15">
      <c r="A210" s="14"/>
      <c r="B210" s="19"/>
      <c r="C210" s="15"/>
      <c r="D210" s="19"/>
      <c r="E210" s="27"/>
      <c r="F210" s="27"/>
      <c r="G210" s="27"/>
      <c r="H210" s="28"/>
    </row>
    <row r="211" spans="1:8" s="2" customFormat="1" ht="18" customHeight="1" x14ac:dyDescent="0.15">
      <c r="A211" s="14"/>
      <c r="B211" s="19"/>
      <c r="C211" s="15"/>
      <c r="D211" s="19"/>
      <c r="E211" s="27"/>
      <c r="F211" s="27"/>
      <c r="G211" s="27"/>
      <c r="H211" s="28"/>
    </row>
    <row r="212" spans="1:8" s="2" customFormat="1" ht="18" customHeight="1" x14ac:dyDescent="0.15">
      <c r="A212" s="14"/>
      <c r="B212" s="19"/>
      <c r="C212" s="15"/>
      <c r="D212" s="19"/>
      <c r="E212" s="27"/>
      <c r="F212" s="27"/>
      <c r="G212" s="27"/>
      <c r="H212" s="28"/>
    </row>
    <row r="213" spans="1:8" s="2" customFormat="1" ht="18" customHeight="1" x14ac:dyDescent="0.15">
      <c r="A213" s="14"/>
      <c r="B213" s="19"/>
      <c r="C213" s="15"/>
      <c r="D213" s="19"/>
      <c r="E213" s="27"/>
      <c r="F213" s="27"/>
      <c r="G213" s="27"/>
      <c r="H213" s="28"/>
    </row>
    <row r="214" spans="1:8" s="2" customFormat="1" ht="18" customHeight="1" x14ac:dyDescent="0.15">
      <c r="A214" s="14"/>
      <c r="B214" s="19"/>
      <c r="C214" s="15"/>
      <c r="D214" s="19"/>
      <c r="E214" s="27"/>
      <c r="F214" s="27"/>
      <c r="G214" s="27"/>
      <c r="H214" s="28"/>
    </row>
    <row r="215" spans="1:8" s="2" customFormat="1" ht="18" customHeight="1" x14ac:dyDescent="0.15">
      <c r="A215" s="14"/>
      <c r="B215" s="19"/>
      <c r="C215" s="15"/>
      <c r="D215" s="19"/>
      <c r="E215" s="27"/>
      <c r="F215" s="27"/>
      <c r="G215" s="27"/>
      <c r="H215" s="28"/>
    </row>
    <row r="216" spans="1:8" s="2" customFormat="1" ht="18" customHeight="1" x14ac:dyDescent="0.15">
      <c r="A216" s="14"/>
      <c r="B216" s="19"/>
      <c r="C216" s="15"/>
      <c r="D216" s="19"/>
      <c r="E216" s="27"/>
      <c r="F216" s="27"/>
      <c r="G216" s="27"/>
      <c r="H216" s="28"/>
    </row>
    <row r="217" spans="1:8" s="2" customFormat="1" ht="18" customHeight="1" x14ac:dyDescent="0.15">
      <c r="A217" s="14"/>
      <c r="B217" s="19"/>
      <c r="C217" s="15"/>
      <c r="D217" s="19"/>
      <c r="E217" s="27"/>
      <c r="F217" s="27"/>
      <c r="G217" s="27"/>
      <c r="H217" s="28"/>
    </row>
    <row r="218" spans="1:8" s="2" customFormat="1" ht="18" customHeight="1" x14ac:dyDescent="0.15">
      <c r="A218" s="14"/>
      <c r="B218" s="19"/>
      <c r="C218" s="15"/>
      <c r="D218" s="19"/>
      <c r="E218" s="27"/>
      <c r="F218" s="27"/>
      <c r="G218" s="27"/>
      <c r="H218" s="28"/>
    </row>
    <row r="219" spans="1:8" s="2" customFormat="1" ht="18" customHeight="1" x14ac:dyDescent="0.15">
      <c r="A219" s="14"/>
      <c r="B219" s="19"/>
      <c r="C219" s="15"/>
      <c r="D219" s="19"/>
      <c r="E219" s="27"/>
      <c r="F219" s="27"/>
      <c r="G219" s="27"/>
      <c r="H219" s="28"/>
    </row>
    <row r="220" spans="1:8" s="2" customFormat="1" ht="18" customHeight="1" x14ac:dyDescent="0.15">
      <c r="A220" s="14"/>
      <c r="B220" s="19"/>
      <c r="C220" s="15"/>
      <c r="D220" s="19"/>
      <c r="E220" s="27"/>
      <c r="F220" s="27"/>
      <c r="G220" s="27"/>
      <c r="H220" s="28"/>
    </row>
    <row r="221" spans="1:8" s="2" customFormat="1" ht="18" customHeight="1" x14ac:dyDescent="0.15">
      <c r="A221" s="14"/>
      <c r="B221" s="19"/>
      <c r="C221" s="15"/>
      <c r="D221" s="19"/>
      <c r="E221" s="27"/>
      <c r="F221" s="27"/>
      <c r="G221" s="27"/>
      <c r="H221" s="28"/>
    </row>
    <row r="222" spans="1:8" s="2" customFormat="1" ht="18" customHeight="1" x14ac:dyDescent="0.15">
      <c r="A222" s="14"/>
      <c r="B222" s="19"/>
      <c r="C222" s="15"/>
      <c r="D222" s="19"/>
      <c r="E222" s="27"/>
      <c r="F222" s="27"/>
      <c r="G222" s="27"/>
      <c r="H222" s="28"/>
    </row>
    <row r="223" spans="1:8" s="2" customFormat="1" ht="18" customHeight="1" x14ac:dyDescent="0.15">
      <c r="A223" s="14"/>
      <c r="B223" s="19"/>
      <c r="C223" s="15"/>
      <c r="D223" s="19"/>
      <c r="E223" s="27"/>
      <c r="F223" s="27"/>
      <c r="G223" s="27"/>
      <c r="H223" s="28"/>
    </row>
    <row r="224" spans="1:8" s="2" customFormat="1" ht="18" customHeight="1" x14ac:dyDescent="0.15">
      <c r="A224" s="14"/>
      <c r="B224" s="19"/>
      <c r="C224" s="15"/>
      <c r="D224" s="19"/>
      <c r="E224" s="27"/>
      <c r="F224" s="27"/>
      <c r="G224" s="27"/>
      <c r="H224" s="28"/>
    </row>
    <row r="225" spans="1:8" s="2" customFormat="1" ht="18" customHeight="1" x14ac:dyDescent="0.15">
      <c r="A225" s="14"/>
      <c r="B225" s="19"/>
      <c r="C225" s="15"/>
      <c r="D225" s="19"/>
      <c r="E225" s="27"/>
      <c r="F225" s="27"/>
      <c r="G225" s="27"/>
      <c r="H225" s="28"/>
    </row>
    <row r="226" spans="1:8" s="2" customFormat="1" ht="18" customHeight="1" x14ac:dyDescent="0.15">
      <c r="A226" s="14"/>
      <c r="B226" s="19"/>
      <c r="C226" s="15"/>
      <c r="D226" s="19"/>
      <c r="E226" s="27"/>
      <c r="F226" s="27"/>
      <c r="G226" s="27"/>
      <c r="H226" s="28"/>
    </row>
    <row r="227" spans="1:8" s="2" customFormat="1" ht="18" customHeight="1" x14ac:dyDescent="0.15">
      <c r="A227" s="14"/>
      <c r="B227" s="19"/>
      <c r="C227" s="15"/>
      <c r="D227" s="19"/>
      <c r="E227" s="27"/>
      <c r="F227" s="27"/>
      <c r="G227" s="27"/>
      <c r="H227" s="28"/>
    </row>
    <row r="228" spans="1:8" s="2" customFormat="1" ht="18" customHeight="1" x14ac:dyDescent="0.15">
      <c r="A228" s="14"/>
      <c r="B228" s="19"/>
      <c r="C228" s="15"/>
      <c r="D228" s="19"/>
      <c r="E228" s="27"/>
      <c r="F228" s="27"/>
      <c r="G228" s="27"/>
      <c r="H228" s="28"/>
    </row>
    <row r="229" spans="1:8" s="2" customFormat="1" ht="18" customHeight="1" x14ac:dyDescent="0.15">
      <c r="A229" s="14"/>
      <c r="B229" s="19"/>
      <c r="C229" s="15"/>
      <c r="D229" s="19"/>
      <c r="E229" s="27"/>
      <c r="F229" s="27"/>
      <c r="G229" s="27"/>
      <c r="H229" s="28"/>
    </row>
    <row r="230" spans="1:8" s="2" customFormat="1" ht="18" customHeight="1" x14ac:dyDescent="0.15">
      <c r="A230" s="14"/>
      <c r="B230" s="19"/>
      <c r="C230" s="15"/>
      <c r="D230" s="19"/>
      <c r="E230" s="27"/>
      <c r="F230" s="27"/>
      <c r="G230" s="27"/>
      <c r="H230" s="28"/>
    </row>
    <row r="231" spans="1:8" s="2" customFormat="1" ht="18" customHeight="1" x14ac:dyDescent="0.15">
      <c r="A231" s="14"/>
      <c r="B231" s="19"/>
      <c r="C231" s="15"/>
      <c r="D231" s="19"/>
      <c r="E231" s="27"/>
      <c r="F231" s="27"/>
      <c r="G231" s="27"/>
      <c r="H231" s="28"/>
    </row>
    <row r="232" spans="1:8" s="2" customFormat="1" ht="18" customHeight="1" x14ac:dyDescent="0.15">
      <c r="A232" s="14"/>
      <c r="B232" s="19"/>
      <c r="C232" s="15"/>
      <c r="D232" s="19"/>
      <c r="E232" s="27"/>
      <c r="F232" s="27"/>
      <c r="G232" s="27"/>
      <c r="H232" s="28"/>
    </row>
    <row r="233" spans="1:8" s="2" customFormat="1" ht="18" customHeight="1" x14ac:dyDescent="0.15">
      <c r="A233" s="14"/>
      <c r="B233" s="19"/>
      <c r="C233" s="15"/>
      <c r="D233" s="19"/>
      <c r="E233" s="27"/>
      <c r="F233" s="27"/>
      <c r="G233" s="27"/>
      <c r="H233" s="28"/>
    </row>
    <row r="234" spans="1:8" s="2" customFormat="1" ht="18" customHeight="1" x14ac:dyDescent="0.15">
      <c r="A234" s="14"/>
      <c r="B234" s="19"/>
      <c r="C234" s="15"/>
      <c r="D234" s="19"/>
      <c r="E234" s="27"/>
      <c r="F234" s="27"/>
      <c r="G234" s="27"/>
      <c r="H234" s="28"/>
    </row>
    <row r="235" spans="1:8" s="2" customFormat="1" ht="18" customHeight="1" x14ac:dyDescent="0.15">
      <c r="A235" s="14"/>
      <c r="B235" s="19"/>
      <c r="C235" s="15"/>
      <c r="D235" s="19"/>
      <c r="E235" s="27"/>
      <c r="F235" s="27"/>
      <c r="G235" s="27"/>
      <c r="H235" s="28"/>
    </row>
    <row r="236" spans="1:8" s="2" customFormat="1" ht="18" customHeight="1" x14ac:dyDescent="0.15">
      <c r="A236" s="14"/>
      <c r="B236" s="19"/>
      <c r="C236" s="15"/>
      <c r="D236" s="19"/>
      <c r="E236" s="27"/>
      <c r="F236" s="27"/>
      <c r="G236" s="27"/>
      <c r="H236" s="28"/>
    </row>
    <row r="237" spans="1:8" s="2" customFormat="1" ht="18" customHeight="1" x14ac:dyDescent="0.15">
      <c r="A237" s="14"/>
      <c r="B237" s="19"/>
      <c r="C237" s="15"/>
      <c r="D237" s="19"/>
      <c r="E237" s="27"/>
      <c r="F237" s="27"/>
      <c r="G237" s="27"/>
      <c r="H237" s="28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6"/>
  <sheetViews>
    <sheetView showRuler="0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H101" sqref="H101"/>
    </sheetView>
  </sheetViews>
  <sheetFormatPr defaultRowHeight="18" customHeight="1" x14ac:dyDescent="0.15"/>
  <cols>
    <col min="1" max="1" width="4.5" style="14" customWidth="1"/>
    <col min="2" max="2" width="11.625" style="19" bestFit="1" customWidth="1"/>
    <col min="3" max="3" width="51" style="15" bestFit="1" customWidth="1"/>
    <col min="4" max="4" width="11" style="19" bestFit="1" customWidth="1"/>
    <col min="5" max="5" width="9" style="27" bestFit="1" customWidth="1"/>
    <col min="6" max="7" width="16.75" style="27" customWidth="1"/>
    <col min="8" max="8" width="16.75" style="28" customWidth="1"/>
    <col min="9" max="16384" width="9" style="1"/>
  </cols>
  <sheetData>
    <row r="1" spans="1:8" s="2" customFormat="1" ht="18" customHeight="1" x14ac:dyDescent="0.15">
      <c r="A1" s="14" t="s">
        <v>587</v>
      </c>
      <c r="B1" s="19"/>
      <c r="C1" s="15"/>
      <c r="D1" s="19"/>
      <c r="E1" s="27"/>
      <c r="F1" s="27"/>
      <c r="G1" s="27"/>
      <c r="H1" s="28"/>
    </row>
    <row r="2" spans="1:8" s="2" customFormat="1" ht="18" customHeight="1" x14ac:dyDescent="0.15">
      <c r="A2" s="175"/>
      <c r="B2" s="176" t="s">
        <v>560</v>
      </c>
      <c r="C2" s="177" t="s">
        <v>4</v>
      </c>
      <c r="D2" s="176" t="s">
        <v>534</v>
      </c>
      <c r="E2" s="178" t="s">
        <v>593</v>
      </c>
      <c r="F2" s="178"/>
      <c r="G2" s="178"/>
      <c r="H2" s="178"/>
    </row>
    <row r="3" spans="1:8" s="3" customFormat="1" ht="18" customHeight="1" x14ac:dyDescent="0.15">
      <c r="A3" s="175"/>
      <c r="B3" s="176"/>
      <c r="C3" s="177"/>
      <c r="D3" s="176"/>
      <c r="E3" s="130" t="s">
        <v>1</v>
      </c>
      <c r="F3" s="130" t="s">
        <v>0</v>
      </c>
      <c r="G3" s="130" t="s">
        <v>578</v>
      </c>
      <c r="H3" s="131" t="s">
        <v>579</v>
      </c>
    </row>
    <row r="4" spans="1:8" s="2" customFormat="1" ht="18" customHeight="1" x14ac:dyDescent="0.15">
      <c r="A4" s="16">
        <v>1</v>
      </c>
      <c r="B4" s="20">
        <v>1311600751</v>
      </c>
      <c r="C4" s="16" t="s">
        <v>349</v>
      </c>
      <c r="D4" s="20" t="s">
        <v>484</v>
      </c>
      <c r="E4" s="32"/>
      <c r="F4" s="32"/>
      <c r="G4" s="32"/>
      <c r="H4" s="18"/>
    </row>
    <row r="5" spans="1:8" s="2" customFormat="1" ht="18" customHeight="1" x14ac:dyDescent="0.15">
      <c r="A5" s="16">
        <v>2</v>
      </c>
      <c r="B5" s="20">
        <v>1312001678</v>
      </c>
      <c r="C5" s="33" t="s">
        <v>5</v>
      </c>
      <c r="D5" s="20" t="s">
        <v>485</v>
      </c>
      <c r="E5" s="32"/>
      <c r="F5" s="32"/>
      <c r="G5" s="32"/>
      <c r="H5" s="18"/>
    </row>
    <row r="6" spans="1:8" s="2" customFormat="1" ht="18" customHeight="1" x14ac:dyDescent="0.15">
      <c r="A6" s="16">
        <v>3</v>
      </c>
      <c r="B6" s="20">
        <v>1310300486</v>
      </c>
      <c r="C6" s="34" t="s">
        <v>6</v>
      </c>
      <c r="D6" s="20" t="s">
        <v>512</v>
      </c>
      <c r="E6" s="31">
        <v>4</v>
      </c>
      <c r="F6" s="32">
        <v>38</v>
      </c>
      <c r="G6" s="32">
        <v>558000</v>
      </c>
      <c r="H6" s="18">
        <v>14684.21052631579</v>
      </c>
    </row>
    <row r="7" spans="1:8" s="2" customFormat="1" ht="18" customHeight="1" x14ac:dyDescent="0.15">
      <c r="A7" s="16">
        <v>4</v>
      </c>
      <c r="B7" s="20">
        <v>1311600611</v>
      </c>
      <c r="C7" s="33" t="s">
        <v>381</v>
      </c>
      <c r="D7" s="20" t="s">
        <v>484</v>
      </c>
      <c r="E7" s="32"/>
      <c r="F7" s="32"/>
      <c r="G7" s="32"/>
      <c r="H7" s="18"/>
    </row>
    <row r="8" spans="1:8" s="2" customFormat="1" ht="18" customHeight="1" x14ac:dyDescent="0.15">
      <c r="A8" s="16">
        <v>5</v>
      </c>
      <c r="B8" s="29">
        <v>1313600346</v>
      </c>
      <c r="C8" s="35" t="s">
        <v>419</v>
      </c>
      <c r="D8" s="29" t="s">
        <v>486</v>
      </c>
      <c r="E8" s="32"/>
      <c r="F8" s="32"/>
      <c r="G8" s="32"/>
      <c r="H8" s="18"/>
    </row>
    <row r="9" spans="1:8" s="2" customFormat="1" ht="18" customHeight="1" x14ac:dyDescent="0.15">
      <c r="A9" s="16">
        <v>6</v>
      </c>
      <c r="B9" s="20">
        <v>1312600396</v>
      </c>
      <c r="C9" s="35" t="s">
        <v>7</v>
      </c>
      <c r="D9" s="20" t="s">
        <v>487</v>
      </c>
      <c r="E9" s="32"/>
      <c r="F9" s="32"/>
      <c r="G9" s="32"/>
      <c r="H9" s="18"/>
    </row>
    <row r="10" spans="1:8" s="2" customFormat="1" ht="18" customHeight="1" x14ac:dyDescent="0.15">
      <c r="A10" s="16">
        <v>7</v>
      </c>
      <c r="B10" s="20">
        <v>1314900208</v>
      </c>
      <c r="C10" s="36" t="s">
        <v>450</v>
      </c>
      <c r="D10" s="20" t="s">
        <v>488</v>
      </c>
      <c r="E10" s="32"/>
      <c r="F10" s="32"/>
      <c r="G10" s="32"/>
      <c r="H10" s="18"/>
    </row>
    <row r="11" spans="1:8" s="2" customFormat="1" ht="18" customHeight="1" x14ac:dyDescent="0.15">
      <c r="A11" s="16">
        <v>8</v>
      </c>
      <c r="B11" s="20">
        <v>1311700916</v>
      </c>
      <c r="C11" s="36" t="s">
        <v>8</v>
      </c>
      <c r="D11" s="20" t="s">
        <v>489</v>
      </c>
      <c r="E11" s="32">
        <v>2</v>
      </c>
      <c r="F11" s="32">
        <v>17</v>
      </c>
      <c r="G11" s="32">
        <v>431785</v>
      </c>
      <c r="H11" s="18">
        <v>25399.117647058825</v>
      </c>
    </row>
    <row r="12" spans="1:8" s="2" customFormat="1" ht="18" customHeight="1" x14ac:dyDescent="0.15">
      <c r="A12" s="16">
        <v>9</v>
      </c>
      <c r="B12" s="30">
        <v>1312101163</v>
      </c>
      <c r="C12" s="35" t="s">
        <v>9</v>
      </c>
      <c r="D12" s="30" t="s">
        <v>493</v>
      </c>
      <c r="E12" s="32"/>
      <c r="F12" s="32"/>
      <c r="G12" s="32"/>
      <c r="H12" s="18"/>
    </row>
    <row r="13" spans="1:8" s="2" customFormat="1" ht="18" customHeight="1" x14ac:dyDescent="0.15">
      <c r="A13" s="16">
        <v>10</v>
      </c>
      <c r="B13" s="30">
        <v>1311201691</v>
      </c>
      <c r="C13" s="35" t="s">
        <v>451</v>
      </c>
      <c r="D13" s="30" t="s">
        <v>490</v>
      </c>
      <c r="E13" s="32"/>
      <c r="F13" s="31"/>
      <c r="G13" s="31"/>
      <c r="H13" s="18"/>
    </row>
    <row r="14" spans="1:8" s="2" customFormat="1" ht="18" customHeight="1" x14ac:dyDescent="0.15">
      <c r="A14" s="16">
        <v>11</v>
      </c>
      <c r="B14" s="20">
        <v>1312700378</v>
      </c>
      <c r="C14" s="35" t="s">
        <v>452</v>
      </c>
      <c r="D14" s="20" t="s">
        <v>491</v>
      </c>
      <c r="E14" s="32">
        <v>32</v>
      </c>
      <c r="F14" s="32">
        <v>280</v>
      </c>
      <c r="G14" s="32">
        <v>7749825</v>
      </c>
      <c r="H14" s="18">
        <v>27677.946428571428</v>
      </c>
    </row>
    <row r="15" spans="1:8" s="2" customFormat="1" ht="18" customHeight="1" x14ac:dyDescent="0.15">
      <c r="A15" s="16">
        <v>12</v>
      </c>
      <c r="B15" s="20">
        <v>1311800690</v>
      </c>
      <c r="C15" s="35" t="s">
        <v>453</v>
      </c>
      <c r="D15" s="20" t="s">
        <v>505</v>
      </c>
      <c r="E15" s="32"/>
      <c r="F15" s="32"/>
      <c r="G15" s="32"/>
      <c r="H15" s="18"/>
    </row>
    <row r="16" spans="1:8" s="2" customFormat="1" ht="18" customHeight="1" x14ac:dyDescent="0.15">
      <c r="A16" s="16">
        <v>13</v>
      </c>
      <c r="B16" s="20">
        <v>1313800334</v>
      </c>
      <c r="C16" s="35" t="s">
        <v>454</v>
      </c>
      <c r="D16" s="20" t="s">
        <v>506</v>
      </c>
      <c r="E16" s="32"/>
      <c r="F16" s="32"/>
      <c r="G16" s="32"/>
      <c r="H16" s="18"/>
    </row>
    <row r="17" spans="1:8" s="2" customFormat="1" ht="18" customHeight="1" x14ac:dyDescent="0.15">
      <c r="A17" s="16">
        <v>14</v>
      </c>
      <c r="B17" s="20">
        <v>1311501470</v>
      </c>
      <c r="C17" s="35" t="s">
        <v>10</v>
      </c>
      <c r="D17" s="20" t="s">
        <v>492</v>
      </c>
      <c r="E17" s="32"/>
      <c r="F17" s="32"/>
      <c r="G17" s="32"/>
      <c r="H17" s="18"/>
    </row>
    <row r="18" spans="1:8" s="2" customFormat="1" ht="18" customHeight="1" x14ac:dyDescent="0.15">
      <c r="A18" s="16">
        <v>15</v>
      </c>
      <c r="B18" s="20">
        <v>1312100108</v>
      </c>
      <c r="C18" s="35" t="s">
        <v>11</v>
      </c>
      <c r="D18" s="20" t="s">
        <v>493</v>
      </c>
      <c r="E18" s="32"/>
      <c r="F18" s="32"/>
      <c r="G18" s="32"/>
      <c r="H18" s="18"/>
    </row>
    <row r="19" spans="1:8" s="2" customFormat="1" ht="18" customHeight="1" x14ac:dyDescent="0.15">
      <c r="A19" s="16">
        <v>16</v>
      </c>
      <c r="B19" s="20">
        <v>1311400715</v>
      </c>
      <c r="C19" s="35" t="s">
        <v>12</v>
      </c>
      <c r="D19" s="20" t="s">
        <v>494</v>
      </c>
      <c r="E19" s="32"/>
      <c r="F19" s="32"/>
      <c r="G19" s="32"/>
      <c r="H19" s="18"/>
    </row>
    <row r="20" spans="1:8" s="2" customFormat="1" ht="18" customHeight="1" x14ac:dyDescent="0.15">
      <c r="A20" s="16">
        <v>17</v>
      </c>
      <c r="B20" s="20">
        <v>1310200017</v>
      </c>
      <c r="C20" s="35" t="s">
        <v>13</v>
      </c>
      <c r="D20" s="20" t="s">
        <v>496</v>
      </c>
      <c r="E20" s="32"/>
      <c r="F20" s="31"/>
      <c r="G20" s="31"/>
      <c r="H20" s="18"/>
    </row>
    <row r="21" spans="1:8" s="2" customFormat="1" ht="18" customHeight="1" x14ac:dyDescent="0.15">
      <c r="A21" s="16">
        <v>18</v>
      </c>
      <c r="B21" s="20">
        <v>1312201286</v>
      </c>
      <c r="C21" s="35" t="s">
        <v>14</v>
      </c>
      <c r="D21" s="20" t="s">
        <v>497</v>
      </c>
      <c r="E21" s="32"/>
      <c r="F21" s="32"/>
      <c r="G21" s="32"/>
      <c r="H21" s="18"/>
    </row>
    <row r="22" spans="1:8" s="2" customFormat="1" ht="18" customHeight="1" x14ac:dyDescent="0.15">
      <c r="A22" s="16">
        <v>19</v>
      </c>
      <c r="B22" s="20">
        <v>1310900772</v>
      </c>
      <c r="C22" s="37" t="s">
        <v>15</v>
      </c>
      <c r="D22" s="20" t="s">
        <v>498</v>
      </c>
      <c r="E22" s="32">
        <v>5</v>
      </c>
      <c r="F22" s="32">
        <v>54</v>
      </c>
      <c r="G22" s="32">
        <v>3835850</v>
      </c>
      <c r="H22" s="18">
        <v>71034.259259259255</v>
      </c>
    </row>
    <row r="23" spans="1:8" s="2" customFormat="1" ht="18" customHeight="1" x14ac:dyDescent="0.15">
      <c r="A23" s="16">
        <v>20</v>
      </c>
      <c r="B23" s="20">
        <v>1312001835</v>
      </c>
      <c r="C23" s="37" t="s">
        <v>16</v>
      </c>
      <c r="D23" s="20" t="s">
        <v>485</v>
      </c>
      <c r="E23" s="32"/>
      <c r="F23" s="32"/>
      <c r="G23" s="32"/>
      <c r="H23" s="18"/>
    </row>
    <row r="24" spans="1:8" s="2" customFormat="1" ht="18" customHeight="1" x14ac:dyDescent="0.15">
      <c r="A24" s="16">
        <v>21</v>
      </c>
      <c r="B24" s="20">
        <v>1312201468</v>
      </c>
      <c r="C24" s="37" t="s">
        <v>17</v>
      </c>
      <c r="D24" s="20" t="s">
        <v>497</v>
      </c>
      <c r="E24" s="32"/>
      <c r="F24" s="32"/>
      <c r="G24" s="32"/>
      <c r="H24" s="18"/>
    </row>
    <row r="25" spans="1:8" s="2" customFormat="1" ht="18" customHeight="1" x14ac:dyDescent="0.15">
      <c r="A25" s="16">
        <v>22</v>
      </c>
      <c r="B25" s="21">
        <v>1311700932</v>
      </c>
      <c r="C25" s="17" t="s">
        <v>18</v>
      </c>
      <c r="D25" s="21" t="s">
        <v>489</v>
      </c>
      <c r="E25" s="32"/>
      <c r="F25" s="32"/>
      <c r="G25" s="32"/>
      <c r="H25" s="18"/>
    </row>
    <row r="26" spans="1:8" s="2" customFormat="1" ht="18" customHeight="1" x14ac:dyDescent="0.15">
      <c r="A26" s="16">
        <v>23</v>
      </c>
      <c r="B26" s="21">
        <v>1310401227</v>
      </c>
      <c r="C26" s="17" t="s">
        <v>19</v>
      </c>
      <c r="D26" s="21" t="s">
        <v>499</v>
      </c>
      <c r="E26" s="32"/>
      <c r="F26" s="32"/>
      <c r="G26" s="32"/>
      <c r="H26" s="18"/>
    </row>
    <row r="27" spans="1:8" s="2" customFormat="1" ht="18" customHeight="1" x14ac:dyDescent="0.15">
      <c r="A27" s="16">
        <v>24</v>
      </c>
      <c r="B27" s="21">
        <v>1311101735</v>
      </c>
      <c r="C27" s="17" t="s">
        <v>20</v>
      </c>
      <c r="D27" s="21" t="s">
        <v>500</v>
      </c>
      <c r="E27" s="32"/>
      <c r="F27" s="32"/>
      <c r="G27" s="32"/>
      <c r="H27" s="18"/>
    </row>
    <row r="28" spans="1:8" s="2" customFormat="1" ht="18" customHeight="1" x14ac:dyDescent="0.15">
      <c r="A28" s="16">
        <v>25</v>
      </c>
      <c r="B28" s="21">
        <v>1311902009</v>
      </c>
      <c r="C28" s="37" t="s">
        <v>21</v>
      </c>
      <c r="D28" s="21" t="s">
        <v>501</v>
      </c>
      <c r="E28" s="32"/>
      <c r="F28" s="32"/>
      <c r="G28" s="32"/>
      <c r="H28" s="18"/>
    </row>
    <row r="29" spans="1:8" s="2" customFormat="1" ht="18" customHeight="1" x14ac:dyDescent="0.15">
      <c r="A29" s="16">
        <v>26</v>
      </c>
      <c r="B29" s="21">
        <v>1312101940</v>
      </c>
      <c r="C29" s="37" t="s">
        <v>22</v>
      </c>
      <c r="D29" s="21" t="s">
        <v>493</v>
      </c>
      <c r="E29" s="32"/>
      <c r="F29" s="32"/>
      <c r="G29" s="32"/>
      <c r="H29" s="18"/>
    </row>
    <row r="30" spans="1:8" s="2" customFormat="1" ht="18" customHeight="1" x14ac:dyDescent="0.15">
      <c r="A30" s="16">
        <v>27</v>
      </c>
      <c r="B30" s="21">
        <v>1312201476</v>
      </c>
      <c r="C30" s="37" t="s">
        <v>23</v>
      </c>
      <c r="D30" s="21" t="s">
        <v>497</v>
      </c>
      <c r="E30" s="32"/>
      <c r="F30" s="32"/>
      <c r="G30" s="32"/>
      <c r="H30" s="18"/>
    </row>
    <row r="31" spans="1:8" s="2" customFormat="1" ht="18" customHeight="1" x14ac:dyDescent="0.15">
      <c r="A31" s="16">
        <v>28</v>
      </c>
      <c r="B31" s="21">
        <v>1312002676</v>
      </c>
      <c r="C31" s="37" t="s">
        <v>26</v>
      </c>
      <c r="D31" s="21" t="s">
        <v>485</v>
      </c>
      <c r="E31" s="32">
        <v>6</v>
      </c>
      <c r="F31" s="32">
        <v>84</v>
      </c>
      <c r="G31" s="32">
        <v>1762560</v>
      </c>
      <c r="H31" s="18">
        <v>20982.857142857141</v>
      </c>
    </row>
    <row r="32" spans="1:8" s="2" customFormat="1" ht="18" customHeight="1" x14ac:dyDescent="0.15">
      <c r="A32" s="16">
        <v>29</v>
      </c>
      <c r="B32" s="21">
        <v>1312302043</v>
      </c>
      <c r="C32" s="37" t="s">
        <v>27</v>
      </c>
      <c r="D32" s="21" t="s">
        <v>502</v>
      </c>
      <c r="E32" s="32"/>
      <c r="F32" s="32"/>
      <c r="G32" s="32"/>
      <c r="H32" s="18"/>
    </row>
    <row r="33" spans="1:8" s="2" customFormat="1" ht="18" customHeight="1" x14ac:dyDescent="0.15">
      <c r="A33" s="16">
        <v>30</v>
      </c>
      <c r="B33" s="21">
        <v>1313400754</v>
      </c>
      <c r="C33" s="37" t="s">
        <v>28</v>
      </c>
      <c r="D33" s="21" t="s">
        <v>503</v>
      </c>
      <c r="E33" s="32">
        <v>8</v>
      </c>
      <c r="F33" s="32">
        <v>77</v>
      </c>
      <c r="G33" s="32">
        <v>2134400</v>
      </c>
      <c r="H33" s="18">
        <v>27719.480519480519</v>
      </c>
    </row>
    <row r="34" spans="1:8" s="2" customFormat="1" ht="18" customHeight="1" x14ac:dyDescent="0.15">
      <c r="A34" s="16">
        <v>31</v>
      </c>
      <c r="B34" s="21">
        <v>1311000978</v>
      </c>
      <c r="C34" s="37" t="s">
        <v>29</v>
      </c>
      <c r="D34" s="21" t="s">
        <v>504</v>
      </c>
      <c r="E34" s="32"/>
      <c r="F34" s="32"/>
      <c r="G34" s="32"/>
      <c r="H34" s="18"/>
    </row>
    <row r="35" spans="1:8" s="2" customFormat="1" ht="18" customHeight="1" x14ac:dyDescent="0.15">
      <c r="A35" s="16">
        <v>32</v>
      </c>
      <c r="B35" s="21">
        <v>1312700402</v>
      </c>
      <c r="C35" s="37" t="s">
        <v>30</v>
      </c>
      <c r="D35" s="21" t="s">
        <v>491</v>
      </c>
      <c r="E35" s="32"/>
      <c r="F35" s="31"/>
      <c r="G35" s="31"/>
      <c r="H35" s="18"/>
    </row>
    <row r="36" spans="1:8" s="2" customFormat="1" ht="18" customHeight="1" x14ac:dyDescent="0.15">
      <c r="A36" s="16">
        <v>33</v>
      </c>
      <c r="B36" s="21">
        <v>1310801319</v>
      </c>
      <c r="C36" s="37" t="s">
        <v>31</v>
      </c>
      <c r="D36" s="21" t="s">
        <v>502</v>
      </c>
      <c r="E36" s="32"/>
      <c r="F36" s="32"/>
      <c r="G36" s="32"/>
      <c r="H36" s="18"/>
    </row>
    <row r="37" spans="1:8" s="2" customFormat="1" ht="18" customHeight="1" x14ac:dyDescent="0.15">
      <c r="A37" s="16">
        <v>34</v>
      </c>
      <c r="B37" s="21">
        <v>1310401425</v>
      </c>
      <c r="C37" s="37" t="s">
        <v>455</v>
      </c>
      <c r="D37" s="21" t="s">
        <v>499</v>
      </c>
      <c r="E37" s="32"/>
      <c r="F37" s="32"/>
      <c r="G37" s="32"/>
      <c r="H37" s="18"/>
    </row>
    <row r="38" spans="1:8" s="2" customFormat="1" ht="18" customHeight="1" x14ac:dyDescent="0.15">
      <c r="A38" s="16">
        <v>35</v>
      </c>
      <c r="B38" s="21">
        <v>1311800955</v>
      </c>
      <c r="C38" s="37" t="s">
        <v>456</v>
      </c>
      <c r="D38" s="21" t="s">
        <v>505</v>
      </c>
      <c r="E38" s="32"/>
      <c r="F38" s="32"/>
      <c r="G38" s="32"/>
      <c r="H38" s="18"/>
    </row>
    <row r="39" spans="1:8" s="2" customFormat="1" ht="18" customHeight="1" x14ac:dyDescent="0.15">
      <c r="A39" s="16">
        <v>36</v>
      </c>
      <c r="B39" s="21">
        <v>1312002742</v>
      </c>
      <c r="C39" s="38" t="s">
        <v>309</v>
      </c>
      <c r="D39" s="21" t="s">
        <v>485</v>
      </c>
      <c r="E39" s="32"/>
      <c r="F39" s="31"/>
      <c r="G39" s="31"/>
      <c r="H39" s="18"/>
    </row>
    <row r="40" spans="1:8" s="2" customFormat="1" ht="18" customHeight="1" x14ac:dyDescent="0.15">
      <c r="A40" s="16">
        <v>37</v>
      </c>
      <c r="B40" s="21">
        <v>1312102518</v>
      </c>
      <c r="C40" s="39" t="s">
        <v>310</v>
      </c>
      <c r="D40" s="21" t="s">
        <v>493</v>
      </c>
      <c r="E40" s="32"/>
      <c r="F40" s="32"/>
      <c r="G40" s="32"/>
      <c r="H40" s="18"/>
    </row>
    <row r="41" spans="1:8" s="2" customFormat="1" ht="18" customHeight="1" x14ac:dyDescent="0.15">
      <c r="A41" s="16">
        <v>38</v>
      </c>
      <c r="B41" s="21">
        <v>1311800971</v>
      </c>
      <c r="C41" s="39" t="s">
        <v>311</v>
      </c>
      <c r="D41" s="21" t="s">
        <v>505</v>
      </c>
      <c r="E41" s="32"/>
      <c r="F41" s="32"/>
      <c r="G41" s="32"/>
      <c r="H41" s="18"/>
    </row>
    <row r="42" spans="1:8" s="2" customFormat="1" ht="18" customHeight="1" x14ac:dyDescent="0.15">
      <c r="A42" s="16">
        <v>39</v>
      </c>
      <c r="B42" s="21">
        <v>1312102567</v>
      </c>
      <c r="C42" s="40" t="s">
        <v>457</v>
      </c>
      <c r="D42" s="21" t="s">
        <v>493</v>
      </c>
      <c r="E42" s="32"/>
      <c r="F42" s="32"/>
      <c r="G42" s="32"/>
      <c r="H42" s="18"/>
    </row>
    <row r="43" spans="1:8" s="2" customFormat="1" ht="18" customHeight="1" x14ac:dyDescent="0.15">
      <c r="A43" s="16">
        <v>40</v>
      </c>
      <c r="B43" s="21">
        <v>1313201246</v>
      </c>
      <c r="C43" s="40" t="s">
        <v>312</v>
      </c>
      <c r="D43" s="21" t="s">
        <v>516</v>
      </c>
      <c r="E43" s="32"/>
      <c r="F43" s="32"/>
      <c r="G43" s="32"/>
      <c r="H43" s="18"/>
    </row>
    <row r="44" spans="1:8" s="2" customFormat="1" ht="18" customHeight="1" x14ac:dyDescent="0.15">
      <c r="A44" s="16">
        <v>41</v>
      </c>
      <c r="B44" s="21">
        <v>1313800508</v>
      </c>
      <c r="C44" s="40" t="s">
        <v>459</v>
      </c>
      <c r="D44" s="21" t="s">
        <v>506</v>
      </c>
      <c r="E44" s="32"/>
      <c r="F44" s="32"/>
      <c r="G44" s="32"/>
      <c r="H44" s="18"/>
    </row>
    <row r="45" spans="1:8" s="2" customFormat="1" ht="18" customHeight="1" x14ac:dyDescent="0.15">
      <c r="A45" s="16">
        <v>42</v>
      </c>
      <c r="B45" s="20">
        <v>1310200496</v>
      </c>
      <c r="C45" s="41" t="s">
        <v>460</v>
      </c>
      <c r="D45" s="20" t="s">
        <v>496</v>
      </c>
      <c r="E45" s="32"/>
      <c r="F45" s="32"/>
      <c r="G45" s="32"/>
      <c r="H45" s="18"/>
    </row>
    <row r="46" spans="1:8" s="2" customFormat="1" ht="18" customHeight="1" x14ac:dyDescent="0.15">
      <c r="A46" s="16">
        <v>43</v>
      </c>
      <c r="B46" s="21">
        <v>1314700509</v>
      </c>
      <c r="C46" s="42" t="s">
        <v>314</v>
      </c>
      <c r="D46" s="21" t="s">
        <v>1067</v>
      </c>
      <c r="E46" s="32"/>
      <c r="F46" s="32"/>
      <c r="G46" s="32"/>
      <c r="H46" s="18"/>
    </row>
    <row r="47" spans="1:8" s="2" customFormat="1" ht="18" customHeight="1" x14ac:dyDescent="0.15">
      <c r="A47" s="16">
        <v>44</v>
      </c>
      <c r="B47" s="21">
        <v>1312302373</v>
      </c>
      <c r="C47" s="42" t="s">
        <v>420</v>
      </c>
      <c r="D47" s="21" t="s">
        <v>502</v>
      </c>
      <c r="E47" s="32"/>
      <c r="F47" s="32"/>
      <c r="G47" s="32"/>
      <c r="H47" s="18"/>
    </row>
    <row r="48" spans="1:8" s="2" customFormat="1" ht="18" customHeight="1" x14ac:dyDescent="0.15">
      <c r="A48" s="16">
        <v>45</v>
      </c>
      <c r="B48" s="29">
        <v>1312002379</v>
      </c>
      <c r="C48" s="40" t="s">
        <v>348</v>
      </c>
      <c r="D48" s="29" t="s">
        <v>485</v>
      </c>
      <c r="E48" s="32"/>
      <c r="F48" s="32"/>
      <c r="G48" s="32"/>
      <c r="H48" s="18"/>
    </row>
    <row r="49" spans="1:8" s="2" customFormat="1" ht="18" customHeight="1" x14ac:dyDescent="0.15">
      <c r="A49" s="16">
        <v>46</v>
      </c>
      <c r="B49" s="29">
        <v>1314500610</v>
      </c>
      <c r="C49" s="40" t="s">
        <v>315</v>
      </c>
      <c r="D49" s="29" t="s">
        <v>507</v>
      </c>
      <c r="E49" s="32"/>
      <c r="F49" s="32"/>
      <c r="G49" s="32"/>
      <c r="H49" s="18"/>
    </row>
    <row r="50" spans="1:8" s="4" customFormat="1" ht="18" customHeight="1" x14ac:dyDescent="0.15">
      <c r="A50" s="16">
        <v>47</v>
      </c>
      <c r="B50" s="92">
        <v>1310600877</v>
      </c>
      <c r="C50" s="40" t="s">
        <v>316</v>
      </c>
      <c r="D50" s="92" t="s">
        <v>508</v>
      </c>
      <c r="E50" s="32"/>
      <c r="F50" s="32"/>
      <c r="G50" s="32"/>
      <c r="H50" s="18"/>
    </row>
    <row r="51" spans="1:8" s="2" customFormat="1" ht="18" customHeight="1" x14ac:dyDescent="0.15">
      <c r="A51" s="16">
        <v>48</v>
      </c>
      <c r="B51" s="92">
        <v>1312500901</v>
      </c>
      <c r="C51" s="40" t="s">
        <v>318</v>
      </c>
      <c r="D51" s="92" t="s">
        <v>510</v>
      </c>
      <c r="E51" s="32"/>
      <c r="F51" s="32"/>
      <c r="G51" s="32"/>
      <c r="H51" s="18"/>
    </row>
    <row r="52" spans="1:8" s="2" customFormat="1" ht="18" customHeight="1" x14ac:dyDescent="0.15">
      <c r="A52" s="16">
        <v>49</v>
      </c>
      <c r="B52" s="20">
        <v>1312102914</v>
      </c>
      <c r="C52" s="37" t="s">
        <v>320</v>
      </c>
      <c r="D52" s="20" t="s">
        <v>493</v>
      </c>
      <c r="E52" s="32"/>
      <c r="F52" s="32"/>
      <c r="G52" s="32"/>
      <c r="H52" s="18"/>
    </row>
    <row r="53" spans="1:8" s="4" customFormat="1" ht="18" customHeight="1" x14ac:dyDescent="0.15">
      <c r="A53" s="16">
        <v>50</v>
      </c>
      <c r="B53" s="30">
        <v>1312102948</v>
      </c>
      <c r="C53" s="37" t="s">
        <v>520</v>
      </c>
      <c r="D53" s="30" t="s">
        <v>493</v>
      </c>
      <c r="E53" s="32"/>
      <c r="F53" s="32"/>
      <c r="G53" s="32"/>
      <c r="H53" s="18"/>
    </row>
    <row r="54" spans="1:8" s="2" customFormat="1" ht="18" customHeight="1" x14ac:dyDescent="0.15">
      <c r="A54" s="16">
        <v>51</v>
      </c>
      <c r="B54" s="30">
        <v>1312201989</v>
      </c>
      <c r="C54" s="37" t="s">
        <v>321</v>
      </c>
      <c r="D54" s="30" t="s">
        <v>497</v>
      </c>
      <c r="E54" s="32"/>
      <c r="F54" s="43"/>
      <c r="G54" s="43"/>
      <c r="H54" s="96"/>
    </row>
    <row r="55" spans="1:8" s="2" customFormat="1" ht="18" customHeight="1" x14ac:dyDescent="0.15">
      <c r="A55" s="16">
        <v>52</v>
      </c>
      <c r="B55" s="92">
        <v>1310801632</v>
      </c>
      <c r="C55" s="37" t="s">
        <v>322</v>
      </c>
      <c r="D55" s="92" t="s">
        <v>513</v>
      </c>
      <c r="E55" s="32"/>
      <c r="F55" s="44"/>
      <c r="G55" s="44"/>
      <c r="H55" s="45"/>
    </row>
    <row r="56" spans="1:8" s="2" customFormat="1" ht="18" customHeight="1" x14ac:dyDescent="0.15">
      <c r="A56" s="16">
        <v>53</v>
      </c>
      <c r="B56" s="92">
        <v>1312302647</v>
      </c>
      <c r="C56" s="37" t="s">
        <v>323</v>
      </c>
      <c r="D56" s="92" t="s">
        <v>502</v>
      </c>
      <c r="E56" s="32"/>
      <c r="F56" s="32"/>
      <c r="G56" s="32"/>
      <c r="H56" s="18"/>
    </row>
    <row r="57" spans="1:8" s="2" customFormat="1" ht="18" customHeight="1" x14ac:dyDescent="0.15">
      <c r="A57" s="16">
        <v>54</v>
      </c>
      <c r="B57" s="92">
        <v>1310301252</v>
      </c>
      <c r="C57" s="37" t="s">
        <v>358</v>
      </c>
      <c r="D57" s="92" t="s">
        <v>512</v>
      </c>
      <c r="E57" s="32"/>
      <c r="F57" s="32"/>
      <c r="G57" s="32"/>
      <c r="H57" s="18"/>
    </row>
    <row r="58" spans="1:8" s="2" customFormat="1" ht="18" customHeight="1" x14ac:dyDescent="0.15">
      <c r="A58" s="16">
        <v>55</v>
      </c>
      <c r="B58" s="92">
        <v>1310500788</v>
      </c>
      <c r="C58" s="37" t="s">
        <v>359</v>
      </c>
      <c r="D58" s="21" t="s">
        <v>517</v>
      </c>
      <c r="E58" s="32"/>
      <c r="F58" s="32"/>
      <c r="G58" s="32"/>
      <c r="H58" s="18"/>
    </row>
    <row r="59" spans="1:8" s="2" customFormat="1" ht="18" customHeight="1" x14ac:dyDescent="0.15">
      <c r="A59" s="16">
        <v>56</v>
      </c>
      <c r="B59" s="92">
        <v>1311102451</v>
      </c>
      <c r="C59" s="37" t="s">
        <v>360</v>
      </c>
      <c r="D59" s="92" t="s">
        <v>500</v>
      </c>
      <c r="E59" s="32"/>
      <c r="F59" s="44"/>
      <c r="G59" s="44"/>
      <c r="H59" s="45"/>
    </row>
    <row r="60" spans="1:8" s="2" customFormat="1" ht="18" customHeight="1" x14ac:dyDescent="0.15">
      <c r="A60" s="16">
        <v>57</v>
      </c>
      <c r="B60" s="21">
        <v>1312500950</v>
      </c>
      <c r="C60" s="37" t="s">
        <v>594</v>
      </c>
      <c r="D60" s="21" t="s">
        <v>510</v>
      </c>
      <c r="E60" s="32"/>
      <c r="F60" s="32"/>
      <c r="G60" s="32"/>
      <c r="H60" s="18"/>
    </row>
    <row r="61" spans="1:8" s="2" customFormat="1" ht="18" customHeight="1" x14ac:dyDescent="0.15">
      <c r="A61" s="16">
        <v>58</v>
      </c>
      <c r="B61" s="21">
        <v>1310301286</v>
      </c>
      <c r="C61" s="37" t="s">
        <v>361</v>
      </c>
      <c r="D61" s="21" t="s">
        <v>512</v>
      </c>
      <c r="E61" s="32"/>
      <c r="F61" s="32"/>
      <c r="G61" s="32"/>
      <c r="H61" s="18"/>
    </row>
    <row r="62" spans="1:8" s="4" customFormat="1" ht="18" customHeight="1" x14ac:dyDescent="0.15">
      <c r="A62" s="16">
        <v>59</v>
      </c>
      <c r="B62" s="21">
        <v>1310401789</v>
      </c>
      <c r="C62" s="37" t="s">
        <v>362</v>
      </c>
      <c r="D62" s="21" t="s">
        <v>499</v>
      </c>
      <c r="E62" s="32"/>
      <c r="F62" s="32"/>
      <c r="G62" s="32"/>
      <c r="H62" s="18"/>
    </row>
    <row r="63" spans="1:8" s="4" customFormat="1" ht="18" customHeight="1" x14ac:dyDescent="0.15">
      <c r="A63" s="16">
        <v>60</v>
      </c>
      <c r="B63" s="21">
        <v>1310901119</v>
      </c>
      <c r="C63" s="37" t="s">
        <v>363</v>
      </c>
      <c r="D63" s="21" t="s">
        <v>498</v>
      </c>
      <c r="E63" s="32"/>
      <c r="F63" s="32"/>
      <c r="G63" s="32"/>
      <c r="H63" s="18"/>
    </row>
    <row r="64" spans="1:8" s="2" customFormat="1" ht="18" customHeight="1" x14ac:dyDescent="0.15">
      <c r="A64" s="16">
        <v>61</v>
      </c>
      <c r="B64" s="21">
        <v>1310801772</v>
      </c>
      <c r="C64" s="37" t="s">
        <v>364</v>
      </c>
      <c r="D64" s="21" t="s">
        <v>513</v>
      </c>
      <c r="E64" s="32"/>
      <c r="F64" s="32"/>
      <c r="G64" s="32"/>
      <c r="H64" s="18"/>
    </row>
    <row r="65" spans="1:8" s="2" customFormat="1" ht="18" customHeight="1" x14ac:dyDescent="0.15">
      <c r="A65" s="16">
        <v>62</v>
      </c>
      <c r="B65" s="21">
        <v>1311300907</v>
      </c>
      <c r="C65" s="37" t="s">
        <v>365</v>
      </c>
      <c r="D65" s="21" t="s">
        <v>515</v>
      </c>
      <c r="E65" s="32"/>
      <c r="F65" s="32"/>
      <c r="G65" s="32"/>
      <c r="H65" s="18"/>
    </row>
    <row r="66" spans="1:8" s="2" customFormat="1" ht="18" customHeight="1" x14ac:dyDescent="0.15">
      <c r="A66" s="16">
        <v>63</v>
      </c>
      <c r="B66" s="21">
        <v>1311102519</v>
      </c>
      <c r="C66" s="37" t="s">
        <v>366</v>
      </c>
      <c r="D66" s="21" t="s">
        <v>500</v>
      </c>
      <c r="E66" s="32"/>
      <c r="F66" s="32"/>
      <c r="G66" s="46"/>
      <c r="H66" s="18"/>
    </row>
    <row r="67" spans="1:8" s="2" customFormat="1" ht="18" customHeight="1" x14ac:dyDescent="0.15">
      <c r="A67" s="16">
        <v>64</v>
      </c>
      <c r="B67" s="21">
        <v>1311902736</v>
      </c>
      <c r="C67" s="37" t="s">
        <v>367</v>
      </c>
      <c r="D67" s="21" t="s">
        <v>501</v>
      </c>
      <c r="E67" s="32">
        <v>20</v>
      </c>
      <c r="F67" s="32">
        <v>15</v>
      </c>
      <c r="G67" s="32">
        <v>20622</v>
      </c>
      <c r="H67" s="18">
        <v>1374.8</v>
      </c>
    </row>
    <row r="68" spans="1:8" s="2" customFormat="1" ht="18" customHeight="1" x14ac:dyDescent="0.15">
      <c r="A68" s="16">
        <v>65</v>
      </c>
      <c r="B68" s="21">
        <v>1314500271</v>
      </c>
      <c r="C68" s="37" t="s">
        <v>373</v>
      </c>
      <c r="D68" s="21" t="s">
        <v>507</v>
      </c>
      <c r="E68" s="32"/>
      <c r="F68" s="32"/>
      <c r="G68" s="32"/>
      <c r="H68" s="18"/>
    </row>
    <row r="69" spans="1:8" s="2" customFormat="1" ht="18" customHeight="1" x14ac:dyDescent="0.15">
      <c r="A69" s="16">
        <v>66</v>
      </c>
      <c r="B69" s="21">
        <v>1310401839</v>
      </c>
      <c r="C69" s="37" t="s">
        <v>368</v>
      </c>
      <c r="D69" s="21" t="s">
        <v>499</v>
      </c>
      <c r="E69" s="32"/>
      <c r="F69" s="32"/>
      <c r="G69" s="32"/>
      <c r="H69" s="18"/>
    </row>
    <row r="70" spans="1:8" s="2" customFormat="1" ht="18" customHeight="1" x14ac:dyDescent="0.15">
      <c r="A70" s="16">
        <v>67</v>
      </c>
      <c r="B70" s="21">
        <v>1311701831</v>
      </c>
      <c r="C70" s="37" t="s">
        <v>369</v>
      </c>
      <c r="D70" s="21" t="s">
        <v>489</v>
      </c>
      <c r="E70" s="32"/>
      <c r="F70" s="32"/>
      <c r="G70" s="32"/>
      <c r="H70" s="18"/>
    </row>
    <row r="71" spans="1:8" s="2" customFormat="1" ht="18" customHeight="1" x14ac:dyDescent="0.15">
      <c r="A71" s="16">
        <v>68</v>
      </c>
      <c r="B71" s="21">
        <v>1312102633</v>
      </c>
      <c r="C71" s="37" t="s">
        <v>595</v>
      </c>
      <c r="D71" s="21" t="s">
        <v>493</v>
      </c>
      <c r="E71" s="32"/>
      <c r="F71" s="32"/>
      <c r="G71" s="32"/>
      <c r="H71" s="18"/>
    </row>
    <row r="72" spans="1:8" s="2" customFormat="1" ht="18" customHeight="1" x14ac:dyDescent="0.15">
      <c r="A72" s="16">
        <v>69</v>
      </c>
      <c r="B72" s="21">
        <v>1310801863</v>
      </c>
      <c r="C72" s="37" t="s">
        <v>405</v>
      </c>
      <c r="D72" s="21" t="s">
        <v>513</v>
      </c>
      <c r="E72" s="32"/>
      <c r="F72" s="47"/>
      <c r="G72" s="47"/>
      <c r="H72" s="48"/>
    </row>
    <row r="73" spans="1:8" s="2" customFormat="1" ht="18" customHeight="1" x14ac:dyDescent="0.15">
      <c r="A73" s="16">
        <v>70</v>
      </c>
      <c r="B73" s="21">
        <v>1310801889</v>
      </c>
      <c r="C73" s="37" t="s">
        <v>406</v>
      </c>
      <c r="D73" s="21" t="s">
        <v>513</v>
      </c>
      <c r="E73" s="32"/>
      <c r="F73" s="32"/>
      <c r="G73" s="32"/>
      <c r="H73" s="18"/>
    </row>
    <row r="74" spans="1:8" s="2" customFormat="1" ht="18" customHeight="1" x14ac:dyDescent="0.15">
      <c r="A74" s="16">
        <v>71</v>
      </c>
      <c r="B74" s="21">
        <v>1312202268</v>
      </c>
      <c r="C74" s="37" t="s">
        <v>407</v>
      </c>
      <c r="D74" s="21" t="s">
        <v>497</v>
      </c>
      <c r="E74" s="32"/>
      <c r="F74" s="32"/>
      <c r="G74" s="32"/>
      <c r="H74" s="18"/>
    </row>
    <row r="75" spans="1:8" s="2" customFormat="1" ht="18" customHeight="1" x14ac:dyDescent="0.15">
      <c r="A75" s="16">
        <v>72</v>
      </c>
      <c r="B75" s="21">
        <v>1312303074</v>
      </c>
      <c r="C75" s="37" t="s">
        <v>408</v>
      </c>
      <c r="D75" s="21" t="s">
        <v>502</v>
      </c>
      <c r="E75" s="32"/>
      <c r="F75" s="32"/>
      <c r="G75" s="32"/>
      <c r="H75" s="18"/>
    </row>
    <row r="76" spans="1:8" s="2" customFormat="1" ht="18" customHeight="1" x14ac:dyDescent="0.15">
      <c r="A76" s="16">
        <v>73</v>
      </c>
      <c r="B76" s="21">
        <v>1312003476</v>
      </c>
      <c r="C76" s="37" t="s">
        <v>409</v>
      </c>
      <c r="D76" s="21" t="s">
        <v>485</v>
      </c>
      <c r="E76" s="32"/>
      <c r="F76" s="32"/>
      <c r="G76" s="32"/>
      <c r="H76" s="18"/>
    </row>
    <row r="77" spans="1:8" s="2" customFormat="1" ht="18" customHeight="1" x14ac:dyDescent="0.15">
      <c r="A77" s="16">
        <v>74</v>
      </c>
      <c r="B77" s="21">
        <v>1311001166</v>
      </c>
      <c r="C77" s="65" t="s">
        <v>410</v>
      </c>
      <c r="D77" s="21" t="s">
        <v>504</v>
      </c>
      <c r="E77" s="31">
        <v>6</v>
      </c>
      <c r="F77" s="31">
        <v>24</v>
      </c>
      <c r="G77" s="31">
        <v>616975</v>
      </c>
      <c r="H77" s="18">
        <v>25707.291666666668</v>
      </c>
    </row>
    <row r="78" spans="1:8" s="2" customFormat="1" ht="18" customHeight="1" x14ac:dyDescent="0.15">
      <c r="A78" s="16">
        <v>75</v>
      </c>
      <c r="B78" s="21">
        <v>1313101030</v>
      </c>
      <c r="C78" s="65" t="s">
        <v>411</v>
      </c>
      <c r="D78" s="21" t="s">
        <v>516</v>
      </c>
      <c r="E78" s="31"/>
      <c r="F78" s="31"/>
      <c r="G78" s="31"/>
      <c r="H78" s="18"/>
    </row>
    <row r="79" spans="1:8" s="2" customFormat="1" ht="18" customHeight="1" x14ac:dyDescent="0.15">
      <c r="A79" s="16">
        <v>76</v>
      </c>
      <c r="B79" s="21">
        <v>1310500895</v>
      </c>
      <c r="C79" s="37" t="s">
        <v>412</v>
      </c>
      <c r="D79" s="21" t="s">
        <v>517</v>
      </c>
      <c r="E79" s="32"/>
      <c r="F79" s="32"/>
      <c r="G79" s="32"/>
      <c r="H79" s="18"/>
    </row>
    <row r="80" spans="1:8" s="2" customFormat="1" ht="18" customHeight="1" x14ac:dyDescent="0.15">
      <c r="A80" s="16">
        <v>77</v>
      </c>
      <c r="B80" s="21">
        <v>1312103391</v>
      </c>
      <c r="C80" s="37" t="s">
        <v>413</v>
      </c>
      <c r="D80" s="21" t="s">
        <v>493</v>
      </c>
      <c r="E80" s="32"/>
      <c r="F80" s="32"/>
      <c r="G80" s="32"/>
      <c r="H80" s="18"/>
    </row>
    <row r="81" spans="1:8" s="2" customFormat="1" ht="18" customHeight="1" x14ac:dyDescent="0.15">
      <c r="A81" s="16">
        <v>78</v>
      </c>
      <c r="B81" s="21">
        <v>1310601057</v>
      </c>
      <c r="C81" s="37" t="s">
        <v>414</v>
      </c>
      <c r="D81" s="21" t="s">
        <v>508</v>
      </c>
      <c r="E81" s="32"/>
      <c r="F81" s="32"/>
      <c r="G81" s="32"/>
      <c r="H81" s="18"/>
    </row>
    <row r="82" spans="1:8" s="2" customFormat="1" ht="18" customHeight="1" x14ac:dyDescent="0.15">
      <c r="A82" s="16">
        <v>79</v>
      </c>
      <c r="B82" s="21">
        <v>1310100423</v>
      </c>
      <c r="C82" s="37" t="s">
        <v>415</v>
      </c>
      <c r="D82" s="21" t="s">
        <v>518</v>
      </c>
      <c r="E82" s="32"/>
      <c r="F82" s="32"/>
      <c r="G82" s="32"/>
      <c r="H82" s="18"/>
    </row>
    <row r="83" spans="1:8" s="2" customFormat="1" ht="18" customHeight="1" x14ac:dyDescent="0.15">
      <c r="A83" s="16">
        <v>80</v>
      </c>
      <c r="B83" s="21">
        <v>1314800192</v>
      </c>
      <c r="C83" s="37" t="s">
        <v>416</v>
      </c>
      <c r="D83" s="21" t="s">
        <v>545</v>
      </c>
      <c r="E83" s="32"/>
      <c r="F83" s="32"/>
      <c r="G83" s="32"/>
      <c r="H83" s="18"/>
    </row>
    <row r="84" spans="1:8" s="2" customFormat="1" ht="18" customHeight="1" x14ac:dyDescent="0.15">
      <c r="A84" s="16">
        <v>81</v>
      </c>
      <c r="B84" s="21">
        <v>1311401663</v>
      </c>
      <c r="C84" s="37" t="s">
        <v>417</v>
      </c>
      <c r="D84" s="21" t="s">
        <v>494</v>
      </c>
      <c r="E84" s="32"/>
      <c r="F84" s="32"/>
      <c r="G84" s="32"/>
      <c r="H84" s="18"/>
    </row>
    <row r="85" spans="1:8" s="2" customFormat="1" ht="18" customHeight="1" x14ac:dyDescent="0.15">
      <c r="A85" s="16">
        <v>82</v>
      </c>
      <c r="B85" s="21">
        <v>1311301053</v>
      </c>
      <c r="C85" s="37" t="s">
        <v>461</v>
      </c>
      <c r="D85" s="21" t="s">
        <v>515</v>
      </c>
      <c r="E85" s="32">
        <v>3</v>
      </c>
      <c r="F85" s="32">
        <v>26</v>
      </c>
      <c r="G85" s="32">
        <v>453798</v>
      </c>
      <c r="H85" s="18">
        <v>17453.76923076923</v>
      </c>
    </row>
    <row r="86" spans="1:8" s="2" customFormat="1" ht="18" customHeight="1" x14ac:dyDescent="0.15">
      <c r="A86" s="16">
        <v>83</v>
      </c>
      <c r="B86" s="21">
        <v>1312600818</v>
      </c>
      <c r="C86" s="37" t="s">
        <v>462</v>
      </c>
      <c r="D86" s="21" t="s">
        <v>487</v>
      </c>
      <c r="E86" s="32"/>
      <c r="F86" s="32"/>
      <c r="G86" s="32"/>
      <c r="H86" s="18"/>
    </row>
    <row r="87" spans="1:8" s="2" customFormat="1" ht="18" customHeight="1" x14ac:dyDescent="0.15">
      <c r="A87" s="16">
        <v>84</v>
      </c>
      <c r="B87" s="93">
        <v>1312800798</v>
      </c>
      <c r="C87" s="37" t="s">
        <v>555</v>
      </c>
      <c r="D87" s="93" t="s">
        <v>511</v>
      </c>
      <c r="E87" s="32"/>
      <c r="F87" s="32"/>
      <c r="G87" s="32"/>
      <c r="H87" s="18"/>
    </row>
    <row r="88" spans="1:8" s="2" customFormat="1" ht="18" customHeight="1" x14ac:dyDescent="0.15">
      <c r="A88" s="16">
        <v>85</v>
      </c>
      <c r="B88" s="21">
        <v>1311301178</v>
      </c>
      <c r="C88" s="37" t="s">
        <v>556</v>
      </c>
      <c r="D88" s="21" t="s">
        <v>515</v>
      </c>
      <c r="E88" s="32"/>
      <c r="F88" s="32"/>
      <c r="G88" s="32"/>
      <c r="H88" s="18"/>
    </row>
    <row r="89" spans="1:8" s="2" customFormat="1" ht="18" customHeight="1" x14ac:dyDescent="0.15">
      <c r="A89" s="16">
        <v>86</v>
      </c>
      <c r="B89" s="93">
        <v>1311601593</v>
      </c>
      <c r="C89" s="37" t="s">
        <v>529</v>
      </c>
      <c r="D89" s="93" t="s">
        <v>484</v>
      </c>
      <c r="E89" s="32"/>
      <c r="F89" s="32"/>
      <c r="G89" s="32"/>
      <c r="H89" s="18"/>
    </row>
    <row r="90" spans="1:8" s="2" customFormat="1" ht="18" customHeight="1" x14ac:dyDescent="0.15">
      <c r="A90" s="16">
        <v>87</v>
      </c>
      <c r="B90" s="21">
        <v>1311903452</v>
      </c>
      <c r="C90" s="17" t="s">
        <v>557</v>
      </c>
      <c r="D90" s="21" t="s">
        <v>501</v>
      </c>
      <c r="E90" s="32"/>
      <c r="F90" s="32"/>
      <c r="G90" s="32"/>
      <c r="H90" s="18"/>
    </row>
    <row r="91" spans="1:8" s="2" customFormat="1" ht="18" customHeight="1" x14ac:dyDescent="0.15">
      <c r="A91" s="16">
        <v>88</v>
      </c>
      <c r="B91" s="21">
        <v>1314300573</v>
      </c>
      <c r="C91" s="37" t="s">
        <v>580</v>
      </c>
      <c r="D91" s="21" t="s">
        <v>544</v>
      </c>
      <c r="E91" s="32"/>
      <c r="F91" s="32"/>
      <c r="G91" s="32"/>
      <c r="H91" s="18"/>
    </row>
    <row r="92" spans="1:8" s="2" customFormat="1" ht="18" customHeight="1" x14ac:dyDescent="0.15">
      <c r="A92" s="16">
        <v>89</v>
      </c>
      <c r="B92" s="21">
        <v>1310802242</v>
      </c>
      <c r="C92" s="37" t="s">
        <v>596</v>
      </c>
      <c r="D92" s="21" t="s">
        <v>513</v>
      </c>
      <c r="E92" s="32"/>
      <c r="F92" s="32"/>
      <c r="G92" s="32"/>
      <c r="H92" s="18"/>
    </row>
    <row r="93" spans="1:8" s="2" customFormat="1" ht="18" customHeight="1" x14ac:dyDescent="0.15">
      <c r="A93" s="16">
        <v>90</v>
      </c>
      <c r="B93" s="21">
        <v>1312402629</v>
      </c>
      <c r="C93" s="65" t="s">
        <v>458</v>
      </c>
      <c r="D93" s="21" t="s">
        <v>509</v>
      </c>
      <c r="E93" s="31"/>
      <c r="F93" s="31"/>
      <c r="G93" s="31"/>
      <c r="H93" s="18"/>
    </row>
    <row r="94" spans="1:8" s="2" customFormat="1" ht="18" customHeight="1" x14ac:dyDescent="0.15">
      <c r="A94" s="16">
        <v>91</v>
      </c>
      <c r="B94" s="21">
        <v>1312402876</v>
      </c>
      <c r="C94" s="37" t="s">
        <v>317</v>
      </c>
      <c r="D94" s="21" t="s">
        <v>509</v>
      </c>
      <c r="E94" s="32"/>
      <c r="F94" s="32"/>
      <c r="G94" s="32"/>
      <c r="H94" s="18"/>
    </row>
    <row r="95" spans="1:8" s="2" customFormat="1" ht="18" customHeight="1" x14ac:dyDescent="0.15">
      <c r="A95" s="16">
        <v>92</v>
      </c>
      <c r="B95" s="21">
        <v>1312403239</v>
      </c>
      <c r="C95" s="37" t="s">
        <v>370</v>
      </c>
      <c r="D95" s="21" t="s">
        <v>509</v>
      </c>
      <c r="E95" s="32"/>
      <c r="F95" s="32"/>
      <c r="G95" s="32"/>
      <c r="H95" s="18"/>
    </row>
    <row r="96" spans="1:8" s="2" customFormat="1" ht="18" customHeight="1" x14ac:dyDescent="0.15">
      <c r="A96" s="16">
        <v>93</v>
      </c>
      <c r="B96" s="21">
        <v>1312403270</v>
      </c>
      <c r="C96" s="37" t="s">
        <v>371</v>
      </c>
      <c r="D96" s="21" t="s">
        <v>509</v>
      </c>
      <c r="E96" s="32"/>
      <c r="F96" s="32"/>
      <c r="G96" s="32"/>
      <c r="H96" s="18"/>
    </row>
    <row r="97" spans="1:8" s="2" customFormat="1" ht="18" customHeight="1" x14ac:dyDescent="0.15">
      <c r="A97" s="16">
        <v>94</v>
      </c>
      <c r="B97" s="21">
        <v>1312403544</v>
      </c>
      <c r="C97" s="37" t="s">
        <v>418</v>
      </c>
      <c r="D97" s="21" t="s">
        <v>509</v>
      </c>
      <c r="E97" s="32"/>
      <c r="F97" s="32"/>
      <c r="G97" s="32"/>
      <c r="H97" s="18"/>
    </row>
    <row r="98" spans="1:8" s="2" customFormat="1" ht="18" customHeight="1" x14ac:dyDescent="0.15">
      <c r="A98" s="16">
        <v>95</v>
      </c>
      <c r="B98" s="21">
        <v>1312403940</v>
      </c>
      <c r="C98" s="37" t="s">
        <v>597</v>
      </c>
      <c r="D98" s="21" t="s">
        <v>509</v>
      </c>
      <c r="E98" s="32"/>
      <c r="F98" s="32"/>
      <c r="G98" s="32"/>
      <c r="H98" s="18"/>
    </row>
    <row r="99" spans="1:8" s="2" customFormat="1" ht="18" customHeight="1" thickBot="1" x14ac:dyDescent="0.2">
      <c r="A99" s="99">
        <v>96</v>
      </c>
      <c r="B99" s="100">
        <v>1312404765</v>
      </c>
      <c r="C99" s="101" t="s">
        <v>598</v>
      </c>
      <c r="D99" s="100" t="s">
        <v>509</v>
      </c>
      <c r="E99" s="119"/>
      <c r="F99" s="119"/>
      <c r="G99" s="119"/>
      <c r="H99" s="103"/>
    </row>
    <row r="100" spans="1:8" s="2" customFormat="1" ht="18" customHeight="1" thickTop="1" x14ac:dyDescent="0.15">
      <c r="A100" s="120"/>
      <c r="B100" s="121"/>
      <c r="C100" s="122"/>
      <c r="D100" s="121"/>
      <c r="E100" s="107"/>
      <c r="F100" s="107">
        <f>SUM(F4:F99)</f>
        <v>615</v>
      </c>
      <c r="G100" s="107">
        <f>SUM(G4:G99)</f>
        <v>17563815</v>
      </c>
      <c r="H100" s="108">
        <f>IF(AND(F100&gt;0,G100&gt;0),G100/F100,0)</f>
        <v>28559.048780487807</v>
      </c>
    </row>
    <row r="101" spans="1:8" s="2" customFormat="1" ht="18" customHeight="1" x14ac:dyDescent="0.15">
      <c r="A101" s="14"/>
      <c r="B101" s="19"/>
      <c r="C101" s="15"/>
      <c r="D101" s="19"/>
      <c r="E101" s="27"/>
      <c r="F101" s="27"/>
      <c r="G101" s="27"/>
      <c r="H101" s="28"/>
    </row>
    <row r="102" spans="1:8" s="2" customFormat="1" ht="18" customHeight="1" x14ac:dyDescent="0.15">
      <c r="A102" s="14"/>
      <c r="B102" s="19"/>
      <c r="C102" s="15"/>
      <c r="D102" s="19"/>
      <c r="E102" s="27"/>
      <c r="F102" s="27"/>
      <c r="G102" s="27"/>
      <c r="H102" s="28"/>
    </row>
    <row r="103" spans="1:8" s="2" customFormat="1" ht="18" customHeight="1" x14ac:dyDescent="0.15">
      <c r="A103" s="14"/>
      <c r="B103" s="19"/>
      <c r="C103" s="15"/>
      <c r="D103" s="19"/>
      <c r="E103" s="27"/>
      <c r="F103" s="27"/>
      <c r="G103" s="27"/>
      <c r="H103" s="28"/>
    </row>
    <row r="104" spans="1:8" s="2" customFormat="1" ht="18" customHeight="1" x14ac:dyDescent="0.15">
      <c r="A104" s="14"/>
      <c r="B104" s="19"/>
      <c r="C104" s="15"/>
      <c r="D104" s="19"/>
      <c r="E104" s="27"/>
      <c r="F104" s="27"/>
      <c r="G104" s="27"/>
      <c r="H104" s="28"/>
    </row>
    <row r="105" spans="1:8" s="2" customFormat="1" ht="18" customHeight="1" x14ac:dyDescent="0.15">
      <c r="A105" s="14"/>
      <c r="B105" s="19"/>
      <c r="C105" s="15"/>
      <c r="D105" s="19"/>
      <c r="E105" s="27"/>
      <c r="F105" s="27"/>
      <c r="G105" s="27"/>
      <c r="H105" s="28"/>
    </row>
    <row r="106" spans="1:8" s="2" customFormat="1" ht="18" customHeight="1" x14ac:dyDescent="0.15">
      <c r="A106" s="14"/>
      <c r="B106" s="19"/>
      <c r="C106" s="15"/>
      <c r="D106" s="19"/>
      <c r="E106" s="27"/>
      <c r="F106" s="27"/>
      <c r="G106" s="27"/>
      <c r="H106" s="28"/>
    </row>
    <row r="107" spans="1:8" s="2" customFormat="1" ht="18" customHeight="1" x14ac:dyDescent="0.15">
      <c r="A107" s="14"/>
      <c r="B107" s="19"/>
      <c r="C107" s="15"/>
      <c r="D107" s="19"/>
      <c r="E107" s="27"/>
      <c r="F107" s="27"/>
      <c r="G107" s="27"/>
      <c r="H107" s="28"/>
    </row>
    <row r="108" spans="1:8" s="2" customFormat="1" ht="18" customHeight="1" x14ac:dyDescent="0.15">
      <c r="A108" s="14"/>
      <c r="B108" s="19"/>
      <c r="C108" s="15"/>
      <c r="D108" s="19"/>
      <c r="E108" s="27"/>
      <c r="F108" s="27"/>
      <c r="G108" s="27"/>
      <c r="H108" s="28"/>
    </row>
    <row r="109" spans="1:8" s="2" customFormat="1" ht="18" customHeight="1" x14ac:dyDescent="0.15">
      <c r="A109" s="14"/>
      <c r="B109" s="19"/>
      <c r="C109" s="15"/>
      <c r="D109" s="19"/>
      <c r="E109" s="27"/>
      <c r="F109" s="27"/>
      <c r="G109" s="27"/>
      <c r="H109" s="28"/>
    </row>
    <row r="110" spans="1:8" s="2" customFormat="1" ht="18" customHeight="1" x14ac:dyDescent="0.15">
      <c r="A110" s="14"/>
      <c r="B110" s="19"/>
      <c r="C110" s="15"/>
      <c r="D110" s="19"/>
      <c r="E110" s="27"/>
      <c r="F110" s="27"/>
      <c r="G110" s="27"/>
      <c r="H110" s="28"/>
    </row>
    <row r="111" spans="1:8" s="2" customFormat="1" ht="18" customHeight="1" x14ac:dyDescent="0.15">
      <c r="A111" s="14"/>
      <c r="B111" s="19"/>
      <c r="C111" s="15"/>
      <c r="D111" s="19"/>
      <c r="E111" s="27"/>
      <c r="F111" s="27"/>
      <c r="G111" s="27"/>
      <c r="H111" s="28"/>
    </row>
    <row r="112" spans="1:8" s="2" customFormat="1" ht="18" customHeight="1" x14ac:dyDescent="0.15">
      <c r="A112" s="14"/>
      <c r="B112" s="19"/>
      <c r="C112" s="15"/>
      <c r="D112" s="19"/>
      <c r="E112" s="27"/>
      <c r="F112" s="27"/>
      <c r="G112" s="27"/>
      <c r="H112" s="28"/>
    </row>
    <row r="113" spans="1:8" s="2" customFormat="1" ht="18" customHeight="1" x14ac:dyDescent="0.15">
      <c r="A113" s="14"/>
      <c r="B113" s="19"/>
      <c r="C113" s="15"/>
      <c r="D113" s="19"/>
      <c r="E113" s="27"/>
      <c r="F113" s="27"/>
      <c r="G113" s="27"/>
      <c r="H113" s="28"/>
    </row>
    <row r="114" spans="1:8" s="2" customFormat="1" ht="18" customHeight="1" x14ac:dyDescent="0.15">
      <c r="A114" s="14"/>
      <c r="B114" s="19"/>
      <c r="C114" s="15"/>
      <c r="D114" s="19"/>
      <c r="E114" s="27"/>
      <c r="F114" s="27"/>
      <c r="G114" s="27"/>
      <c r="H114" s="28"/>
    </row>
    <row r="115" spans="1:8" s="2" customFormat="1" ht="18" customHeight="1" x14ac:dyDescent="0.15">
      <c r="A115" s="14"/>
      <c r="B115" s="19"/>
      <c r="C115" s="15"/>
      <c r="D115" s="19"/>
      <c r="E115" s="27"/>
      <c r="F115" s="27"/>
      <c r="G115" s="27"/>
      <c r="H115" s="28"/>
    </row>
    <row r="116" spans="1:8" s="2" customFormat="1" ht="18" customHeight="1" x14ac:dyDescent="0.15">
      <c r="A116" s="14"/>
      <c r="B116" s="19"/>
      <c r="C116" s="15"/>
      <c r="D116" s="19"/>
      <c r="E116" s="27"/>
      <c r="F116" s="27"/>
      <c r="G116" s="27"/>
      <c r="H116" s="28"/>
    </row>
    <row r="117" spans="1:8" s="2" customFormat="1" ht="18" customHeight="1" x14ac:dyDescent="0.15">
      <c r="A117" s="14"/>
      <c r="B117" s="19"/>
      <c r="C117" s="15"/>
      <c r="D117" s="19"/>
      <c r="E117" s="27"/>
      <c r="F117" s="27"/>
      <c r="G117" s="27"/>
      <c r="H117" s="28"/>
    </row>
    <row r="118" spans="1:8" s="2" customFormat="1" ht="18" customHeight="1" x14ac:dyDescent="0.15">
      <c r="A118" s="14"/>
      <c r="B118" s="19"/>
      <c r="C118" s="15"/>
      <c r="D118" s="19"/>
      <c r="E118" s="27"/>
      <c r="F118" s="27"/>
      <c r="G118" s="27"/>
      <c r="H118" s="28"/>
    </row>
    <row r="119" spans="1:8" s="2" customFormat="1" ht="18" customHeight="1" x14ac:dyDescent="0.15">
      <c r="A119" s="14"/>
      <c r="B119" s="19"/>
      <c r="C119" s="15"/>
      <c r="D119" s="19"/>
      <c r="E119" s="27"/>
      <c r="F119" s="27"/>
      <c r="G119" s="27"/>
      <c r="H119" s="28"/>
    </row>
    <row r="120" spans="1:8" s="2" customFormat="1" ht="18" customHeight="1" x14ac:dyDescent="0.15">
      <c r="A120" s="14"/>
      <c r="B120" s="19"/>
      <c r="C120" s="15"/>
      <c r="D120" s="19"/>
      <c r="E120" s="27"/>
      <c r="F120" s="27"/>
      <c r="G120" s="27"/>
      <c r="H120" s="28"/>
    </row>
    <row r="121" spans="1:8" s="2" customFormat="1" ht="18" customHeight="1" x14ac:dyDescent="0.15">
      <c r="A121" s="14"/>
      <c r="B121" s="19"/>
      <c r="C121" s="15"/>
      <c r="D121" s="19"/>
      <c r="E121" s="27"/>
      <c r="F121" s="27"/>
      <c r="G121" s="27"/>
      <c r="H121" s="28"/>
    </row>
    <row r="122" spans="1:8" s="2" customFormat="1" ht="18" customHeight="1" x14ac:dyDescent="0.15">
      <c r="A122" s="14"/>
      <c r="B122" s="19"/>
      <c r="C122" s="15"/>
      <c r="D122" s="19"/>
      <c r="E122" s="27"/>
      <c r="F122" s="27"/>
      <c r="G122" s="27"/>
      <c r="H122" s="28"/>
    </row>
    <row r="123" spans="1:8" s="2" customFormat="1" ht="18" customHeight="1" x14ac:dyDescent="0.15">
      <c r="A123" s="14"/>
      <c r="B123" s="19"/>
      <c r="C123" s="15"/>
      <c r="D123" s="19"/>
      <c r="E123" s="27"/>
      <c r="F123" s="27"/>
      <c r="G123" s="27"/>
      <c r="H123" s="28"/>
    </row>
    <row r="124" spans="1:8" s="2" customFormat="1" ht="18" customHeight="1" x14ac:dyDescent="0.15">
      <c r="A124" s="14"/>
      <c r="B124" s="19"/>
      <c r="C124" s="15"/>
      <c r="D124" s="19"/>
      <c r="E124" s="27"/>
      <c r="F124" s="27"/>
      <c r="G124" s="27"/>
      <c r="H124" s="28"/>
    </row>
    <row r="125" spans="1:8" s="2" customFormat="1" ht="18" customHeight="1" x14ac:dyDescent="0.15">
      <c r="A125" s="14"/>
      <c r="B125" s="19"/>
      <c r="C125" s="15"/>
      <c r="D125" s="19"/>
      <c r="E125" s="27"/>
      <c r="F125" s="27"/>
      <c r="G125" s="27"/>
      <c r="H125" s="28"/>
    </row>
    <row r="126" spans="1:8" s="2" customFormat="1" ht="18" customHeight="1" x14ac:dyDescent="0.15">
      <c r="A126" s="14"/>
      <c r="B126" s="19"/>
      <c r="C126" s="15"/>
      <c r="D126" s="19"/>
      <c r="E126" s="27"/>
      <c r="F126" s="27"/>
      <c r="G126" s="27"/>
      <c r="H126" s="28"/>
    </row>
    <row r="127" spans="1:8" s="2" customFormat="1" ht="18" customHeight="1" x14ac:dyDescent="0.15">
      <c r="A127" s="14"/>
      <c r="B127" s="19"/>
      <c r="C127" s="15"/>
      <c r="D127" s="19"/>
      <c r="E127" s="27"/>
      <c r="F127" s="27"/>
      <c r="G127" s="27"/>
      <c r="H127" s="28"/>
    </row>
    <row r="128" spans="1:8" s="2" customFormat="1" ht="18" customHeight="1" x14ac:dyDescent="0.15">
      <c r="A128" s="14"/>
      <c r="B128" s="19"/>
      <c r="C128" s="15"/>
      <c r="D128" s="19"/>
      <c r="E128" s="27"/>
      <c r="F128" s="27"/>
      <c r="G128" s="27"/>
      <c r="H128" s="28"/>
    </row>
    <row r="129" spans="1:8" s="2" customFormat="1" ht="18" customHeight="1" x14ac:dyDescent="0.15">
      <c r="A129" s="14"/>
      <c r="B129" s="19"/>
      <c r="C129" s="15"/>
      <c r="D129" s="19"/>
      <c r="E129" s="27"/>
      <c r="F129" s="27"/>
      <c r="G129" s="27"/>
      <c r="H129" s="28"/>
    </row>
    <row r="130" spans="1:8" s="2" customFormat="1" ht="18" customHeight="1" x14ac:dyDescent="0.15">
      <c r="A130" s="14"/>
      <c r="B130" s="19"/>
      <c r="C130" s="15"/>
      <c r="D130" s="19"/>
      <c r="E130" s="27"/>
      <c r="F130" s="27"/>
      <c r="G130" s="27"/>
      <c r="H130" s="28"/>
    </row>
    <row r="131" spans="1:8" s="2" customFormat="1" ht="18" customHeight="1" x14ac:dyDescent="0.15">
      <c r="A131" s="14"/>
      <c r="B131" s="19"/>
      <c r="C131" s="15"/>
      <c r="D131" s="19"/>
      <c r="E131" s="27"/>
      <c r="F131" s="27"/>
      <c r="G131" s="27"/>
      <c r="H131" s="28"/>
    </row>
    <row r="132" spans="1:8" s="2" customFormat="1" ht="18" customHeight="1" x14ac:dyDescent="0.15">
      <c r="A132" s="14"/>
      <c r="B132" s="19"/>
      <c r="C132" s="15"/>
      <c r="D132" s="19"/>
      <c r="E132" s="27"/>
      <c r="F132" s="27"/>
      <c r="G132" s="27"/>
      <c r="H132" s="28"/>
    </row>
    <row r="133" spans="1:8" s="2" customFormat="1" ht="18" customHeight="1" x14ac:dyDescent="0.15">
      <c r="A133" s="14"/>
      <c r="B133" s="19"/>
      <c r="C133" s="15"/>
      <c r="D133" s="19"/>
      <c r="E133" s="27"/>
      <c r="F133" s="27"/>
      <c r="G133" s="27"/>
      <c r="H133" s="28"/>
    </row>
    <row r="134" spans="1:8" s="2" customFormat="1" ht="18" customHeight="1" x14ac:dyDescent="0.15">
      <c r="A134" s="14"/>
      <c r="B134" s="19"/>
      <c r="C134" s="15"/>
      <c r="D134" s="19"/>
      <c r="E134" s="27"/>
      <c r="F134" s="27"/>
      <c r="G134" s="27"/>
      <c r="H134" s="28"/>
    </row>
    <row r="135" spans="1:8" s="2" customFormat="1" ht="18" customHeight="1" x14ac:dyDescent="0.15">
      <c r="A135" s="14"/>
      <c r="B135" s="19"/>
      <c r="C135" s="15"/>
      <c r="D135" s="19"/>
      <c r="E135" s="27"/>
      <c r="F135" s="27"/>
      <c r="G135" s="27"/>
      <c r="H135" s="28"/>
    </row>
    <row r="136" spans="1:8" s="2" customFormat="1" ht="18" customHeight="1" x14ac:dyDescent="0.15">
      <c r="A136" s="14"/>
      <c r="B136" s="19"/>
      <c r="C136" s="15"/>
      <c r="D136" s="19"/>
      <c r="E136" s="27"/>
      <c r="F136" s="27"/>
      <c r="G136" s="27"/>
      <c r="H136" s="28"/>
    </row>
    <row r="137" spans="1:8" s="2" customFormat="1" ht="18" customHeight="1" x14ac:dyDescent="0.15">
      <c r="A137" s="14"/>
      <c r="B137" s="19"/>
      <c r="C137" s="15"/>
      <c r="D137" s="19"/>
      <c r="E137" s="27"/>
      <c r="F137" s="27"/>
      <c r="G137" s="27"/>
      <c r="H137" s="28"/>
    </row>
    <row r="138" spans="1:8" s="2" customFormat="1" ht="18" customHeight="1" x14ac:dyDescent="0.15">
      <c r="A138" s="14"/>
      <c r="B138" s="19"/>
      <c r="C138" s="15"/>
      <c r="D138" s="19"/>
      <c r="E138" s="27"/>
      <c r="F138" s="27"/>
      <c r="G138" s="27"/>
      <c r="H138" s="28"/>
    </row>
    <row r="139" spans="1:8" s="2" customFormat="1" ht="18" customHeight="1" x14ac:dyDescent="0.15">
      <c r="A139" s="14"/>
      <c r="B139" s="19"/>
      <c r="C139" s="15"/>
      <c r="D139" s="19"/>
      <c r="E139" s="27"/>
      <c r="F139" s="27"/>
      <c r="G139" s="27"/>
      <c r="H139" s="28"/>
    </row>
    <row r="140" spans="1:8" s="2" customFormat="1" ht="18" customHeight="1" x14ac:dyDescent="0.15">
      <c r="A140" s="14"/>
      <c r="B140" s="19"/>
      <c r="C140" s="15"/>
      <c r="D140" s="19"/>
      <c r="E140" s="27"/>
      <c r="F140" s="27"/>
      <c r="G140" s="27"/>
      <c r="H140" s="28"/>
    </row>
    <row r="141" spans="1:8" s="2" customFormat="1" ht="18" customHeight="1" x14ac:dyDescent="0.15">
      <c r="A141" s="14"/>
      <c r="B141" s="19"/>
      <c r="C141" s="15"/>
      <c r="D141" s="19"/>
      <c r="E141" s="27"/>
      <c r="F141" s="27"/>
      <c r="G141" s="27"/>
      <c r="H141" s="28"/>
    </row>
    <row r="142" spans="1:8" s="2" customFormat="1" ht="18" customHeight="1" x14ac:dyDescent="0.15">
      <c r="A142" s="14"/>
      <c r="B142" s="19"/>
      <c r="C142" s="15"/>
      <c r="D142" s="19"/>
      <c r="E142" s="27"/>
      <c r="F142" s="27"/>
      <c r="G142" s="27"/>
      <c r="H142" s="28"/>
    </row>
    <row r="143" spans="1:8" s="2" customFormat="1" ht="18" customHeight="1" x14ac:dyDescent="0.15">
      <c r="A143" s="14"/>
      <c r="B143" s="19"/>
      <c r="C143" s="15"/>
      <c r="D143" s="19"/>
      <c r="E143" s="27"/>
      <c r="F143" s="27"/>
      <c r="G143" s="27"/>
      <c r="H143" s="28"/>
    </row>
    <row r="144" spans="1:8" s="2" customFormat="1" ht="18" customHeight="1" x14ac:dyDescent="0.15">
      <c r="A144" s="14"/>
      <c r="B144" s="19"/>
      <c r="C144" s="15"/>
      <c r="D144" s="19"/>
      <c r="E144" s="27"/>
      <c r="F144" s="27"/>
      <c r="G144" s="27"/>
      <c r="H144" s="28"/>
    </row>
    <row r="145" spans="1:8" s="2" customFormat="1" ht="18" customHeight="1" x14ac:dyDescent="0.15">
      <c r="A145" s="14"/>
      <c r="B145" s="19"/>
      <c r="C145" s="15"/>
      <c r="D145" s="19"/>
      <c r="E145" s="27"/>
      <c r="F145" s="27"/>
      <c r="G145" s="27"/>
      <c r="H145" s="28"/>
    </row>
    <row r="146" spans="1:8" s="2" customFormat="1" ht="18" customHeight="1" x14ac:dyDescent="0.15">
      <c r="A146" s="14"/>
      <c r="B146" s="19"/>
      <c r="C146" s="15"/>
      <c r="D146" s="19"/>
      <c r="E146" s="27"/>
      <c r="F146" s="27"/>
      <c r="G146" s="27"/>
      <c r="H146" s="28"/>
    </row>
    <row r="147" spans="1:8" s="2" customFormat="1" ht="18" customHeight="1" x14ac:dyDescent="0.15">
      <c r="A147" s="14"/>
      <c r="B147" s="19"/>
      <c r="C147" s="15"/>
      <c r="D147" s="19"/>
      <c r="E147" s="27"/>
      <c r="F147" s="27"/>
      <c r="G147" s="27"/>
      <c r="H147" s="28"/>
    </row>
    <row r="148" spans="1:8" s="2" customFormat="1" ht="18" customHeight="1" x14ac:dyDescent="0.15">
      <c r="A148" s="14"/>
      <c r="B148" s="19"/>
      <c r="C148" s="15"/>
      <c r="D148" s="19"/>
      <c r="E148" s="27"/>
      <c r="F148" s="27"/>
      <c r="G148" s="27"/>
      <c r="H148" s="28"/>
    </row>
    <row r="149" spans="1:8" s="2" customFormat="1" ht="18" customHeight="1" x14ac:dyDescent="0.15">
      <c r="A149" s="14"/>
      <c r="B149" s="19"/>
      <c r="C149" s="15"/>
      <c r="D149" s="19"/>
      <c r="E149" s="27"/>
      <c r="F149" s="27"/>
      <c r="G149" s="27"/>
      <c r="H149" s="28"/>
    </row>
    <row r="150" spans="1:8" s="2" customFormat="1" ht="18" customHeight="1" x14ac:dyDescent="0.15">
      <c r="A150" s="14"/>
      <c r="B150" s="19"/>
      <c r="C150" s="15"/>
      <c r="D150" s="19"/>
      <c r="E150" s="27"/>
      <c r="F150" s="27"/>
      <c r="G150" s="27"/>
      <c r="H150" s="28"/>
    </row>
    <row r="151" spans="1:8" s="2" customFormat="1" ht="18" customHeight="1" x14ac:dyDescent="0.15">
      <c r="A151" s="14"/>
      <c r="B151" s="19"/>
      <c r="C151" s="15"/>
      <c r="D151" s="19"/>
      <c r="E151" s="27"/>
      <c r="F151" s="27"/>
      <c r="G151" s="27"/>
      <c r="H151" s="28"/>
    </row>
    <row r="152" spans="1:8" s="2" customFormat="1" ht="18" customHeight="1" x14ac:dyDescent="0.15">
      <c r="A152" s="14"/>
      <c r="B152" s="19"/>
      <c r="C152" s="15"/>
      <c r="D152" s="19"/>
      <c r="E152" s="27"/>
      <c r="F152" s="27"/>
      <c r="G152" s="27"/>
      <c r="H152" s="28"/>
    </row>
    <row r="153" spans="1:8" s="2" customFormat="1" ht="18" customHeight="1" x14ac:dyDescent="0.15">
      <c r="A153" s="14"/>
      <c r="B153" s="19"/>
      <c r="C153" s="15"/>
      <c r="D153" s="19"/>
      <c r="E153" s="27"/>
      <c r="F153" s="27"/>
      <c r="G153" s="27"/>
      <c r="H153" s="28"/>
    </row>
    <row r="154" spans="1:8" s="2" customFormat="1" ht="18" customHeight="1" x14ac:dyDescent="0.15">
      <c r="A154" s="14"/>
      <c r="B154" s="19"/>
      <c r="C154" s="15"/>
      <c r="D154" s="19"/>
      <c r="E154" s="27"/>
      <c r="F154" s="27"/>
      <c r="G154" s="27"/>
      <c r="H154" s="28"/>
    </row>
    <row r="155" spans="1:8" s="2" customFormat="1" ht="18" customHeight="1" x14ac:dyDescent="0.15">
      <c r="A155" s="14"/>
      <c r="B155" s="19"/>
      <c r="C155" s="15"/>
      <c r="D155" s="19"/>
      <c r="E155" s="27"/>
      <c r="F155" s="27"/>
      <c r="G155" s="27"/>
      <c r="H155" s="28"/>
    </row>
    <row r="156" spans="1:8" s="2" customFormat="1" ht="18" customHeight="1" x14ac:dyDescent="0.15">
      <c r="A156" s="14"/>
      <c r="B156" s="19"/>
      <c r="C156" s="15"/>
      <c r="D156" s="19"/>
      <c r="E156" s="27"/>
      <c r="F156" s="27"/>
      <c r="G156" s="27"/>
      <c r="H156" s="28"/>
    </row>
    <row r="157" spans="1:8" s="2" customFormat="1" ht="18" customHeight="1" x14ac:dyDescent="0.15">
      <c r="A157" s="14"/>
      <c r="B157" s="19"/>
      <c r="C157" s="15"/>
      <c r="D157" s="19"/>
      <c r="E157" s="27"/>
      <c r="F157" s="27"/>
      <c r="G157" s="27"/>
      <c r="H157" s="28"/>
    </row>
    <row r="158" spans="1:8" s="2" customFormat="1" ht="18" customHeight="1" x14ac:dyDescent="0.15">
      <c r="A158" s="14"/>
      <c r="B158" s="19"/>
      <c r="C158" s="15"/>
      <c r="D158" s="19"/>
      <c r="E158" s="27"/>
      <c r="F158" s="27"/>
      <c r="G158" s="27"/>
      <c r="H158" s="28"/>
    </row>
    <row r="159" spans="1:8" s="2" customFormat="1" ht="18" customHeight="1" x14ac:dyDescent="0.15">
      <c r="A159" s="14"/>
      <c r="B159" s="19"/>
      <c r="C159" s="15"/>
      <c r="D159" s="19"/>
      <c r="E159" s="27"/>
      <c r="F159" s="27"/>
      <c r="G159" s="27"/>
      <c r="H159" s="28"/>
    </row>
    <row r="160" spans="1:8" s="2" customFormat="1" ht="18" customHeight="1" x14ac:dyDescent="0.15">
      <c r="A160" s="14"/>
      <c r="B160" s="19"/>
      <c r="C160" s="15"/>
      <c r="D160" s="19"/>
      <c r="E160" s="27"/>
      <c r="F160" s="27"/>
      <c r="G160" s="27"/>
      <c r="H160" s="28"/>
    </row>
    <row r="161" spans="1:8" s="2" customFormat="1" ht="18" customHeight="1" x14ac:dyDescent="0.15">
      <c r="A161" s="14"/>
      <c r="B161" s="19"/>
      <c r="C161" s="15"/>
      <c r="D161" s="19"/>
      <c r="E161" s="27"/>
      <c r="F161" s="27"/>
      <c r="G161" s="27"/>
      <c r="H161" s="28"/>
    </row>
    <row r="162" spans="1:8" s="2" customFormat="1" ht="18" customHeight="1" x14ac:dyDescent="0.15">
      <c r="A162" s="14"/>
      <c r="B162" s="19"/>
      <c r="C162" s="15"/>
      <c r="D162" s="19"/>
      <c r="E162" s="27"/>
      <c r="F162" s="27"/>
      <c r="G162" s="27"/>
      <c r="H162" s="28"/>
    </row>
    <row r="163" spans="1:8" s="2" customFormat="1" ht="18" customHeight="1" x14ac:dyDescent="0.15">
      <c r="A163" s="14"/>
      <c r="B163" s="19"/>
      <c r="C163" s="15"/>
      <c r="D163" s="19"/>
      <c r="E163" s="27"/>
      <c r="F163" s="27"/>
      <c r="G163" s="27"/>
      <c r="H163" s="28"/>
    </row>
    <row r="164" spans="1:8" s="2" customFormat="1" ht="18" customHeight="1" x14ac:dyDescent="0.15">
      <c r="A164" s="14"/>
      <c r="B164" s="19"/>
      <c r="C164" s="15"/>
      <c r="D164" s="19"/>
      <c r="E164" s="27"/>
      <c r="F164" s="27"/>
      <c r="G164" s="27"/>
      <c r="H164" s="28"/>
    </row>
    <row r="165" spans="1:8" s="2" customFormat="1" ht="18" customHeight="1" x14ac:dyDescent="0.15">
      <c r="A165" s="14"/>
      <c r="B165" s="19"/>
      <c r="C165" s="15"/>
      <c r="D165" s="19"/>
      <c r="E165" s="27"/>
      <c r="F165" s="27"/>
      <c r="G165" s="27"/>
      <c r="H165" s="28"/>
    </row>
    <row r="166" spans="1:8" s="2" customFormat="1" ht="18" customHeight="1" x14ac:dyDescent="0.15">
      <c r="A166" s="14"/>
      <c r="B166" s="19"/>
      <c r="C166" s="15"/>
      <c r="D166" s="19"/>
      <c r="E166" s="27"/>
      <c r="F166" s="27"/>
      <c r="G166" s="27"/>
      <c r="H166" s="28"/>
    </row>
    <row r="167" spans="1:8" s="2" customFormat="1" ht="18" customHeight="1" x14ac:dyDescent="0.15">
      <c r="A167" s="14"/>
      <c r="B167" s="19"/>
      <c r="C167" s="15"/>
      <c r="D167" s="19"/>
      <c r="E167" s="27"/>
      <c r="F167" s="27"/>
      <c r="G167" s="27"/>
      <c r="H167" s="28"/>
    </row>
    <row r="168" spans="1:8" s="2" customFormat="1" ht="18" customHeight="1" x14ac:dyDescent="0.15">
      <c r="A168" s="14"/>
      <c r="B168" s="19"/>
      <c r="C168" s="15"/>
      <c r="D168" s="19"/>
      <c r="E168" s="27"/>
      <c r="F168" s="27"/>
      <c r="G168" s="27"/>
      <c r="H168" s="28"/>
    </row>
    <row r="169" spans="1:8" s="2" customFormat="1" ht="18" customHeight="1" x14ac:dyDescent="0.15">
      <c r="A169" s="14"/>
      <c r="B169" s="19"/>
      <c r="C169" s="15"/>
      <c r="D169" s="19"/>
      <c r="E169" s="27"/>
      <c r="F169" s="27"/>
      <c r="G169" s="27"/>
      <c r="H169" s="28"/>
    </row>
    <row r="170" spans="1:8" s="2" customFormat="1" ht="18" customHeight="1" x14ac:dyDescent="0.15">
      <c r="A170" s="14"/>
      <c r="B170" s="19"/>
      <c r="C170" s="15"/>
      <c r="D170" s="19"/>
      <c r="E170" s="27"/>
      <c r="F170" s="27"/>
      <c r="G170" s="27"/>
      <c r="H170" s="28"/>
    </row>
    <row r="171" spans="1:8" s="2" customFormat="1" ht="18" customHeight="1" x14ac:dyDescent="0.15">
      <c r="A171" s="14"/>
      <c r="B171" s="19"/>
      <c r="C171" s="15"/>
      <c r="D171" s="19"/>
      <c r="E171" s="27"/>
      <c r="F171" s="27"/>
      <c r="G171" s="27"/>
      <c r="H171" s="28"/>
    </row>
    <row r="172" spans="1:8" s="2" customFormat="1" ht="18" customHeight="1" x14ac:dyDescent="0.15">
      <c r="A172" s="14"/>
      <c r="B172" s="19"/>
      <c r="C172" s="15"/>
      <c r="D172" s="19"/>
      <c r="E172" s="27"/>
      <c r="F172" s="27"/>
      <c r="G172" s="27"/>
      <c r="H172" s="28"/>
    </row>
    <row r="173" spans="1:8" s="2" customFormat="1" ht="18" customHeight="1" x14ac:dyDescent="0.15">
      <c r="A173" s="14"/>
      <c r="B173" s="19"/>
      <c r="C173" s="15"/>
      <c r="D173" s="19"/>
      <c r="E173" s="27"/>
      <c r="F173" s="27"/>
      <c r="G173" s="27"/>
      <c r="H173" s="28"/>
    </row>
    <row r="174" spans="1:8" s="2" customFormat="1" ht="18" customHeight="1" x14ac:dyDescent="0.15">
      <c r="A174" s="14"/>
      <c r="B174" s="19"/>
      <c r="C174" s="15"/>
      <c r="D174" s="19"/>
      <c r="E174" s="27"/>
      <c r="F174" s="27"/>
      <c r="G174" s="27"/>
      <c r="H174" s="28"/>
    </row>
    <row r="175" spans="1:8" s="2" customFormat="1" ht="18" customHeight="1" x14ac:dyDescent="0.15">
      <c r="A175" s="14"/>
      <c r="B175" s="19"/>
      <c r="C175" s="15"/>
      <c r="D175" s="19"/>
      <c r="E175" s="27"/>
      <c r="F175" s="27"/>
      <c r="G175" s="27"/>
      <c r="H175" s="28"/>
    </row>
    <row r="176" spans="1:8" s="2" customFormat="1" ht="18" customHeight="1" x14ac:dyDescent="0.15">
      <c r="A176" s="14"/>
      <c r="B176" s="19"/>
      <c r="C176" s="15"/>
      <c r="D176" s="19"/>
      <c r="E176" s="27"/>
      <c r="F176" s="27"/>
      <c r="G176" s="27"/>
      <c r="H176" s="28"/>
    </row>
    <row r="177" spans="1:8" s="2" customFormat="1" ht="18" customHeight="1" x14ac:dyDescent="0.15">
      <c r="A177" s="14"/>
      <c r="B177" s="19"/>
      <c r="C177" s="15"/>
      <c r="D177" s="19"/>
      <c r="E177" s="27"/>
      <c r="F177" s="27"/>
      <c r="G177" s="27"/>
      <c r="H177" s="28"/>
    </row>
    <row r="178" spans="1:8" s="2" customFormat="1" ht="18" customHeight="1" x14ac:dyDescent="0.15">
      <c r="A178" s="14"/>
      <c r="B178" s="19"/>
      <c r="C178" s="15"/>
      <c r="D178" s="19"/>
      <c r="E178" s="27"/>
      <c r="F178" s="27"/>
      <c r="G178" s="27"/>
      <c r="H178" s="28"/>
    </row>
    <row r="179" spans="1:8" s="2" customFormat="1" ht="18" customHeight="1" x14ac:dyDescent="0.15">
      <c r="A179" s="14"/>
      <c r="B179" s="19"/>
      <c r="C179" s="15"/>
      <c r="D179" s="19"/>
      <c r="E179" s="27"/>
      <c r="F179" s="27"/>
      <c r="G179" s="27"/>
      <c r="H179" s="28"/>
    </row>
    <row r="180" spans="1:8" s="2" customFormat="1" ht="18" customHeight="1" x14ac:dyDescent="0.15">
      <c r="A180" s="14"/>
      <c r="B180" s="19"/>
      <c r="C180" s="15"/>
      <c r="D180" s="19"/>
      <c r="E180" s="27"/>
      <c r="F180" s="27"/>
      <c r="G180" s="27"/>
      <c r="H180" s="28"/>
    </row>
    <row r="181" spans="1:8" s="2" customFormat="1" ht="18" customHeight="1" x14ac:dyDescent="0.15">
      <c r="A181" s="14"/>
      <c r="B181" s="19"/>
      <c r="C181" s="15"/>
      <c r="D181" s="19"/>
      <c r="E181" s="27"/>
      <c r="F181" s="27"/>
      <c r="G181" s="27"/>
      <c r="H181" s="28"/>
    </row>
    <row r="182" spans="1:8" s="2" customFormat="1" ht="18" customHeight="1" x14ac:dyDescent="0.15">
      <c r="A182" s="14"/>
      <c r="B182" s="19"/>
      <c r="C182" s="15"/>
      <c r="D182" s="19"/>
      <c r="E182" s="27"/>
      <c r="F182" s="27"/>
      <c r="G182" s="27"/>
      <c r="H182" s="28"/>
    </row>
    <row r="183" spans="1:8" s="2" customFormat="1" ht="18" customHeight="1" x14ac:dyDescent="0.15">
      <c r="A183" s="14"/>
      <c r="B183" s="19"/>
      <c r="C183" s="15"/>
      <c r="D183" s="19"/>
      <c r="E183" s="27"/>
      <c r="F183" s="27"/>
      <c r="G183" s="27"/>
      <c r="H183" s="28"/>
    </row>
    <row r="184" spans="1:8" s="2" customFormat="1" ht="18" customHeight="1" x14ac:dyDescent="0.15">
      <c r="A184" s="14"/>
      <c r="B184" s="19"/>
      <c r="C184" s="15"/>
      <c r="D184" s="19"/>
      <c r="E184" s="27"/>
      <c r="F184" s="27"/>
      <c r="G184" s="27"/>
      <c r="H184" s="28"/>
    </row>
    <row r="185" spans="1:8" s="2" customFormat="1" ht="18" customHeight="1" x14ac:dyDescent="0.15">
      <c r="A185" s="14"/>
      <c r="B185" s="19"/>
      <c r="C185" s="15"/>
      <c r="D185" s="19"/>
      <c r="E185" s="27"/>
      <c r="F185" s="27"/>
      <c r="G185" s="27"/>
      <c r="H185" s="28"/>
    </row>
    <row r="186" spans="1:8" s="2" customFormat="1" ht="18" customHeight="1" x14ac:dyDescent="0.15">
      <c r="A186" s="14"/>
      <c r="B186" s="19"/>
      <c r="C186" s="15"/>
      <c r="D186" s="19"/>
      <c r="E186" s="27"/>
      <c r="F186" s="27"/>
      <c r="G186" s="27"/>
      <c r="H186" s="28"/>
    </row>
    <row r="187" spans="1:8" s="2" customFormat="1" ht="18" customHeight="1" x14ac:dyDescent="0.15">
      <c r="A187" s="14"/>
      <c r="B187" s="19"/>
      <c r="C187" s="15"/>
      <c r="D187" s="19"/>
      <c r="E187" s="27"/>
      <c r="F187" s="27"/>
      <c r="G187" s="27"/>
      <c r="H187" s="28"/>
    </row>
    <row r="188" spans="1:8" s="2" customFormat="1" ht="18" customHeight="1" x14ac:dyDescent="0.15">
      <c r="A188" s="14"/>
      <c r="B188" s="19"/>
      <c r="C188" s="15"/>
      <c r="D188" s="19"/>
      <c r="E188" s="27"/>
      <c r="F188" s="27"/>
      <c r="G188" s="27"/>
      <c r="H188" s="28"/>
    </row>
    <row r="189" spans="1:8" s="2" customFormat="1" ht="18" customHeight="1" x14ac:dyDescent="0.15">
      <c r="A189" s="14"/>
      <c r="B189" s="19"/>
      <c r="C189" s="15"/>
      <c r="D189" s="19"/>
      <c r="E189" s="27"/>
      <c r="F189" s="27"/>
      <c r="G189" s="27"/>
      <c r="H189" s="28"/>
    </row>
    <row r="190" spans="1:8" s="2" customFormat="1" ht="18" customHeight="1" x14ac:dyDescent="0.15">
      <c r="A190" s="14"/>
      <c r="B190" s="19"/>
      <c r="C190" s="15"/>
      <c r="D190" s="19"/>
      <c r="E190" s="27"/>
      <c r="F190" s="27"/>
      <c r="G190" s="27"/>
      <c r="H190" s="28"/>
    </row>
    <row r="191" spans="1:8" s="2" customFormat="1" ht="18" customHeight="1" x14ac:dyDescent="0.15">
      <c r="A191" s="14"/>
      <c r="B191" s="19"/>
      <c r="C191" s="15"/>
      <c r="D191" s="19"/>
      <c r="E191" s="27"/>
      <c r="F191" s="27"/>
      <c r="G191" s="27"/>
      <c r="H191" s="28"/>
    </row>
    <row r="192" spans="1:8" s="2" customFormat="1" ht="18" customHeight="1" x14ac:dyDescent="0.15">
      <c r="A192" s="14"/>
      <c r="B192" s="19"/>
      <c r="C192" s="15"/>
      <c r="D192" s="19"/>
      <c r="E192" s="27"/>
      <c r="F192" s="27"/>
      <c r="G192" s="27"/>
      <c r="H192" s="28"/>
    </row>
    <row r="193" spans="1:8" s="2" customFormat="1" ht="18" customHeight="1" x14ac:dyDescent="0.15">
      <c r="A193" s="14"/>
      <c r="B193" s="19"/>
      <c r="C193" s="15"/>
      <c r="D193" s="19"/>
      <c r="E193" s="27"/>
      <c r="F193" s="27"/>
      <c r="G193" s="27"/>
      <c r="H193" s="28"/>
    </row>
    <row r="194" spans="1:8" s="2" customFormat="1" ht="18" customHeight="1" x14ac:dyDescent="0.15">
      <c r="A194" s="14"/>
      <c r="B194" s="19"/>
      <c r="C194" s="15"/>
      <c r="D194" s="19"/>
      <c r="E194" s="27"/>
      <c r="F194" s="27"/>
      <c r="G194" s="27"/>
      <c r="H194" s="28"/>
    </row>
    <row r="195" spans="1:8" s="2" customFormat="1" ht="18" customHeight="1" x14ac:dyDescent="0.15">
      <c r="A195" s="14"/>
      <c r="B195" s="19"/>
      <c r="C195" s="15"/>
      <c r="D195" s="19"/>
      <c r="E195" s="27"/>
      <c r="F195" s="27"/>
      <c r="G195" s="27"/>
      <c r="H195" s="28"/>
    </row>
    <row r="196" spans="1:8" s="2" customFormat="1" ht="18" customHeight="1" x14ac:dyDescent="0.15">
      <c r="A196" s="14"/>
      <c r="B196" s="19"/>
      <c r="C196" s="15"/>
      <c r="D196" s="19"/>
      <c r="E196" s="27"/>
      <c r="F196" s="27"/>
      <c r="G196" s="27"/>
      <c r="H196" s="28"/>
    </row>
    <row r="197" spans="1:8" s="2" customFormat="1" ht="18" customHeight="1" x14ac:dyDescent="0.15">
      <c r="A197" s="14"/>
      <c r="B197" s="19"/>
      <c r="C197" s="15"/>
      <c r="D197" s="19"/>
      <c r="E197" s="27"/>
      <c r="F197" s="27"/>
      <c r="G197" s="27"/>
      <c r="H197" s="28"/>
    </row>
    <row r="198" spans="1:8" s="2" customFormat="1" ht="18" customHeight="1" x14ac:dyDescent="0.15">
      <c r="A198" s="14"/>
      <c r="B198" s="19"/>
      <c r="C198" s="15"/>
      <c r="D198" s="19"/>
      <c r="E198" s="27"/>
      <c r="F198" s="27"/>
      <c r="G198" s="27"/>
      <c r="H198" s="28"/>
    </row>
    <row r="199" spans="1:8" s="2" customFormat="1" ht="18" customHeight="1" x14ac:dyDescent="0.15">
      <c r="A199" s="14"/>
      <c r="B199" s="19"/>
      <c r="C199" s="15"/>
      <c r="D199" s="19"/>
      <c r="E199" s="27"/>
      <c r="F199" s="27"/>
      <c r="G199" s="27"/>
      <c r="H199" s="28"/>
    </row>
    <row r="200" spans="1:8" s="2" customFormat="1" ht="18" customHeight="1" x14ac:dyDescent="0.15">
      <c r="A200" s="14"/>
      <c r="B200" s="19"/>
      <c r="C200" s="15"/>
      <c r="D200" s="19"/>
      <c r="E200" s="27"/>
      <c r="F200" s="27"/>
      <c r="G200" s="27"/>
      <c r="H200" s="28"/>
    </row>
    <row r="201" spans="1:8" s="2" customFormat="1" ht="18" customHeight="1" x14ac:dyDescent="0.15">
      <c r="A201" s="14"/>
      <c r="B201" s="19"/>
      <c r="C201" s="15"/>
      <c r="D201" s="19"/>
      <c r="E201" s="27"/>
      <c r="F201" s="27"/>
      <c r="G201" s="27"/>
      <c r="H201" s="28"/>
    </row>
    <row r="202" spans="1:8" s="2" customFormat="1" ht="18" customHeight="1" x14ac:dyDescent="0.15">
      <c r="A202" s="14"/>
      <c r="B202" s="19"/>
      <c r="C202" s="15"/>
      <c r="D202" s="19"/>
      <c r="E202" s="27"/>
      <c r="F202" s="27"/>
      <c r="G202" s="27"/>
      <c r="H202" s="28"/>
    </row>
    <row r="203" spans="1:8" s="2" customFormat="1" ht="18" customHeight="1" x14ac:dyDescent="0.15">
      <c r="A203" s="14"/>
      <c r="B203" s="19"/>
      <c r="C203" s="15"/>
      <c r="D203" s="19"/>
      <c r="E203" s="27"/>
      <c r="F203" s="27"/>
      <c r="G203" s="27"/>
      <c r="H203" s="28"/>
    </row>
    <row r="204" spans="1:8" s="2" customFormat="1" ht="18" customHeight="1" x14ac:dyDescent="0.15">
      <c r="A204" s="14"/>
      <c r="B204" s="19"/>
      <c r="C204" s="15"/>
      <c r="D204" s="19"/>
      <c r="E204" s="27"/>
      <c r="F204" s="27"/>
      <c r="G204" s="27"/>
      <c r="H204" s="28"/>
    </row>
    <row r="205" spans="1:8" s="2" customFormat="1" ht="18" customHeight="1" x14ac:dyDescent="0.15">
      <c r="A205" s="14"/>
      <c r="B205" s="19"/>
      <c r="C205" s="15"/>
      <c r="D205" s="19"/>
      <c r="E205" s="27"/>
      <c r="F205" s="27"/>
      <c r="G205" s="27"/>
      <c r="H205" s="28"/>
    </row>
    <row r="206" spans="1:8" s="2" customFormat="1" ht="18" customHeight="1" x14ac:dyDescent="0.15">
      <c r="A206" s="14"/>
      <c r="B206" s="19"/>
      <c r="C206" s="15"/>
      <c r="D206" s="19"/>
      <c r="E206" s="27"/>
      <c r="F206" s="27"/>
      <c r="G206" s="27"/>
      <c r="H206" s="28"/>
    </row>
    <row r="207" spans="1:8" s="2" customFormat="1" ht="18" customHeight="1" x14ac:dyDescent="0.15">
      <c r="A207" s="14"/>
      <c r="B207" s="19"/>
      <c r="C207" s="15"/>
      <c r="D207" s="19"/>
      <c r="E207" s="27"/>
      <c r="F207" s="27"/>
      <c r="G207" s="27"/>
      <c r="H207" s="28"/>
    </row>
    <row r="208" spans="1:8" s="2" customFormat="1" ht="18" customHeight="1" x14ac:dyDescent="0.15">
      <c r="A208" s="14"/>
      <c r="B208" s="19"/>
      <c r="C208" s="15"/>
      <c r="D208" s="19"/>
      <c r="E208" s="27"/>
      <c r="F208" s="27"/>
      <c r="G208" s="27"/>
      <c r="H208" s="28"/>
    </row>
    <row r="209" spans="1:8" s="2" customFormat="1" ht="18" customHeight="1" x14ac:dyDescent="0.15">
      <c r="A209" s="14"/>
      <c r="B209" s="19"/>
      <c r="C209" s="15"/>
      <c r="D209" s="19"/>
      <c r="E209" s="27"/>
      <c r="F209" s="27"/>
      <c r="G209" s="27"/>
      <c r="H209" s="28"/>
    </row>
    <row r="210" spans="1:8" s="2" customFormat="1" ht="18" customHeight="1" x14ac:dyDescent="0.15">
      <c r="A210" s="14"/>
      <c r="B210" s="19"/>
      <c r="C210" s="15"/>
      <c r="D210" s="19"/>
      <c r="E210" s="27"/>
      <c r="F210" s="27"/>
      <c r="G210" s="27"/>
      <c r="H210" s="28"/>
    </row>
    <row r="211" spans="1:8" s="2" customFormat="1" ht="18" customHeight="1" x14ac:dyDescent="0.15">
      <c r="A211" s="14"/>
      <c r="B211" s="19"/>
      <c r="C211" s="15"/>
      <c r="D211" s="19"/>
      <c r="E211" s="27"/>
      <c r="F211" s="27"/>
      <c r="G211" s="27"/>
      <c r="H211" s="28"/>
    </row>
    <row r="212" spans="1:8" s="2" customFormat="1" ht="18" customHeight="1" x14ac:dyDescent="0.15">
      <c r="A212" s="14"/>
      <c r="B212" s="19"/>
      <c r="C212" s="15"/>
      <c r="D212" s="19"/>
      <c r="E212" s="27"/>
      <c r="F212" s="27"/>
      <c r="G212" s="27"/>
      <c r="H212" s="28"/>
    </row>
    <row r="213" spans="1:8" s="2" customFormat="1" ht="18" customHeight="1" x14ac:dyDescent="0.15">
      <c r="A213" s="14"/>
      <c r="B213" s="19"/>
      <c r="C213" s="15"/>
      <c r="D213" s="19"/>
      <c r="E213" s="27"/>
      <c r="F213" s="27"/>
      <c r="G213" s="27"/>
      <c r="H213" s="28"/>
    </row>
    <row r="214" spans="1:8" s="2" customFormat="1" ht="18" customHeight="1" x14ac:dyDescent="0.15">
      <c r="A214" s="14"/>
      <c r="B214" s="19"/>
      <c r="C214" s="15"/>
      <c r="D214" s="19"/>
      <c r="E214" s="27"/>
      <c r="F214" s="27"/>
      <c r="G214" s="27"/>
      <c r="H214" s="28"/>
    </row>
    <row r="215" spans="1:8" s="2" customFormat="1" ht="18" customHeight="1" x14ac:dyDescent="0.15">
      <c r="A215" s="14"/>
      <c r="B215" s="19"/>
      <c r="C215" s="15"/>
      <c r="D215" s="19"/>
      <c r="E215" s="27"/>
      <c r="F215" s="27"/>
      <c r="G215" s="27"/>
      <c r="H215" s="28"/>
    </row>
    <row r="216" spans="1:8" s="2" customFormat="1" ht="18" customHeight="1" x14ac:dyDescent="0.15">
      <c r="A216" s="14"/>
      <c r="B216" s="19"/>
      <c r="C216" s="15"/>
      <c r="D216" s="19"/>
      <c r="E216" s="27"/>
      <c r="F216" s="27"/>
      <c r="G216" s="27"/>
      <c r="H216" s="28"/>
    </row>
    <row r="217" spans="1:8" s="2" customFormat="1" ht="18" customHeight="1" x14ac:dyDescent="0.15">
      <c r="A217" s="14"/>
      <c r="B217" s="19"/>
      <c r="C217" s="15"/>
      <c r="D217" s="19"/>
      <c r="E217" s="27"/>
      <c r="F217" s="27"/>
      <c r="G217" s="27"/>
      <c r="H217" s="28"/>
    </row>
    <row r="218" spans="1:8" s="2" customFormat="1" ht="18" customHeight="1" x14ac:dyDescent="0.15">
      <c r="A218" s="14"/>
      <c r="B218" s="19"/>
      <c r="C218" s="15"/>
      <c r="D218" s="19"/>
      <c r="E218" s="27"/>
      <c r="F218" s="27"/>
      <c r="G218" s="27"/>
      <c r="H218" s="28"/>
    </row>
    <row r="219" spans="1:8" s="2" customFormat="1" ht="18" customHeight="1" x14ac:dyDescent="0.15">
      <c r="A219" s="14"/>
      <c r="B219" s="19"/>
      <c r="C219" s="15"/>
      <c r="D219" s="19"/>
      <c r="E219" s="27"/>
      <c r="F219" s="27"/>
      <c r="G219" s="27"/>
      <c r="H219" s="28"/>
    </row>
    <row r="220" spans="1:8" s="2" customFormat="1" ht="18" customHeight="1" x14ac:dyDescent="0.15">
      <c r="A220" s="14"/>
      <c r="B220" s="19"/>
      <c r="C220" s="15"/>
      <c r="D220" s="19"/>
      <c r="E220" s="27"/>
      <c r="F220" s="27"/>
      <c r="G220" s="27"/>
      <c r="H220" s="28"/>
    </row>
    <row r="221" spans="1:8" s="2" customFormat="1" ht="18" customHeight="1" x14ac:dyDescent="0.15">
      <c r="A221" s="14"/>
      <c r="B221" s="19"/>
      <c r="C221" s="15"/>
      <c r="D221" s="19"/>
      <c r="E221" s="27"/>
      <c r="F221" s="27"/>
      <c r="G221" s="27"/>
      <c r="H221" s="28"/>
    </row>
    <row r="222" spans="1:8" s="2" customFormat="1" ht="18" customHeight="1" x14ac:dyDescent="0.15">
      <c r="A222" s="14"/>
      <c r="B222" s="19"/>
      <c r="C222" s="15"/>
      <c r="D222" s="19"/>
      <c r="E222" s="27"/>
      <c r="F222" s="27"/>
      <c r="G222" s="27"/>
      <c r="H222" s="28"/>
    </row>
    <row r="223" spans="1:8" s="2" customFormat="1" ht="18" customHeight="1" x14ac:dyDescent="0.15">
      <c r="A223" s="14"/>
      <c r="B223" s="19"/>
      <c r="C223" s="15"/>
      <c r="D223" s="19"/>
      <c r="E223" s="27"/>
      <c r="F223" s="27"/>
      <c r="G223" s="27"/>
      <c r="H223" s="28"/>
    </row>
    <row r="224" spans="1:8" s="2" customFormat="1" ht="18" customHeight="1" x14ac:dyDescent="0.15">
      <c r="A224" s="14"/>
      <c r="B224" s="19"/>
      <c r="C224" s="15"/>
      <c r="D224" s="19"/>
      <c r="E224" s="27"/>
      <c r="F224" s="27"/>
      <c r="G224" s="27"/>
      <c r="H224" s="28"/>
    </row>
    <row r="225" spans="1:8" s="2" customFormat="1" ht="18" customHeight="1" x14ac:dyDescent="0.15">
      <c r="A225" s="14"/>
      <c r="B225" s="19"/>
      <c r="C225" s="15"/>
      <c r="D225" s="19"/>
      <c r="E225" s="27"/>
      <c r="F225" s="27"/>
      <c r="G225" s="27"/>
      <c r="H225" s="28"/>
    </row>
    <row r="226" spans="1:8" s="2" customFormat="1" ht="18" customHeight="1" x14ac:dyDescent="0.15">
      <c r="A226" s="14"/>
      <c r="B226" s="19"/>
      <c r="C226" s="15"/>
      <c r="D226" s="19"/>
      <c r="E226" s="27"/>
      <c r="F226" s="27"/>
      <c r="G226" s="27"/>
      <c r="H226" s="28"/>
    </row>
    <row r="227" spans="1:8" s="2" customFormat="1" ht="18" customHeight="1" x14ac:dyDescent="0.15">
      <c r="A227" s="14"/>
      <c r="B227" s="19"/>
      <c r="C227" s="15"/>
      <c r="D227" s="19"/>
      <c r="E227" s="27"/>
      <c r="F227" s="27"/>
      <c r="G227" s="27"/>
      <c r="H227" s="28"/>
    </row>
    <row r="228" spans="1:8" s="2" customFormat="1" ht="18" customHeight="1" x14ac:dyDescent="0.15">
      <c r="A228" s="14"/>
      <c r="B228" s="19"/>
      <c r="C228" s="15"/>
      <c r="D228" s="19"/>
      <c r="E228" s="27"/>
      <c r="F228" s="27"/>
      <c r="G228" s="27"/>
      <c r="H228" s="28"/>
    </row>
    <row r="229" spans="1:8" s="2" customFormat="1" ht="18" customHeight="1" x14ac:dyDescent="0.15">
      <c r="A229" s="14"/>
      <c r="B229" s="19"/>
      <c r="C229" s="15"/>
      <c r="D229" s="19"/>
      <c r="E229" s="27"/>
      <c r="F229" s="27"/>
      <c r="G229" s="27"/>
      <c r="H229" s="28"/>
    </row>
    <row r="230" spans="1:8" s="2" customFormat="1" ht="18" customHeight="1" x14ac:dyDescent="0.15">
      <c r="A230" s="14"/>
      <c r="B230" s="19"/>
      <c r="C230" s="15"/>
      <c r="D230" s="19"/>
      <c r="E230" s="27"/>
      <c r="F230" s="27"/>
      <c r="G230" s="27"/>
      <c r="H230" s="28"/>
    </row>
    <row r="231" spans="1:8" s="2" customFormat="1" ht="18" customHeight="1" x14ac:dyDescent="0.15">
      <c r="A231" s="14"/>
      <c r="B231" s="19"/>
      <c r="C231" s="15"/>
      <c r="D231" s="19"/>
      <c r="E231" s="27"/>
      <c r="F231" s="27"/>
      <c r="G231" s="27"/>
      <c r="H231" s="28"/>
    </row>
    <row r="232" spans="1:8" s="2" customFormat="1" ht="18" customHeight="1" x14ac:dyDescent="0.15">
      <c r="A232" s="14"/>
      <c r="B232" s="19"/>
      <c r="C232" s="15"/>
      <c r="D232" s="19"/>
      <c r="E232" s="27"/>
      <c r="F232" s="27"/>
      <c r="G232" s="27"/>
      <c r="H232" s="28"/>
    </row>
    <row r="233" spans="1:8" s="2" customFormat="1" ht="18" customHeight="1" x14ac:dyDescent="0.15">
      <c r="A233" s="14"/>
      <c r="B233" s="19"/>
      <c r="C233" s="15"/>
      <c r="D233" s="19"/>
      <c r="E233" s="27"/>
      <c r="F233" s="27"/>
      <c r="G233" s="27"/>
      <c r="H233" s="28"/>
    </row>
    <row r="234" spans="1:8" s="2" customFormat="1" ht="18" customHeight="1" x14ac:dyDescent="0.15">
      <c r="A234" s="14"/>
      <c r="B234" s="19"/>
      <c r="C234" s="15"/>
      <c r="D234" s="19"/>
      <c r="E234" s="27"/>
      <c r="F234" s="27"/>
      <c r="G234" s="27"/>
      <c r="H234" s="28"/>
    </row>
    <row r="235" spans="1:8" s="2" customFormat="1" ht="18" customHeight="1" x14ac:dyDescent="0.15">
      <c r="A235" s="14"/>
      <c r="B235" s="19"/>
      <c r="C235" s="15"/>
      <c r="D235" s="19"/>
      <c r="E235" s="27"/>
      <c r="F235" s="27"/>
      <c r="G235" s="27"/>
      <c r="H235" s="28"/>
    </row>
    <row r="236" spans="1:8" s="2" customFormat="1" ht="18" customHeight="1" x14ac:dyDescent="0.15">
      <c r="A236" s="14"/>
      <c r="B236" s="19"/>
      <c r="C236" s="15"/>
      <c r="D236" s="19"/>
      <c r="E236" s="27"/>
      <c r="F236" s="27"/>
      <c r="G236" s="27"/>
      <c r="H236" s="28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7"/>
  <sheetViews>
    <sheetView showRuler="0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H101" sqref="H101"/>
    </sheetView>
  </sheetViews>
  <sheetFormatPr defaultRowHeight="18" customHeight="1" x14ac:dyDescent="0.15"/>
  <cols>
    <col min="1" max="1" width="4.5" style="14" customWidth="1"/>
    <col min="2" max="2" width="11.625" style="19" bestFit="1" customWidth="1"/>
    <col min="3" max="3" width="51" style="15" bestFit="1" customWidth="1"/>
    <col min="4" max="4" width="11" style="19" bestFit="1" customWidth="1"/>
    <col min="5" max="5" width="9" style="27" bestFit="1" customWidth="1"/>
    <col min="6" max="7" width="16.75" style="27" customWidth="1"/>
    <col min="8" max="8" width="16.75" style="28" customWidth="1"/>
    <col min="9" max="16384" width="9" style="1"/>
  </cols>
  <sheetData>
    <row r="1" spans="1:8" s="2" customFormat="1" ht="18" customHeight="1" x14ac:dyDescent="0.15">
      <c r="A1" s="14" t="s">
        <v>588</v>
      </c>
      <c r="B1" s="19"/>
      <c r="C1" s="15"/>
      <c r="D1" s="19"/>
      <c r="E1" s="27"/>
      <c r="F1" s="27"/>
      <c r="G1" s="27"/>
      <c r="H1" s="28"/>
    </row>
    <row r="2" spans="1:8" s="2" customFormat="1" ht="18" customHeight="1" x14ac:dyDescent="0.15">
      <c r="A2" s="175"/>
      <c r="B2" s="176" t="s">
        <v>560</v>
      </c>
      <c r="C2" s="177" t="s">
        <v>4</v>
      </c>
      <c r="D2" s="176" t="s">
        <v>534</v>
      </c>
      <c r="E2" s="178" t="s">
        <v>593</v>
      </c>
      <c r="F2" s="178"/>
      <c r="G2" s="178"/>
      <c r="H2" s="178"/>
    </row>
    <row r="3" spans="1:8" s="3" customFormat="1" ht="18" customHeight="1" x14ac:dyDescent="0.15">
      <c r="A3" s="175"/>
      <c r="B3" s="176"/>
      <c r="C3" s="177"/>
      <c r="D3" s="176"/>
      <c r="E3" s="130" t="s">
        <v>1</v>
      </c>
      <c r="F3" s="130" t="s">
        <v>0</v>
      </c>
      <c r="G3" s="130" t="s">
        <v>578</v>
      </c>
      <c r="H3" s="131" t="s">
        <v>579</v>
      </c>
    </row>
    <row r="4" spans="1:8" s="2" customFormat="1" ht="18" customHeight="1" x14ac:dyDescent="0.15">
      <c r="A4" s="16">
        <v>1</v>
      </c>
      <c r="B4" s="20">
        <v>1311600751</v>
      </c>
      <c r="C4" s="16" t="s">
        <v>349</v>
      </c>
      <c r="D4" s="20" t="s">
        <v>484</v>
      </c>
      <c r="E4" s="31"/>
      <c r="F4" s="31"/>
      <c r="G4" s="31"/>
      <c r="H4" s="18"/>
    </row>
    <row r="5" spans="1:8" s="2" customFormat="1" ht="18" customHeight="1" x14ac:dyDescent="0.15">
      <c r="A5" s="16">
        <v>2</v>
      </c>
      <c r="B5" s="20">
        <v>1312001678</v>
      </c>
      <c r="C5" s="33" t="s">
        <v>5</v>
      </c>
      <c r="D5" s="20" t="s">
        <v>485</v>
      </c>
      <c r="E5" s="31"/>
      <c r="F5" s="31"/>
      <c r="G5" s="31"/>
      <c r="H5" s="18"/>
    </row>
    <row r="6" spans="1:8" s="2" customFormat="1" ht="18" customHeight="1" x14ac:dyDescent="0.15">
      <c r="A6" s="16">
        <v>3</v>
      </c>
      <c r="B6" s="20">
        <v>1310300486</v>
      </c>
      <c r="C6" s="34" t="s">
        <v>6</v>
      </c>
      <c r="D6" s="20" t="s">
        <v>512</v>
      </c>
      <c r="E6" s="31">
        <v>4</v>
      </c>
      <c r="F6" s="31">
        <v>1395</v>
      </c>
      <c r="G6" s="31">
        <v>558000</v>
      </c>
      <c r="H6" s="18">
        <v>400</v>
      </c>
    </row>
    <row r="7" spans="1:8" s="2" customFormat="1" ht="18" customHeight="1" x14ac:dyDescent="0.15">
      <c r="A7" s="16">
        <v>4</v>
      </c>
      <c r="B7" s="20">
        <v>1311600611</v>
      </c>
      <c r="C7" s="33" t="s">
        <v>381</v>
      </c>
      <c r="D7" s="20" t="s">
        <v>484</v>
      </c>
      <c r="E7" s="31"/>
      <c r="F7" s="31"/>
      <c r="G7" s="31"/>
      <c r="H7" s="18"/>
    </row>
    <row r="8" spans="1:8" s="2" customFormat="1" ht="18" customHeight="1" x14ac:dyDescent="0.15">
      <c r="A8" s="16">
        <v>5</v>
      </c>
      <c r="B8" s="29">
        <v>1313600346</v>
      </c>
      <c r="C8" s="35" t="s">
        <v>419</v>
      </c>
      <c r="D8" s="29" t="s">
        <v>486</v>
      </c>
      <c r="E8" s="31"/>
      <c r="F8" s="31"/>
      <c r="G8" s="31"/>
      <c r="H8" s="18"/>
    </row>
    <row r="9" spans="1:8" s="2" customFormat="1" ht="18" customHeight="1" x14ac:dyDescent="0.15">
      <c r="A9" s="16">
        <v>6</v>
      </c>
      <c r="B9" s="20">
        <v>1312600396</v>
      </c>
      <c r="C9" s="35" t="s">
        <v>7</v>
      </c>
      <c r="D9" s="20" t="s">
        <v>487</v>
      </c>
      <c r="E9" s="31"/>
      <c r="F9" s="31"/>
      <c r="G9" s="31"/>
      <c r="H9" s="18"/>
    </row>
    <row r="10" spans="1:8" s="2" customFormat="1" ht="18" customHeight="1" x14ac:dyDescent="0.15">
      <c r="A10" s="16">
        <v>7</v>
      </c>
      <c r="B10" s="20">
        <v>1314900208</v>
      </c>
      <c r="C10" s="36" t="s">
        <v>450</v>
      </c>
      <c r="D10" s="20" t="s">
        <v>488</v>
      </c>
      <c r="E10" s="31"/>
      <c r="F10" s="31"/>
      <c r="G10" s="31"/>
      <c r="H10" s="18"/>
    </row>
    <row r="11" spans="1:8" s="2" customFormat="1" ht="18" customHeight="1" x14ac:dyDescent="0.15">
      <c r="A11" s="16">
        <v>8</v>
      </c>
      <c r="B11" s="20">
        <v>1311700916</v>
      </c>
      <c r="C11" s="36" t="s">
        <v>8</v>
      </c>
      <c r="D11" s="20" t="s">
        <v>489</v>
      </c>
      <c r="E11" s="31">
        <v>2</v>
      </c>
      <c r="F11" s="31">
        <v>1154</v>
      </c>
      <c r="G11" s="31">
        <v>431785</v>
      </c>
      <c r="H11" s="18">
        <v>374.16377816291163</v>
      </c>
    </row>
    <row r="12" spans="1:8" s="2" customFormat="1" ht="18" customHeight="1" x14ac:dyDescent="0.15">
      <c r="A12" s="16">
        <v>9</v>
      </c>
      <c r="B12" s="30">
        <v>1312101163</v>
      </c>
      <c r="C12" s="35" t="s">
        <v>9</v>
      </c>
      <c r="D12" s="30" t="s">
        <v>493</v>
      </c>
      <c r="E12" s="31"/>
      <c r="F12" s="31"/>
      <c r="G12" s="31"/>
      <c r="H12" s="18"/>
    </row>
    <row r="13" spans="1:8" s="2" customFormat="1" ht="18" customHeight="1" x14ac:dyDescent="0.15">
      <c r="A13" s="16">
        <v>10</v>
      </c>
      <c r="B13" s="30">
        <v>1311201691</v>
      </c>
      <c r="C13" s="35" t="s">
        <v>451</v>
      </c>
      <c r="D13" s="30" t="s">
        <v>490</v>
      </c>
      <c r="E13" s="31"/>
      <c r="F13" s="31"/>
      <c r="G13" s="31"/>
      <c r="H13" s="18"/>
    </row>
    <row r="14" spans="1:8" s="2" customFormat="1" ht="18" customHeight="1" x14ac:dyDescent="0.15">
      <c r="A14" s="16">
        <v>11</v>
      </c>
      <c r="B14" s="20">
        <v>1312700378</v>
      </c>
      <c r="C14" s="35" t="s">
        <v>452</v>
      </c>
      <c r="D14" s="20" t="s">
        <v>491</v>
      </c>
      <c r="E14" s="31">
        <v>32</v>
      </c>
      <c r="F14" s="31">
        <v>25250</v>
      </c>
      <c r="G14" s="31">
        <v>7749825</v>
      </c>
      <c r="H14" s="18">
        <v>306.92376237623762</v>
      </c>
    </row>
    <row r="15" spans="1:8" s="2" customFormat="1" ht="18" customHeight="1" x14ac:dyDescent="0.15">
      <c r="A15" s="16">
        <v>12</v>
      </c>
      <c r="B15" s="20">
        <v>1311800690</v>
      </c>
      <c r="C15" s="35" t="s">
        <v>453</v>
      </c>
      <c r="D15" s="20" t="s">
        <v>505</v>
      </c>
      <c r="E15" s="31"/>
      <c r="F15" s="31"/>
      <c r="G15" s="31"/>
      <c r="H15" s="18"/>
    </row>
    <row r="16" spans="1:8" s="2" customFormat="1" ht="18" customHeight="1" x14ac:dyDescent="0.15">
      <c r="A16" s="16">
        <v>13</v>
      </c>
      <c r="B16" s="20">
        <v>1313800334</v>
      </c>
      <c r="C16" s="35" t="s">
        <v>454</v>
      </c>
      <c r="D16" s="20" t="s">
        <v>506</v>
      </c>
      <c r="E16" s="31"/>
      <c r="F16" s="31"/>
      <c r="G16" s="31"/>
      <c r="H16" s="18"/>
    </row>
    <row r="17" spans="1:8" s="2" customFormat="1" ht="18" customHeight="1" x14ac:dyDescent="0.15">
      <c r="A17" s="16">
        <v>14</v>
      </c>
      <c r="B17" s="20">
        <v>1311501470</v>
      </c>
      <c r="C17" s="35" t="s">
        <v>10</v>
      </c>
      <c r="D17" s="20" t="s">
        <v>492</v>
      </c>
      <c r="E17" s="31"/>
      <c r="F17" s="31"/>
      <c r="G17" s="31"/>
      <c r="H17" s="18"/>
    </row>
    <row r="18" spans="1:8" s="2" customFormat="1" ht="18" customHeight="1" x14ac:dyDescent="0.15">
      <c r="A18" s="16">
        <v>15</v>
      </c>
      <c r="B18" s="20">
        <v>1312100108</v>
      </c>
      <c r="C18" s="35" t="s">
        <v>11</v>
      </c>
      <c r="D18" s="20" t="s">
        <v>493</v>
      </c>
      <c r="E18" s="31"/>
      <c r="F18" s="31"/>
      <c r="G18" s="31"/>
      <c r="H18" s="18"/>
    </row>
    <row r="19" spans="1:8" s="2" customFormat="1" ht="18" customHeight="1" x14ac:dyDescent="0.15">
      <c r="A19" s="16">
        <v>16</v>
      </c>
      <c r="B19" s="20">
        <v>1311400715</v>
      </c>
      <c r="C19" s="35" t="s">
        <v>12</v>
      </c>
      <c r="D19" s="20" t="s">
        <v>494</v>
      </c>
      <c r="E19" s="31"/>
      <c r="F19" s="31"/>
      <c r="G19" s="31"/>
      <c r="H19" s="18"/>
    </row>
    <row r="20" spans="1:8" s="2" customFormat="1" ht="18" customHeight="1" x14ac:dyDescent="0.15">
      <c r="A20" s="16">
        <v>17</v>
      </c>
      <c r="B20" s="20">
        <v>1310200017</v>
      </c>
      <c r="C20" s="35" t="s">
        <v>13</v>
      </c>
      <c r="D20" s="20" t="s">
        <v>496</v>
      </c>
      <c r="E20" s="31"/>
      <c r="F20" s="31"/>
      <c r="G20" s="31"/>
      <c r="H20" s="18"/>
    </row>
    <row r="21" spans="1:8" s="2" customFormat="1" ht="18" customHeight="1" x14ac:dyDescent="0.15">
      <c r="A21" s="16">
        <v>18</v>
      </c>
      <c r="B21" s="20">
        <v>1312201286</v>
      </c>
      <c r="C21" s="35" t="s">
        <v>14</v>
      </c>
      <c r="D21" s="20" t="s">
        <v>497</v>
      </c>
      <c r="E21" s="31"/>
      <c r="F21" s="31"/>
      <c r="G21" s="31"/>
      <c r="H21" s="18"/>
    </row>
    <row r="22" spans="1:8" s="2" customFormat="1" ht="18" customHeight="1" x14ac:dyDescent="0.15">
      <c r="A22" s="16">
        <v>19</v>
      </c>
      <c r="B22" s="20">
        <v>1310900772</v>
      </c>
      <c r="C22" s="37" t="s">
        <v>15</v>
      </c>
      <c r="D22" s="20" t="s">
        <v>498</v>
      </c>
      <c r="E22" s="31">
        <v>5</v>
      </c>
      <c r="F22" s="31">
        <v>5911</v>
      </c>
      <c r="G22" s="31">
        <v>3835850</v>
      </c>
      <c r="H22" s="18">
        <v>648.93419049230249</v>
      </c>
    </row>
    <row r="23" spans="1:8" s="2" customFormat="1" ht="18" customHeight="1" x14ac:dyDescent="0.15">
      <c r="A23" s="16">
        <v>20</v>
      </c>
      <c r="B23" s="20">
        <v>1312001835</v>
      </c>
      <c r="C23" s="37" t="s">
        <v>16</v>
      </c>
      <c r="D23" s="20" t="s">
        <v>485</v>
      </c>
      <c r="E23" s="31"/>
      <c r="F23" s="31"/>
      <c r="G23" s="31"/>
      <c r="H23" s="18"/>
    </row>
    <row r="24" spans="1:8" s="2" customFormat="1" ht="18" customHeight="1" x14ac:dyDescent="0.15">
      <c r="A24" s="16">
        <v>21</v>
      </c>
      <c r="B24" s="20">
        <v>1312201468</v>
      </c>
      <c r="C24" s="37" t="s">
        <v>17</v>
      </c>
      <c r="D24" s="20" t="s">
        <v>497</v>
      </c>
      <c r="E24" s="31"/>
      <c r="F24" s="31"/>
      <c r="G24" s="31"/>
      <c r="H24" s="18"/>
    </row>
    <row r="25" spans="1:8" s="2" customFormat="1" ht="18" customHeight="1" x14ac:dyDescent="0.15">
      <c r="A25" s="16">
        <v>22</v>
      </c>
      <c r="B25" s="21">
        <v>1311700932</v>
      </c>
      <c r="C25" s="17" t="s">
        <v>18</v>
      </c>
      <c r="D25" s="21" t="s">
        <v>489</v>
      </c>
      <c r="E25" s="31"/>
      <c r="F25" s="31"/>
      <c r="G25" s="31"/>
      <c r="H25" s="18"/>
    </row>
    <row r="26" spans="1:8" s="2" customFormat="1" ht="18" customHeight="1" x14ac:dyDescent="0.15">
      <c r="A26" s="16">
        <v>23</v>
      </c>
      <c r="B26" s="21">
        <v>1310401227</v>
      </c>
      <c r="C26" s="17" t="s">
        <v>19</v>
      </c>
      <c r="D26" s="21" t="s">
        <v>499</v>
      </c>
      <c r="E26" s="31"/>
      <c r="F26" s="31"/>
      <c r="G26" s="31"/>
      <c r="H26" s="18"/>
    </row>
    <row r="27" spans="1:8" s="2" customFormat="1" ht="18" customHeight="1" x14ac:dyDescent="0.15">
      <c r="A27" s="16">
        <v>24</v>
      </c>
      <c r="B27" s="21">
        <v>1311101735</v>
      </c>
      <c r="C27" s="17" t="s">
        <v>20</v>
      </c>
      <c r="D27" s="21" t="s">
        <v>500</v>
      </c>
      <c r="E27" s="31"/>
      <c r="F27" s="31"/>
      <c r="G27" s="31"/>
      <c r="H27" s="18"/>
    </row>
    <row r="28" spans="1:8" s="2" customFormat="1" ht="18" customHeight="1" x14ac:dyDescent="0.15">
      <c r="A28" s="16">
        <v>25</v>
      </c>
      <c r="B28" s="21">
        <v>1311902009</v>
      </c>
      <c r="C28" s="37" t="s">
        <v>21</v>
      </c>
      <c r="D28" s="21" t="s">
        <v>501</v>
      </c>
      <c r="E28" s="31"/>
      <c r="F28" s="31"/>
      <c r="G28" s="31"/>
      <c r="H28" s="18"/>
    </row>
    <row r="29" spans="1:8" s="2" customFormat="1" ht="18" customHeight="1" x14ac:dyDescent="0.15">
      <c r="A29" s="16">
        <v>26</v>
      </c>
      <c r="B29" s="21">
        <v>1312101940</v>
      </c>
      <c r="C29" s="37" t="s">
        <v>22</v>
      </c>
      <c r="D29" s="21" t="s">
        <v>493</v>
      </c>
      <c r="E29" s="31"/>
      <c r="F29" s="31"/>
      <c r="G29" s="31"/>
      <c r="H29" s="18"/>
    </row>
    <row r="30" spans="1:8" s="2" customFormat="1" ht="18" customHeight="1" x14ac:dyDescent="0.15">
      <c r="A30" s="16">
        <v>27</v>
      </c>
      <c r="B30" s="21">
        <v>1312201476</v>
      </c>
      <c r="C30" s="37" t="s">
        <v>23</v>
      </c>
      <c r="D30" s="21" t="s">
        <v>497</v>
      </c>
      <c r="E30" s="31"/>
      <c r="F30" s="31"/>
      <c r="G30" s="31"/>
      <c r="H30" s="18"/>
    </row>
    <row r="31" spans="1:8" s="2" customFormat="1" ht="18" customHeight="1" x14ac:dyDescent="0.15">
      <c r="A31" s="16">
        <v>28</v>
      </c>
      <c r="B31" s="21">
        <v>1312002676</v>
      </c>
      <c r="C31" s="37" t="s">
        <v>26</v>
      </c>
      <c r="D31" s="21" t="s">
        <v>485</v>
      </c>
      <c r="E31" s="31">
        <v>6</v>
      </c>
      <c r="F31" s="31">
        <v>4510.5</v>
      </c>
      <c r="G31" s="31">
        <v>1762560</v>
      </c>
      <c r="H31" s="18">
        <v>390.76820751579646</v>
      </c>
    </row>
    <row r="32" spans="1:8" s="2" customFormat="1" ht="18" customHeight="1" x14ac:dyDescent="0.15">
      <c r="A32" s="16">
        <v>29</v>
      </c>
      <c r="B32" s="21">
        <v>1312302043</v>
      </c>
      <c r="C32" s="37" t="s">
        <v>27</v>
      </c>
      <c r="D32" s="21" t="s">
        <v>502</v>
      </c>
      <c r="E32" s="31"/>
      <c r="F32" s="31"/>
      <c r="G32" s="31"/>
      <c r="H32" s="18"/>
    </row>
    <row r="33" spans="1:8" s="2" customFormat="1" ht="18" customHeight="1" x14ac:dyDescent="0.15">
      <c r="A33" s="16">
        <v>30</v>
      </c>
      <c r="B33" s="21">
        <v>1313400754</v>
      </c>
      <c r="C33" s="37" t="s">
        <v>28</v>
      </c>
      <c r="D33" s="21" t="s">
        <v>503</v>
      </c>
      <c r="E33" s="31">
        <v>8</v>
      </c>
      <c r="F33" s="31">
        <v>5336</v>
      </c>
      <c r="G33" s="31">
        <v>2134400</v>
      </c>
      <c r="H33" s="18">
        <v>400</v>
      </c>
    </row>
    <row r="34" spans="1:8" s="2" customFormat="1" ht="18" customHeight="1" x14ac:dyDescent="0.15">
      <c r="A34" s="16">
        <v>31</v>
      </c>
      <c r="B34" s="21">
        <v>1311000978</v>
      </c>
      <c r="C34" s="37" t="s">
        <v>29</v>
      </c>
      <c r="D34" s="21" t="s">
        <v>504</v>
      </c>
      <c r="E34" s="31"/>
      <c r="F34" s="31"/>
      <c r="G34" s="31"/>
      <c r="H34" s="18"/>
    </row>
    <row r="35" spans="1:8" s="2" customFormat="1" ht="18" customHeight="1" x14ac:dyDescent="0.15">
      <c r="A35" s="16">
        <v>32</v>
      </c>
      <c r="B35" s="21">
        <v>1312700402</v>
      </c>
      <c r="C35" s="37" t="s">
        <v>30</v>
      </c>
      <c r="D35" s="21" t="s">
        <v>491</v>
      </c>
      <c r="E35" s="31"/>
      <c r="F35" s="31"/>
      <c r="G35" s="31"/>
      <c r="H35" s="18"/>
    </row>
    <row r="36" spans="1:8" s="2" customFormat="1" ht="18" customHeight="1" x14ac:dyDescent="0.15">
      <c r="A36" s="16">
        <v>33</v>
      </c>
      <c r="B36" s="21">
        <v>1310801319</v>
      </c>
      <c r="C36" s="37" t="s">
        <v>31</v>
      </c>
      <c r="D36" s="21" t="s">
        <v>502</v>
      </c>
      <c r="E36" s="31"/>
      <c r="F36" s="31"/>
      <c r="G36" s="31"/>
      <c r="H36" s="18"/>
    </row>
    <row r="37" spans="1:8" s="2" customFormat="1" ht="18" customHeight="1" x14ac:dyDescent="0.15">
      <c r="A37" s="16">
        <v>34</v>
      </c>
      <c r="B37" s="21">
        <v>1310401425</v>
      </c>
      <c r="C37" s="37" t="s">
        <v>455</v>
      </c>
      <c r="D37" s="21" t="s">
        <v>499</v>
      </c>
      <c r="E37" s="31"/>
      <c r="F37" s="31"/>
      <c r="G37" s="31"/>
      <c r="H37" s="18"/>
    </row>
    <row r="38" spans="1:8" s="2" customFormat="1" ht="18" customHeight="1" x14ac:dyDescent="0.15">
      <c r="A38" s="16">
        <v>35</v>
      </c>
      <c r="B38" s="21">
        <v>1311800955</v>
      </c>
      <c r="C38" s="37" t="s">
        <v>456</v>
      </c>
      <c r="D38" s="21" t="s">
        <v>505</v>
      </c>
      <c r="E38" s="31"/>
      <c r="F38" s="31"/>
      <c r="G38" s="31"/>
      <c r="H38" s="18"/>
    </row>
    <row r="39" spans="1:8" s="2" customFormat="1" ht="18" customHeight="1" x14ac:dyDescent="0.15">
      <c r="A39" s="16">
        <v>36</v>
      </c>
      <c r="B39" s="21">
        <v>1312002742</v>
      </c>
      <c r="C39" s="38" t="s">
        <v>309</v>
      </c>
      <c r="D39" s="21" t="s">
        <v>485</v>
      </c>
      <c r="E39" s="31"/>
      <c r="F39" s="31"/>
      <c r="G39" s="31"/>
      <c r="H39" s="18"/>
    </row>
    <row r="40" spans="1:8" s="2" customFormat="1" ht="18" customHeight="1" x14ac:dyDescent="0.15">
      <c r="A40" s="16">
        <v>37</v>
      </c>
      <c r="B40" s="21">
        <v>1312102518</v>
      </c>
      <c r="C40" s="39" t="s">
        <v>310</v>
      </c>
      <c r="D40" s="21" t="s">
        <v>493</v>
      </c>
      <c r="E40" s="31"/>
      <c r="F40" s="31"/>
      <c r="G40" s="31"/>
      <c r="H40" s="18"/>
    </row>
    <row r="41" spans="1:8" s="2" customFormat="1" ht="18" customHeight="1" x14ac:dyDescent="0.15">
      <c r="A41" s="16">
        <v>38</v>
      </c>
      <c r="B41" s="21">
        <v>1311800971</v>
      </c>
      <c r="C41" s="39" t="s">
        <v>311</v>
      </c>
      <c r="D41" s="21" t="s">
        <v>505</v>
      </c>
      <c r="E41" s="31"/>
      <c r="F41" s="31"/>
      <c r="G41" s="31"/>
      <c r="H41" s="18"/>
    </row>
    <row r="42" spans="1:8" s="2" customFormat="1" ht="18" customHeight="1" x14ac:dyDescent="0.15">
      <c r="A42" s="16">
        <v>39</v>
      </c>
      <c r="B42" s="21">
        <v>1312102567</v>
      </c>
      <c r="C42" s="40" t="s">
        <v>457</v>
      </c>
      <c r="D42" s="21" t="s">
        <v>493</v>
      </c>
      <c r="E42" s="31"/>
      <c r="F42" s="31"/>
      <c r="G42" s="31"/>
      <c r="H42" s="18"/>
    </row>
    <row r="43" spans="1:8" s="2" customFormat="1" ht="18" customHeight="1" x14ac:dyDescent="0.15">
      <c r="A43" s="16">
        <v>40</v>
      </c>
      <c r="B43" s="21">
        <v>1313201246</v>
      </c>
      <c r="C43" s="40" t="s">
        <v>312</v>
      </c>
      <c r="D43" s="21" t="s">
        <v>516</v>
      </c>
      <c r="E43" s="31"/>
      <c r="F43" s="31"/>
      <c r="G43" s="31"/>
      <c r="H43" s="18"/>
    </row>
    <row r="44" spans="1:8" s="2" customFormat="1" ht="18" customHeight="1" x14ac:dyDescent="0.15">
      <c r="A44" s="16">
        <v>41</v>
      </c>
      <c r="B44" s="21">
        <v>1313800508</v>
      </c>
      <c r="C44" s="40" t="s">
        <v>459</v>
      </c>
      <c r="D44" s="21" t="s">
        <v>506</v>
      </c>
      <c r="E44" s="31"/>
      <c r="F44" s="31"/>
      <c r="G44" s="31"/>
      <c r="H44" s="18"/>
    </row>
    <row r="45" spans="1:8" s="2" customFormat="1" ht="18" customHeight="1" x14ac:dyDescent="0.15">
      <c r="A45" s="16">
        <v>42</v>
      </c>
      <c r="B45" s="20">
        <v>1310200496</v>
      </c>
      <c r="C45" s="41" t="s">
        <v>460</v>
      </c>
      <c r="D45" s="20" t="s">
        <v>496</v>
      </c>
      <c r="E45" s="31"/>
      <c r="F45" s="31"/>
      <c r="G45" s="31"/>
      <c r="H45" s="18"/>
    </row>
    <row r="46" spans="1:8" s="2" customFormat="1" ht="18" customHeight="1" x14ac:dyDescent="0.15">
      <c r="A46" s="16">
        <v>43</v>
      </c>
      <c r="B46" s="21">
        <v>1314700509</v>
      </c>
      <c r="C46" s="42" t="s">
        <v>314</v>
      </c>
      <c r="D46" s="21" t="s">
        <v>1067</v>
      </c>
      <c r="E46" s="31"/>
      <c r="F46" s="31"/>
      <c r="G46" s="31"/>
      <c r="H46" s="18"/>
    </row>
    <row r="47" spans="1:8" s="2" customFormat="1" ht="18" customHeight="1" x14ac:dyDescent="0.15">
      <c r="A47" s="16">
        <v>44</v>
      </c>
      <c r="B47" s="21">
        <v>1312302373</v>
      </c>
      <c r="C47" s="42" t="s">
        <v>420</v>
      </c>
      <c r="D47" s="21" t="s">
        <v>502</v>
      </c>
      <c r="E47" s="31"/>
      <c r="F47" s="31"/>
      <c r="G47" s="31"/>
      <c r="H47" s="18"/>
    </row>
    <row r="48" spans="1:8" s="2" customFormat="1" ht="18" customHeight="1" x14ac:dyDescent="0.15">
      <c r="A48" s="16">
        <v>45</v>
      </c>
      <c r="B48" s="29">
        <v>1312002379</v>
      </c>
      <c r="C48" s="40" t="s">
        <v>348</v>
      </c>
      <c r="D48" s="29" t="s">
        <v>485</v>
      </c>
      <c r="E48" s="31"/>
      <c r="F48" s="31"/>
      <c r="G48" s="31"/>
      <c r="H48" s="18"/>
    </row>
    <row r="49" spans="1:8" s="2" customFormat="1" ht="18" customHeight="1" x14ac:dyDescent="0.15">
      <c r="A49" s="16">
        <v>46</v>
      </c>
      <c r="B49" s="29">
        <v>1314500610</v>
      </c>
      <c r="C49" s="40" t="s">
        <v>315</v>
      </c>
      <c r="D49" s="29" t="s">
        <v>507</v>
      </c>
      <c r="E49" s="31"/>
      <c r="F49" s="31"/>
      <c r="G49" s="31"/>
      <c r="H49" s="18"/>
    </row>
    <row r="50" spans="1:8" s="4" customFormat="1" ht="18" customHeight="1" x14ac:dyDescent="0.15">
      <c r="A50" s="16">
        <v>47</v>
      </c>
      <c r="B50" s="92">
        <v>1310600877</v>
      </c>
      <c r="C50" s="40" t="s">
        <v>316</v>
      </c>
      <c r="D50" s="92" t="s">
        <v>508</v>
      </c>
      <c r="E50" s="31"/>
      <c r="F50" s="31"/>
      <c r="G50" s="31"/>
      <c r="H50" s="18"/>
    </row>
    <row r="51" spans="1:8" s="2" customFormat="1" ht="18" customHeight="1" x14ac:dyDescent="0.15">
      <c r="A51" s="16">
        <v>48</v>
      </c>
      <c r="B51" s="92">
        <v>1312500901</v>
      </c>
      <c r="C51" s="40" t="s">
        <v>318</v>
      </c>
      <c r="D51" s="92" t="s">
        <v>510</v>
      </c>
      <c r="E51" s="31"/>
      <c r="F51" s="31"/>
      <c r="G51" s="31"/>
      <c r="H51" s="18"/>
    </row>
    <row r="52" spans="1:8" s="2" customFormat="1" ht="18" customHeight="1" x14ac:dyDescent="0.15">
      <c r="A52" s="16">
        <v>49</v>
      </c>
      <c r="B52" s="20">
        <v>1312102914</v>
      </c>
      <c r="C52" s="37" t="s">
        <v>320</v>
      </c>
      <c r="D52" s="20" t="s">
        <v>493</v>
      </c>
      <c r="E52" s="31"/>
      <c r="F52" s="31"/>
      <c r="G52" s="31"/>
      <c r="H52" s="18"/>
    </row>
    <row r="53" spans="1:8" s="4" customFormat="1" ht="18" customHeight="1" x14ac:dyDescent="0.15">
      <c r="A53" s="16">
        <v>50</v>
      </c>
      <c r="B53" s="30">
        <v>1312102948</v>
      </c>
      <c r="C53" s="37" t="s">
        <v>520</v>
      </c>
      <c r="D53" s="30" t="s">
        <v>493</v>
      </c>
      <c r="E53" s="31"/>
      <c r="F53" s="31"/>
      <c r="G53" s="31"/>
      <c r="H53" s="18"/>
    </row>
    <row r="54" spans="1:8" s="2" customFormat="1" ht="18" customHeight="1" x14ac:dyDescent="0.15">
      <c r="A54" s="16">
        <v>51</v>
      </c>
      <c r="B54" s="30">
        <v>1312201989</v>
      </c>
      <c r="C54" s="37" t="s">
        <v>321</v>
      </c>
      <c r="D54" s="30" t="s">
        <v>497</v>
      </c>
      <c r="E54" s="31"/>
      <c r="F54" s="43"/>
      <c r="G54" s="43"/>
      <c r="H54" s="96"/>
    </row>
    <row r="55" spans="1:8" s="2" customFormat="1" ht="18" customHeight="1" x14ac:dyDescent="0.15">
      <c r="A55" s="16">
        <v>52</v>
      </c>
      <c r="B55" s="92">
        <v>1310801632</v>
      </c>
      <c r="C55" s="37" t="s">
        <v>322</v>
      </c>
      <c r="D55" s="92" t="s">
        <v>513</v>
      </c>
      <c r="E55" s="31"/>
      <c r="F55" s="44"/>
      <c r="G55" s="44"/>
      <c r="H55" s="45"/>
    </row>
    <row r="56" spans="1:8" s="2" customFormat="1" ht="18" customHeight="1" x14ac:dyDescent="0.15">
      <c r="A56" s="16">
        <v>53</v>
      </c>
      <c r="B56" s="92">
        <v>1312302647</v>
      </c>
      <c r="C56" s="37" t="s">
        <v>323</v>
      </c>
      <c r="D56" s="92" t="s">
        <v>502</v>
      </c>
      <c r="E56" s="31"/>
      <c r="F56" s="31"/>
      <c r="G56" s="31"/>
      <c r="H56" s="18"/>
    </row>
    <row r="57" spans="1:8" s="2" customFormat="1" ht="18" customHeight="1" x14ac:dyDescent="0.15">
      <c r="A57" s="16">
        <v>54</v>
      </c>
      <c r="B57" s="92">
        <v>1310301252</v>
      </c>
      <c r="C57" s="37" t="s">
        <v>358</v>
      </c>
      <c r="D57" s="92" t="s">
        <v>512</v>
      </c>
      <c r="E57" s="31"/>
      <c r="F57" s="31"/>
      <c r="G57" s="31"/>
      <c r="H57" s="18"/>
    </row>
    <row r="58" spans="1:8" s="2" customFormat="1" ht="18" customHeight="1" x14ac:dyDescent="0.15">
      <c r="A58" s="16">
        <v>55</v>
      </c>
      <c r="B58" s="92">
        <v>1310500788</v>
      </c>
      <c r="C58" s="37" t="s">
        <v>359</v>
      </c>
      <c r="D58" s="21" t="s">
        <v>517</v>
      </c>
      <c r="E58" s="31"/>
      <c r="F58" s="31"/>
      <c r="G58" s="31"/>
      <c r="H58" s="18"/>
    </row>
    <row r="59" spans="1:8" s="2" customFormat="1" ht="18" customHeight="1" x14ac:dyDescent="0.15">
      <c r="A59" s="16">
        <v>56</v>
      </c>
      <c r="B59" s="92">
        <v>1311102451</v>
      </c>
      <c r="C59" s="37" t="s">
        <v>360</v>
      </c>
      <c r="D59" s="92" t="s">
        <v>500</v>
      </c>
      <c r="E59" s="31"/>
      <c r="F59" s="44"/>
      <c r="G59" s="44"/>
      <c r="H59" s="45"/>
    </row>
    <row r="60" spans="1:8" s="2" customFormat="1" ht="18" customHeight="1" x14ac:dyDescent="0.15">
      <c r="A60" s="16">
        <v>57</v>
      </c>
      <c r="B60" s="21">
        <v>1312500950</v>
      </c>
      <c r="C60" s="37" t="s">
        <v>594</v>
      </c>
      <c r="D60" s="21" t="s">
        <v>510</v>
      </c>
      <c r="E60" s="31"/>
      <c r="F60" s="31"/>
      <c r="G60" s="31"/>
      <c r="H60" s="18"/>
    </row>
    <row r="61" spans="1:8" s="2" customFormat="1" ht="18" customHeight="1" x14ac:dyDescent="0.15">
      <c r="A61" s="16">
        <v>58</v>
      </c>
      <c r="B61" s="21">
        <v>1310301286</v>
      </c>
      <c r="C61" s="37" t="s">
        <v>361</v>
      </c>
      <c r="D61" s="21" t="s">
        <v>512</v>
      </c>
      <c r="E61" s="31"/>
      <c r="F61" s="31"/>
      <c r="G61" s="31"/>
      <c r="H61" s="18"/>
    </row>
    <row r="62" spans="1:8" s="4" customFormat="1" ht="18" customHeight="1" x14ac:dyDescent="0.15">
      <c r="A62" s="16">
        <v>59</v>
      </c>
      <c r="B62" s="21">
        <v>1310401789</v>
      </c>
      <c r="C62" s="37" t="s">
        <v>362</v>
      </c>
      <c r="D62" s="21" t="s">
        <v>499</v>
      </c>
      <c r="E62" s="31"/>
      <c r="F62" s="31"/>
      <c r="G62" s="31"/>
      <c r="H62" s="18"/>
    </row>
    <row r="63" spans="1:8" s="4" customFormat="1" ht="18" customHeight="1" x14ac:dyDescent="0.15">
      <c r="A63" s="16">
        <v>60</v>
      </c>
      <c r="B63" s="21">
        <v>1310901119</v>
      </c>
      <c r="C63" s="37" t="s">
        <v>363</v>
      </c>
      <c r="D63" s="21" t="s">
        <v>498</v>
      </c>
      <c r="E63" s="31"/>
      <c r="F63" s="31"/>
      <c r="G63" s="31"/>
      <c r="H63" s="18"/>
    </row>
    <row r="64" spans="1:8" s="2" customFormat="1" ht="18" customHeight="1" x14ac:dyDescent="0.15">
      <c r="A64" s="16">
        <v>61</v>
      </c>
      <c r="B64" s="21">
        <v>1310801772</v>
      </c>
      <c r="C64" s="37" t="s">
        <v>364</v>
      </c>
      <c r="D64" s="21" t="s">
        <v>513</v>
      </c>
      <c r="E64" s="31"/>
      <c r="F64" s="31"/>
      <c r="G64" s="31"/>
      <c r="H64" s="18"/>
    </row>
    <row r="65" spans="1:8" s="2" customFormat="1" ht="18" customHeight="1" x14ac:dyDescent="0.15">
      <c r="A65" s="16">
        <v>62</v>
      </c>
      <c r="B65" s="21">
        <v>1311300907</v>
      </c>
      <c r="C65" s="37" t="s">
        <v>365</v>
      </c>
      <c r="D65" s="21" t="s">
        <v>515</v>
      </c>
      <c r="E65" s="31"/>
      <c r="F65" s="31"/>
      <c r="G65" s="31"/>
      <c r="H65" s="18"/>
    </row>
    <row r="66" spans="1:8" s="2" customFormat="1" ht="18" customHeight="1" x14ac:dyDescent="0.15">
      <c r="A66" s="16">
        <v>63</v>
      </c>
      <c r="B66" s="21">
        <v>1311102519</v>
      </c>
      <c r="C66" s="37" t="s">
        <v>366</v>
      </c>
      <c r="D66" s="21" t="s">
        <v>500</v>
      </c>
      <c r="E66" s="31"/>
      <c r="F66" s="44"/>
      <c r="G66" s="44"/>
      <c r="H66" s="18"/>
    </row>
    <row r="67" spans="1:8" s="2" customFormat="1" ht="18" customHeight="1" x14ac:dyDescent="0.15">
      <c r="A67" s="16">
        <v>64</v>
      </c>
      <c r="B67" s="21">
        <v>1311902736</v>
      </c>
      <c r="C67" s="37" t="s">
        <v>367</v>
      </c>
      <c r="D67" s="21" t="s">
        <v>501</v>
      </c>
      <c r="E67" s="31">
        <v>20</v>
      </c>
      <c r="F67" s="31">
        <v>238</v>
      </c>
      <c r="G67" s="31">
        <v>20622</v>
      </c>
      <c r="H67" s="18">
        <v>86.647058823529406</v>
      </c>
    </row>
    <row r="68" spans="1:8" s="2" customFormat="1" ht="18" customHeight="1" x14ac:dyDescent="0.15">
      <c r="A68" s="16">
        <v>65</v>
      </c>
      <c r="B68" s="21">
        <v>1314500271</v>
      </c>
      <c r="C68" s="37" t="s">
        <v>373</v>
      </c>
      <c r="D68" s="21" t="s">
        <v>507</v>
      </c>
      <c r="E68" s="31"/>
      <c r="F68" s="31"/>
      <c r="G68" s="31"/>
      <c r="H68" s="18"/>
    </row>
    <row r="69" spans="1:8" s="2" customFormat="1" ht="18" customHeight="1" x14ac:dyDescent="0.15">
      <c r="A69" s="16">
        <v>66</v>
      </c>
      <c r="B69" s="21">
        <v>1310401839</v>
      </c>
      <c r="C69" s="37" t="s">
        <v>368</v>
      </c>
      <c r="D69" s="21" t="s">
        <v>499</v>
      </c>
      <c r="E69" s="31"/>
      <c r="F69" s="31"/>
      <c r="G69" s="31"/>
      <c r="H69" s="18"/>
    </row>
    <row r="70" spans="1:8" s="2" customFormat="1" ht="18" customHeight="1" x14ac:dyDescent="0.15">
      <c r="A70" s="16">
        <v>67</v>
      </c>
      <c r="B70" s="21">
        <v>1311701831</v>
      </c>
      <c r="C70" s="37" t="s">
        <v>369</v>
      </c>
      <c r="D70" s="21" t="s">
        <v>489</v>
      </c>
      <c r="E70" s="31"/>
      <c r="F70" s="31"/>
      <c r="G70" s="31"/>
      <c r="H70" s="18"/>
    </row>
    <row r="71" spans="1:8" s="2" customFormat="1" ht="18" customHeight="1" x14ac:dyDescent="0.15">
      <c r="A71" s="16">
        <v>68</v>
      </c>
      <c r="B71" s="21">
        <v>1312102633</v>
      </c>
      <c r="C71" s="37" t="s">
        <v>595</v>
      </c>
      <c r="D71" s="21" t="s">
        <v>493</v>
      </c>
      <c r="E71" s="31"/>
      <c r="F71" s="31"/>
      <c r="G71" s="31"/>
      <c r="H71" s="18"/>
    </row>
    <row r="72" spans="1:8" s="2" customFormat="1" ht="18" customHeight="1" x14ac:dyDescent="0.15">
      <c r="A72" s="16">
        <v>69</v>
      </c>
      <c r="B72" s="21">
        <v>1310801863</v>
      </c>
      <c r="C72" s="37" t="s">
        <v>405</v>
      </c>
      <c r="D72" s="21" t="s">
        <v>513</v>
      </c>
      <c r="E72" s="31"/>
      <c r="F72" s="49"/>
      <c r="G72" s="49"/>
      <c r="H72" s="48"/>
    </row>
    <row r="73" spans="1:8" s="2" customFormat="1" ht="18" customHeight="1" x14ac:dyDescent="0.15">
      <c r="A73" s="16">
        <v>70</v>
      </c>
      <c r="B73" s="21">
        <v>1310801889</v>
      </c>
      <c r="C73" s="37" t="s">
        <v>406</v>
      </c>
      <c r="D73" s="21" t="s">
        <v>513</v>
      </c>
      <c r="E73" s="31"/>
      <c r="F73" s="31"/>
      <c r="G73" s="31"/>
      <c r="H73" s="18"/>
    </row>
    <row r="74" spans="1:8" s="2" customFormat="1" ht="18" customHeight="1" x14ac:dyDescent="0.15">
      <c r="A74" s="16">
        <v>71</v>
      </c>
      <c r="B74" s="21">
        <v>1312202268</v>
      </c>
      <c r="C74" s="37" t="s">
        <v>407</v>
      </c>
      <c r="D74" s="21" t="s">
        <v>497</v>
      </c>
      <c r="E74" s="31"/>
      <c r="F74" s="31"/>
      <c r="G74" s="31"/>
      <c r="H74" s="18"/>
    </row>
    <row r="75" spans="1:8" s="2" customFormat="1" ht="18" customHeight="1" x14ac:dyDescent="0.15">
      <c r="A75" s="16">
        <v>72</v>
      </c>
      <c r="B75" s="21">
        <v>1312303074</v>
      </c>
      <c r="C75" s="37" t="s">
        <v>408</v>
      </c>
      <c r="D75" s="21" t="s">
        <v>502</v>
      </c>
      <c r="E75" s="31"/>
      <c r="F75" s="31"/>
      <c r="G75" s="31"/>
      <c r="H75" s="18"/>
    </row>
    <row r="76" spans="1:8" s="2" customFormat="1" ht="18" customHeight="1" x14ac:dyDescent="0.15">
      <c r="A76" s="16">
        <v>73</v>
      </c>
      <c r="B76" s="21">
        <v>1312003476</v>
      </c>
      <c r="C76" s="37" t="s">
        <v>409</v>
      </c>
      <c r="D76" s="21" t="s">
        <v>485</v>
      </c>
      <c r="E76" s="31"/>
      <c r="F76" s="31"/>
      <c r="G76" s="31"/>
      <c r="H76" s="18"/>
    </row>
    <row r="77" spans="1:8" s="2" customFormat="1" ht="18" customHeight="1" x14ac:dyDescent="0.15">
      <c r="A77" s="16">
        <v>74</v>
      </c>
      <c r="B77" s="21">
        <v>1311001166</v>
      </c>
      <c r="C77" s="65" t="s">
        <v>410</v>
      </c>
      <c r="D77" s="21" t="s">
        <v>504</v>
      </c>
      <c r="E77" s="31">
        <v>6</v>
      </c>
      <c r="F77" s="31">
        <v>1522.25</v>
      </c>
      <c r="G77" s="31">
        <v>616975</v>
      </c>
      <c r="H77" s="18">
        <v>405.30464772540648</v>
      </c>
    </row>
    <row r="78" spans="1:8" s="2" customFormat="1" ht="18" customHeight="1" x14ac:dyDescent="0.15">
      <c r="A78" s="16">
        <v>75</v>
      </c>
      <c r="B78" s="21">
        <v>1313101030</v>
      </c>
      <c r="C78" s="65" t="s">
        <v>411</v>
      </c>
      <c r="D78" s="21" t="s">
        <v>516</v>
      </c>
      <c r="E78" s="31"/>
      <c r="F78" s="31"/>
      <c r="G78" s="31"/>
      <c r="H78" s="18"/>
    </row>
    <row r="79" spans="1:8" s="2" customFormat="1" ht="18" customHeight="1" x14ac:dyDescent="0.15">
      <c r="A79" s="16">
        <v>76</v>
      </c>
      <c r="B79" s="21">
        <v>1310500895</v>
      </c>
      <c r="C79" s="37" t="s">
        <v>412</v>
      </c>
      <c r="D79" s="21" t="s">
        <v>517</v>
      </c>
      <c r="E79" s="31"/>
      <c r="F79" s="31"/>
      <c r="G79" s="31"/>
      <c r="H79" s="18"/>
    </row>
    <row r="80" spans="1:8" s="2" customFormat="1" ht="18" customHeight="1" x14ac:dyDescent="0.15">
      <c r="A80" s="16">
        <v>77</v>
      </c>
      <c r="B80" s="21">
        <v>1312103391</v>
      </c>
      <c r="C80" s="37" t="s">
        <v>413</v>
      </c>
      <c r="D80" s="21" t="s">
        <v>493</v>
      </c>
      <c r="E80" s="31"/>
      <c r="F80" s="31"/>
      <c r="G80" s="31"/>
      <c r="H80" s="18"/>
    </row>
    <row r="81" spans="1:8" s="2" customFormat="1" ht="18" customHeight="1" x14ac:dyDescent="0.15">
      <c r="A81" s="16">
        <v>78</v>
      </c>
      <c r="B81" s="21">
        <v>1310601057</v>
      </c>
      <c r="C81" s="37" t="s">
        <v>414</v>
      </c>
      <c r="D81" s="21" t="s">
        <v>508</v>
      </c>
      <c r="E81" s="31"/>
      <c r="F81" s="31"/>
      <c r="G81" s="31"/>
      <c r="H81" s="18"/>
    </row>
    <row r="82" spans="1:8" s="2" customFormat="1" ht="18" customHeight="1" x14ac:dyDescent="0.15">
      <c r="A82" s="16">
        <v>79</v>
      </c>
      <c r="B82" s="21">
        <v>1310100423</v>
      </c>
      <c r="C82" s="37" t="s">
        <v>415</v>
      </c>
      <c r="D82" s="21" t="s">
        <v>518</v>
      </c>
      <c r="E82" s="31"/>
      <c r="F82" s="31"/>
      <c r="G82" s="31"/>
      <c r="H82" s="18"/>
    </row>
    <row r="83" spans="1:8" s="2" customFormat="1" ht="18" customHeight="1" x14ac:dyDescent="0.15">
      <c r="A83" s="16">
        <v>80</v>
      </c>
      <c r="B83" s="21">
        <v>1314800192</v>
      </c>
      <c r="C83" s="37" t="s">
        <v>416</v>
      </c>
      <c r="D83" s="21" t="s">
        <v>545</v>
      </c>
      <c r="E83" s="31"/>
      <c r="F83" s="31"/>
      <c r="G83" s="31"/>
      <c r="H83" s="18"/>
    </row>
    <row r="84" spans="1:8" s="2" customFormat="1" ht="18" customHeight="1" x14ac:dyDescent="0.15">
      <c r="A84" s="16">
        <v>81</v>
      </c>
      <c r="B84" s="21">
        <v>1311401663</v>
      </c>
      <c r="C84" s="37" t="s">
        <v>417</v>
      </c>
      <c r="D84" s="21" t="s">
        <v>494</v>
      </c>
      <c r="E84" s="31"/>
      <c r="F84" s="31"/>
      <c r="G84" s="31"/>
      <c r="H84" s="18"/>
    </row>
    <row r="85" spans="1:8" s="2" customFormat="1" ht="18" customHeight="1" x14ac:dyDescent="0.15">
      <c r="A85" s="16">
        <v>82</v>
      </c>
      <c r="B85" s="21">
        <v>1311301053</v>
      </c>
      <c r="C85" s="37" t="s">
        <v>461</v>
      </c>
      <c r="D85" s="21" t="s">
        <v>515</v>
      </c>
      <c r="E85" s="31">
        <v>3</v>
      </c>
      <c r="F85" s="31">
        <v>824</v>
      </c>
      <c r="G85" s="31">
        <v>453798</v>
      </c>
      <c r="H85" s="18">
        <v>550.72572815533977</v>
      </c>
    </row>
    <row r="86" spans="1:8" s="2" customFormat="1" ht="18" customHeight="1" x14ac:dyDescent="0.15">
      <c r="A86" s="16">
        <v>83</v>
      </c>
      <c r="B86" s="21">
        <v>1312600818</v>
      </c>
      <c r="C86" s="37" t="s">
        <v>462</v>
      </c>
      <c r="D86" s="21" t="s">
        <v>487</v>
      </c>
      <c r="E86" s="31"/>
      <c r="F86" s="31"/>
      <c r="G86" s="31"/>
      <c r="H86" s="18"/>
    </row>
    <row r="87" spans="1:8" s="2" customFormat="1" ht="18" customHeight="1" x14ac:dyDescent="0.15">
      <c r="A87" s="16">
        <v>84</v>
      </c>
      <c r="B87" s="93">
        <v>1312800798</v>
      </c>
      <c r="C87" s="37" t="s">
        <v>555</v>
      </c>
      <c r="D87" s="93" t="s">
        <v>511</v>
      </c>
      <c r="E87" s="31"/>
      <c r="F87" s="31"/>
      <c r="G87" s="31"/>
      <c r="H87" s="18"/>
    </row>
    <row r="88" spans="1:8" s="2" customFormat="1" ht="18" customHeight="1" x14ac:dyDescent="0.15">
      <c r="A88" s="16">
        <v>85</v>
      </c>
      <c r="B88" s="21">
        <v>1311301178</v>
      </c>
      <c r="C88" s="37" t="s">
        <v>556</v>
      </c>
      <c r="D88" s="21" t="s">
        <v>515</v>
      </c>
      <c r="E88" s="31"/>
      <c r="F88" s="31"/>
      <c r="G88" s="31"/>
      <c r="H88" s="18"/>
    </row>
    <row r="89" spans="1:8" s="2" customFormat="1" ht="18" customHeight="1" x14ac:dyDescent="0.15">
      <c r="A89" s="16">
        <v>86</v>
      </c>
      <c r="B89" s="93">
        <v>1311601593</v>
      </c>
      <c r="C89" s="37" t="s">
        <v>529</v>
      </c>
      <c r="D89" s="93" t="s">
        <v>484</v>
      </c>
      <c r="E89" s="31"/>
      <c r="F89" s="31"/>
      <c r="G89" s="31"/>
      <c r="H89" s="18"/>
    </row>
    <row r="90" spans="1:8" s="2" customFormat="1" ht="18" customHeight="1" x14ac:dyDescent="0.15">
      <c r="A90" s="16">
        <v>87</v>
      </c>
      <c r="B90" s="21">
        <v>1311903452</v>
      </c>
      <c r="C90" s="17" t="s">
        <v>557</v>
      </c>
      <c r="D90" s="21" t="s">
        <v>501</v>
      </c>
      <c r="E90" s="31"/>
      <c r="F90" s="31"/>
      <c r="G90" s="31"/>
      <c r="H90" s="18"/>
    </row>
    <row r="91" spans="1:8" s="2" customFormat="1" ht="18" customHeight="1" x14ac:dyDescent="0.15">
      <c r="A91" s="16">
        <v>88</v>
      </c>
      <c r="B91" s="21">
        <v>1314300573</v>
      </c>
      <c r="C91" s="37" t="s">
        <v>580</v>
      </c>
      <c r="D91" s="21" t="s">
        <v>544</v>
      </c>
      <c r="E91" s="94"/>
      <c r="F91" s="31"/>
      <c r="G91" s="31"/>
      <c r="H91" s="18"/>
    </row>
    <row r="92" spans="1:8" s="2" customFormat="1" ht="18" customHeight="1" x14ac:dyDescent="0.15">
      <c r="A92" s="16">
        <v>89</v>
      </c>
      <c r="B92" s="21">
        <v>1310802242</v>
      </c>
      <c r="C92" s="37" t="s">
        <v>596</v>
      </c>
      <c r="D92" s="21" t="s">
        <v>513</v>
      </c>
      <c r="E92" s="31"/>
      <c r="F92" s="31"/>
      <c r="G92" s="31"/>
      <c r="H92" s="18"/>
    </row>
    <row r="93" spans="1:8" s="2" customFormat="1" ht="18" customHeight="1" x14ac:dyDescent="0.15">
      <c r="A93" s="16">
        <v>90</v>
      </c>
      <c r="B93" s="21">
        <v>1312402629</v>
      </c>
      <c r="C93" s="65" t="s">
        <v>458</v>
      </c>
      <c r="D93" s="21" t="s">
        <v>509</v>
      </c>
      <c r="E93" s="31"/>
      <c r="F93" s="31"/>
      <c r="G93" s="31"/>
      <c r="H93" s="18"/>
    </row>
    <row r="94" spans="1:8" s="2" customFormat="1" ht="18" customHeight="1" x14ac:dyDescent="0.15">
      <c r="A94" s="16">
        <v>91</v>
      </c>
      <c r="B94" s="21">
        <v>1312402876</v>
      </c>
      <c r="C94" s="37" t="s">
        <v>317</v>
      </c>
      <c r="D94" s="21" t="s">
        <v>509</v>
      </c>
      <c r="E94" s="31"/>
      <c r="F94" s="31"/>
      <c r="G94" s="31"/>
      <c r="H94" s="45"/>
    </row>
    <row r="95" spans="1:8" s="2" customFormat="1" ht="18" customHeight="1" x14ac:dyDescent="0.15">
      <c r="A95" s="16">
        <v>92</v>
      </c>
      <c r="B95" s="21">
        <v>1312403239</v>
      </c>
      <c r="C95" s="37" t="s">
        <v>370</v>
      </c>
      <c r="D95" s="21" t="s">
        <v>509</v>
      </c>
      <c r="E95" s="31"/>
      <c r="F95" s="31"/>
      <c r="G95" s="31"/>
      <c r="H95" s="45"/>
    </row>
    <row r="96" spans="1:8" s="2" customFormat="1" ht="18" customHeight="1" x14ac:dyDescent="0.15">
      <c r="A96" s="16">
        <v>93</v>
      </c>
      <c r="B96" s="21">
        <v>1312403270</v>
      </c>
      <c r="C96" s="37" t="s">
        <v>371</v>
      </c>
      <c r="D96" s="21" t="s">
        <v>509</v>
      </c>
      <c r="E96" s="31"/>
      <c r="F96" s="31"/>
      <c r="G96" s="31"/>
      <c r="H96" s="45"/>
    </row>
    <row r="97" spans="1:8" s="2" customFormat="1" ht="18" customHeight="1" x14ac:dyDescent="0.15">
      <c r="A97" s="16">
        <v>94</v>
      </c>
      <c r="B97" s="21">
        <v>1312403544</v>
      </c>
      <c r="C97" s="37" t="s">
        <v>418</v>
      </c>
      <c r="D97" s="21" t="s">
        <v>509</v>
      </c>
      <c r="E97" s="31"/>
      <c r="F97" s="31"/>
      <c r="G97" s="31"/>
      <c r="H97" s="45"/>
    </row>
    <row r="98" spans="1:8" s="2" customFormat="1" ht="18" customHeight="1" x14ac:dyDescent="0.15">
      <c r="A98" s="16">
        <v>95</v>
      </c>
      <c r="B98" s="21">
        <v>1312403940</v>
      </c>
      <c r="C98" s="37" t="s">
        <v>597</v>
      </c>
      <c r="D98" s="21" t="s">
        <v>509</v>
      </c>
      <c r="E98" s="31"/>
      <c r="F98" s="31"/>
      <c r="G98" s="31"/>
      <c r="H98" s="45"/>
    </row>
    <row r="99" spans="1:8" s="2" customFormat="1" ht="18" customHeight="1" thickBot="1" x14ac:dyDescent="0.2">
      <c r="A99" s="99">
        <v>96</v>
      </c>
      <c r="B99" s="100">
        <v>1312404765</v>
      </c>
      <c r="C99" s="101" t="s">
        <v>598</v>
      </c>
      <c r="D99" s="100" t="s">
        <v>509</v>
      </c>
      <c r="E99" s="102"/>
      <c r="F99" s="102"/>
      <c r="G99" s="102"/>
      <c r="H99" s="123"/>
    </row>
    <row r="100" spans="1:8" s="2" customFormat="1" ht="18" customHeight="1" thickTop="1" x14ac:dyDescent="0.15">
      <c r="A100" s="104"/>
      <c r="B100" s="105"/>
      <c r="C100" s="106"/>
      <c r="D100" s="105"/>
      <c r="E100" s="107"/>
      <c r="F100" s="107">
        <f>SUM(F4:F99)</f>
        <v>46140.75</v>
      </c>
      <c r="G100" s="107">
        <f>SUM(G4:G99)</f>
        <v>17563815</v>
      </c>
      <c r="H100" s="108">
        <f>IF(AND(F100&gt;0,G100&gt;0),G100/F100,0)</f>
        <v>380.65733651923733</v>
      </c>
    </row>
    <row r="101" spans="1:8" s="2" customFormat="1" ht="18" customHeight="1" x14ac:dyDescent="0.15">
      <c r="A101" s="14"/>
      <c r="B101" s="19"/>
      <c r="C101" s="15"/>
      <c r="D101" s="19"/>
      <c r="E101" s="27"/>
      <c r="F101" s="27"/>
      <c r="G101" s="27"/>
      <c r="H101" s="28"/>
    </row>
    <row r="102" spans="1:8" s="2" customFormat="1" ht="18" customHeight="1" x14ac:dyDescent="0.15">
      <c r="A102" s="14"/>
      <c r="B102" s="19"/>
      <c r="C102" s="15"/>
      <c r="D102" s="19"/>
      <c r="E102" s="27"/>
      <c r="F102" s="27"/>
      <c r="G102" s="27"/>
      <c r="H102" s="28"/>
    </row>
    <row r="103" spans="1:8" s="2" customFormat="1" ht="18" customHeight="1" x14ac:dyDescent="0.15">
      <c r="A103" s="14"/>
      <c r="B103" s="19"/>
      <c r="C103" s="15"/>
      <c r="D103" s="19"/>
      <c r="E103" s="27"/>
      <c r="F103" s="27"/>
      <c r="G103" s="27"/>
      <c r="H103" s="28"/>
    </row>
    <row r="104" spans="1:8" s="2" customFormat="1" ht="18" customHeight="1" x14ac:dyDescent="0.15">
      <c r="A104" s="14"/>
      <c r="B104" s="19"/>
      <c r="C104" s="15"/>
      <c r="D104" s="19"/>
      <c r="E104" s="27"/>
      <c r="F104" s="27"/>
      <c r="G104" s="27"/>
      <c r="H104" s="28"/>
    </row>
    <row r="105" spans="1:8" s="2" customFormat="1" ht="18" customHeight="1" x14ac:dyDescent="0.15">
      <c r="A105" s="14"/>
      <c r="B105" s="19"/>
      <c r="C105" s="15"/>
      <c r="D105" s="19"/>
      <c r="E105" s="27"/>
      <c r="F105" s="27"/>
      <c r="G105" s="27"/>
      <c r="H105" s="28"/>
    </row>
    <row r="106" spans="1:8" s="2" customFormat="1" ht="18" customHeight="1" x14ac:dyDescent="0.15">
      <c r="A106" s="14"/>
      <c r="B106" s="19"/>
      <c r="C106" s="15"/>
      <c r="D106" s="19"/>
      <c r="E106" s="27"/>
      <c r="F106" s="27"/>
      <c r="G106" s="27"/>
      <c r="H106" s="28"/>
    </row>
    <row r="107" spans="1:8" s="2" customFormat="1" ht="18" customHeight="1" x14ac:dyDescent="0.15">
      <c r="A107" s="14"/>
      <c r="B107" s="19"/>
      <c r="C107" s="15"/>
      <c r="D107" s="19"/>
      <c r="E107" s="27"/>
      <c r="F107" s="27"/>
      <c r="G107" s="27"/>
      <c r="H107" s="28"/>
    </row>
    <row r="108" spans="1:8" s="2" customFormat="1" ht="18" customHeight="1" x14ac:dyDescent="0.15">
      <c r="A108" s="14"/>
      <c r="B108" s="19"/>
      <c r="C108" s="15"/>
      <c r="D108" s="19"/>
      <c r="E108" s="27"/>
      <c r="F108" s="27"/>
      <c r="G108" s="27"/>
      <c r="H108" s="28"/>
    </row>
    <row r="109" spans="1:8" s="2" customFormat="1" ht="18" customHeight="1" x14ac:dyDescent="0.15">
      <c r="A109" s="14"/>
      <c r="B109" s="19"/>
      <c r="C109" s="15"/>
      <c r="D109" s="19"/>
      <c r="E109" s="27"/>
      <c r="F109" s="27"/>
      <c r="G109" s="27"/>
      <c r="H109" s="28"/>
    </row>
    <row r="110" spans="1:8" s="2" customFormat="1" ht="18" customHeight="1" x14ac:dyDescent="0.15">
      <c r="A110" s="14"/>
      <c r="B110" s="19"/>
      <c r="C110" s="15"/>
      <c r="D110" s="19"/>
      <c r="E110" s="27"/>
      <c r="F110" s="27"/>
      <c r="G110" s="27"/>
      <c r="H110" s="28"/>
    </row>
    <row r="111" spans="1:8" s="2" customFormat="1" ht="18" customHeight="1" x14ac:dyDescent="0.15">
      <c r="A111" s="14"/>
      <c r="B111" s="19"/>
      <c r="C111" s="15"/>
      <c r="D111" s="19"/>
      <c r="E111" s="27"/>
      <c r="F111" s="27"/>
      <c r="G111" s="27"/>
      <c r="H111" s="28"/>
    </row>
    <row r="112" spans="1:8" s="2" customFormat="1" ht="18" customHeight="1" x14ac:dyDescent="0.15">
      <c r="A112" s="14"/>
      <c r="B112" s="19"/>
      <c r="C112" s="15"/>
      <c r="D112" s="19"/>
      <c r="E112" s="27"/>
      <c r="F112" s="27"/>
      <c r="G112" s="27"/>
      <c r="H112" s="28"/>
    </row>
    <row r="113" spans="1:8" s="2" customFormat="1" ht="18" customHeight="1" x14ac:dyDescent="0.15">
      <c r="A113" s="14"/>
      <c r="B113" s="19"/>
      <c r="C113" s="15"/>
      <c r="D113" s="19"/>
      <c r="E113" s="27"/>
      <c r="F113" s="27"/>
      <c r="G113" s="27"/>
      <c r="H113" s="28"/>
    </row>
    <row r="114" spans="1:8" s="2" customFormat="1" ht="18" customHeight="1" x14ac:dyDescent="0.15">
      <c r="A114" s="14"/>
      <c r="B114" s="19"/>
      <c r="C114" s="15"/>
      <c r="D114" s="19"/>
      <c r="E114" s="27"/>
      <c r="F114" s="27"/>
      <c r="G114" s="27"/>
      <c r="H114" s="28"/>
    </row>
    <row r="115" spans="1:8" s="2" customFormat="1" ht="18" customHeight="1" x14ac:dyDescent="0.15">
      <c r="A115" s="14"/>
      <c r="B115" s="19"/>
      <c r="C115" s="15"/>
      <c r="D115" s="19"/>
      <c r="E115" s="27"/>
      <c r="F115" s="27"/>
      <c r="G115" s="27"/>
      <c r="H115" s="28"/>
    </row>
    <row r="116" spans="1:8" s="2" customFormat="1" ht="18" customHeight="1" x14ac:dyDescent="0.15">
      <c r="A116" s="14"/>
      <c r="B116" s="19"/>
      <c r="C116" s="15"/>
      <c r="D116" s="19"/>
      <c r="E116" s="27"/>
      <c r="F116" s="27"/>
      <c r="G116" s="27"/>
      <c r="H116" s="28"/>
    </row>
    <row r="117" spans="1:8" s="2" customFormat="1" ht="18" customHeight="1" x14ac:dyDescent="0.15">
      <c r="A117" s="14"/>
      <c r="B117" s="19"/>
      <c r="C117" s="15"/>
      <c r="D117" s="19"/>
      <c r="E117" s="27"/>
      <c r="F117" s="27"/>
      <c r="G117" s="27"/>
      <c r="H117" s="28"/>
    </row>
    <row r="118" spans="1:8" s="2" customFormat="1" ht="18" customHeight="1" x14ac:dyDescent="0.15">
      <c r="A118" s="14"/>
      <c r="B118" s="19"/>
      <c r="C118" s="15"/>
      <c r="D118" s="19"/>
      <c r="E118" s="27"/>
      <c r="F118" s="27"/>
      <c r="G118" s="27"/>
      <c r="H118" s="28"/>
    </row>
    <row r="119" spans="1:8" s="2" customFormat="1" ht="18" customHeight="1" x14ac:dyDescent="0.15">
      <c r="A119" s="14"/>
      <c r="B119" s="19"/>
      <c r="C119" s="15"/>
      <c r="D119" s="19"/>
      <c r="E119" s="27"/>
      <c r="F119" s="27"/>
      <c r="G119" s="27"/>
      <c r="H119" s="28"/>
    </row>
    <row r="120" spans="1:8" s="2" customFormat="1" ht="18" customHeight="1" x14ac:dyDescent="0.15">
      <c r="A120" s="14"/>
      <c r="B120" s="19"/>
      <c r="C120" s="15"/>
      <c r="D120" s="19"/>
      <c r="E120" s="27"/>
      <c r="F120" s="27"/>
      <c r="G120" s="27"/>
      <c r="H120" s="28"/>
    </row>
    <row r="121" spans="1:8" s="2" customFormat="1" ht="18" customHeight="1" x14ac:dyDescent="0.15">
      <c r="A121" s="14"/>
      <c r="B121" s="19"/>
      <c r="C121" s="15"/>
      <c r="D121" s="19"/>
      <c r="E121" s="27"/>
      <c r="F121" s="27"/>
      <c r="G121" s="27"/>
      <c r="H121" s="28"/>
    </row>
    <row r="122" spans="1:8" s="2" customFormat="1" ht="18" customHeight="1" x14ac:dyDescent="0.15">
      <c r="A122" s="14"/>
      <c r="B122" s="19"/>
      <c r="C122" s="15"/>
      <c r="D122" s="19"/>
      <c r="E122" s="27"/>
      <c r="F122" s="27"/>
      <c r="G122" s="27"/>
      <c r="H122" s="28"/>
    </row>
    <row r="123" spans="1:8" s="2" customFormat="1" ht="18" customHeight="1" x14ac:dyDescent="0.15">
      <c r="A123" s="14"/>
      <c r="B123" s="19"/>
      <c r="C123" s="15"/>
      <c r="D123" s="19"/>
      <c r="E123" s="27"/>
      <c r="F123" s="27"/>
      <c r="G123" s="27"/>
      <c r="H123" s="28"/>
    </row>
    <row r="124" spans="1:8" s="2" customFormat="1" ht="18" customHeight="1" x14ac:dyDescent="0.15">
      <c r="A124" s="14"/>
      <c r="B124" s="19"/>
      <c r="C124" s="15"/>
      <c r="D124" s="19"/>
      <c r="E124" s="27"/>
      <c r="F124" s="27"/>
      <c r="G124" s="27"/>
      <c r="H124" s="28"/>
    </row>
    <row r="125" spans="1:8" s="2" customFormat="1" ht="18" customHeight="1" x14ac:dyDescent="0.15">
      <c r="A125" s="14"/>
      <c r="B125" s="19"/>
      <c r="C125" s="15"/>
      <c r="D125" s="19"/>
      <c r="E125" s="27"/>
      <c r="F125" s="27"/>
      <c r="G125" s="27"/>
      <c r="H125" s="28"/>
    </row>
    <row r="126" spans="1:8" s="2" customFormat="1" ht="18" customHeight="1" x14ac:dyDescent="0.15">
      <c r="A126" s="14"/>
      <c r="B126" s="19"/>
      <c r="C126" s="15"/>
      <c r="D126" s="19"/>
      <c r="E126" s="27"/>
      <c r="F126" s="27"/>
      <c r="G126" s="27"/>
      <c r="H126" s="28"/>
    </row>
    <row r="127" spans="1:8" s="2" customFormat="1" ht="18" customHeight="1" x14ac:dyDescent="0.15">
      <c r="A127" s="14"/>
      <c r="B127" s="19"/>
      <c r="C127" s="15"/>
      <c r="D127" s="19"/>
      <c r="E127" s="27"/>
      <c r="F127" s="27"/>
      <c r="G127" s="27"/>
      <c r="H127" s="28"/>
    </row>
    <row r="128" spans="1:8" s="2" customFormat="1" ht="18" customHeight="1" x14ac:dyDescent="0.15">
      <c r="A128" s="14"/>
      <c r="B128" s="19"/>
      <c r="C128" s="15"/>
      <c r="D128" s="19"/>
      <c r="E128" s="27"/>
      <c r="F128" s="27"/>
      <c r="G128" s="27"/>
      <c r="H128" s="28"/>
    </row>
    <row r="129" spans="1:8" s="2" customFormat="1" ht="18" customHeight="1" x14ac:dyDescent="0.15">
      <c r="A129" s="14"/>
      <c r="B129" s="19"/>
      <c r="C129" s="15"/>
      <c r="D129" s="19"/>
      <c r="E129" s="27"/>
      <c r="F129" s="27"/>
      <c r="G129" s="27"/>
      <c r="H129" s="28"/>
    </row>
    <row r="130" spans="1:8" s="2" customFormat="1" ht="18" customHeight="1" x14ac:dyDescent="0.15">
      <c r="A130" s="14"/>
      <c r="B130" s="19"/>
      <c r="C130" s="15"/>
      <c r="D130" s="19"/>
      <c r="E130" s="27"/>
      <c r="F130" s="27"/>
      <c r="G130" s="27"/>
      <c r="H130" s="28"/>
    </row>
    <row r="131" spans="1:8" s="2" customFormat="1" ht="18" customHeight="1" x14ac:dyDescent="0.15">
      <c r="A131" s="14"/>
      <c r="B131" s="19"/>
      <c r="C131" s="15"/>
      <c r="D131" s="19"/>
      <c r="E131" s="27"/>
      <c r="F131" s="27"/>
      <c r="G131" s="27"/>
      <c r="H131" s="28"/>
    </row>
    <row r="132" spans="1:8" s="2" customFormat="1" ht="18" customHeight="1" x14ac:dyDescent="0.15">
      <c r="A132" s="14"/>
      <c r="B132" s="19"/>
      <c r="C132" s="15"/>
      <c r="D132" s="19"/>
      <c r="E132" s="27"/>
      <c r="F132" s="27"/>
      <c r="G132" s="27"/>
      <c r="H132" s="28"/>
    </row>
    <row r="133" spans="1:8" s="2" customFormat="1" ht="18" customHeight="1" x14ac:dyDescent="0.15">
      <c r="A133" s="14"/>
      <c r="B133" s="19"/>
      <c r="C133" s="15"/>
      <c r="D133" s="19"/>
      <c r="E133" s="27"/>
      <c r="F133" s="27"/>
      <c r="G133" s="27"/>
      <c r="H133" s="28"/>
    </row>
    <row r="134" spans="1:8" s="2" customFormat="1" ht="18" customHeight="1" x14ac:dyDescent="0.15">
      <c r="A134" s="14"/>
      <c r="B134" s="19"/>
      <c r="C134" s="15"/>
      <c r="D134" s="19"/>
      <c r="E134" s="27"/>
      <c r="F134" s="27"/>
      <c r="G134" s="27"/>
      <c r="H134" s="28"/>
    </row>
    <row r="135" spans="1:8" s="2" customFormat="1" ht="18" customHeight="1" x14ac:dyDescent="0.15">
      <c r="A135" s="14"/>
      <c r="B135" s="19"/>
      <c r="C135" s="15"/>
      <c r="D135" s="19"/>
      <c r="E135" s="27"/>
      <c r="F135" s="27"/>
      <c r="G135" s="27"/>
      <c r="H135" s="28"/>
    </row>
    <row r="136" spans="1:8" s="2" customFormat="1" ht="18" customHeight="1" x14ac:dyDescent="0.15">
      <c r="A136" s="14"/>
      <c r="B136" s="19"/>
      <c r="C136" s="15"/>
      <c r="D136" s="19"/>
      <c r="E136" s="27"/>
      <c r="F136" s="27"/>
      <c r="G136" s="27"/>
      <c r="H136" s="28"/>
    </row>
    <row r="137" spans="1:8" s="2" customFormat="1" ht="18" customHeight="1" x14ac:dyDescent="0.15">
      <c r="A137" s="14"/>
      <c r="B137" s="19"/>
      <c r="C137" s="15"/>
      <c r="D137" s="19"/>
      <c r="E137" s="27"/>
      <c r="F137" s="27"/>
      <c r="G137" s="27"/>
      <c r="H137" s="28"/>
    </row>
    <row r="138" spans="1:8" s="2" customFormat="1" ht="18" customHeight="1" x14ac:dyDescent="0.15">
      <c r="A138" s="14"/>
      <c r="B138" s="19"/>
      <c r="C138" s="15"/>
      <c r="D138" s="19"/>
      <c r="E138" s="27"/>
      <c r="F138" s="27"/>
      <c r="G138" s="27"/>
      <c r="H138" s="28"/>
    </row>
    <row r="139" spans="1:8" s="2" customFormat="1" ht="18" customHeight="1" x14ac:dyDescent="0.15">
      <c r="A139" s="14"/>
      <c r="B139" s="19"/>
      <c r="C139" s="15"/>
      <c r="D139" s="19"/>
      <c r="E139" s="27"/>
      <c r="F139" s="27"/>
      <c r="G139" s="27"/>
      <c r="H139" s="28"/>
    </row>
    <row r="140" spans="1:8" s="2" customFormat="1" ht="18" customHeight="1" x14ac:dyDescent="0.15">
      <c r="A140" s="14"/>
      <c r="B140" s="19"/>
      <c r="C140" s="15"/>
      <c r="D140" s="19"/>
      <c r="E140" s="27"/>
      <c r="F140" s="27"/>
      <c r="G140" s="27"/>
      <c r="H140" s="28"/>
    </row>
    <row r="141" spans="1:8" s="2" customFormat="1" ht="18" customHeight="1" x14ac:dyDescent="0.15">
      <c r="A141" s="14"/>
      <c r="B141" s="19"/>
      <c r="C141" s="15"/>
      <c r="D141" s="19"/>
      <c r="E141" s="27"/>
      <c r="F141" s="27"/>
      <c r="G141" s="27"/>
      <c r="H141" s="28"/>
    </row>
    <row r="142" spans="1:8" s="2" customFormat="1" ht="18" customHeight="1" x14ac:dyDescent="0.15">
      <c r="A142" s="14"/>
      <c r="B142" s="19"/>
      <c r="C142" s="15"/>
      <c r="D142" s="19"/>
      <c r="E142" s="27"/>
      <c r="F142" s="27"/>
      <c r="G142" s="27"/>
      <c r="H142" s="28"/>
    </row>
    <row r="143" spans="1:8" s="2" customFormat="1" ht="18" customHeight="1" x14ac:dyDescent="0.15">
      <c r="A143" s="14"/>
      <c r="B143" s="19"/>
      <c r="C143" s="15"/>
      <c r="D143" s="19"/>
      <c r="E143" s="27"/>
      <c r="F143" s="27"/>
      <c r="G143" s="27"/>
      <c r="H143" s="28"/>
    </row>
    <row r="144" spans="1:8" s="2" customFormat="1" ht="18" customHeight="1" x14ac:dyDescent="0.15">
      <c r="A144" s="14"/>
      <c r="B144" s="19"/>
      <c r="C144" s="15"/>
      <c r="D144" s="19"/>
      <c r="E144" s="27"/>
      <c r="F144" s="27"/>
      <c r="G144" s="27"/>
      <c r="H144" s="28"/>
    </row>
    <row r="145" spans="1:8" s="2" customFormat="1" ht="18" customHeight="1" x14ac:dyDescent="0.15">
      <c r="A145" s="14"/>
      <c r="B145" s="19"/>
      <c r="C145" s="15"/>
      <c r="D145" s="19"/>
      <c r="E145" s="27"/>
      <c r="F145" s="27"/>
      <c r="G145" s="27"/>
      <c r="H145" s="28"/>
    </row>
    <row r="146" spans="1:8" s="2" customFormat="1" ht="18" customHeight="1" x14ac:dyDescent="0.15">
      <c r="A146" s="14"/>
      <c r="B146" s="19"/>
      <c r="C146" s="15"/>
      <c r="D146" s="19"/>
      <c r="E146" s="27"/>
      <c r="F146" s="27"/>
      <c r="G146" s="27"/>
      <c r="H146" s="28"/>
    </row>
    <row r="147" spans="1:8" s="2" customFormat="1" ht="18" customHeight="1" x14ac:dyDescent="0.15">
      <c r="A147" s="14"/>
      <c r="B147" s="19"/>
      <c r="C147" s="15"/>
      <c r="D147" s="19"/>
      <c r="E147" s="27"/>
      <c r="F147" s="27"/>
      <c r="G147" s="27"/>
      <c r="H147" s="28"/>
    </row>
    <row r="148" spans="1:8" s="2" customFormat="1" ht="18" customHeight="1" x14ac:dyDescent="0.15">
      <c r="A148" s="14"/>
      <c r="B148" s="19"/>
      <c r="C148" s="15"/>
      <c r="D148" s="19"/>
      <c r="E148" s="27"/>
      <c r="F148" s="27"/>
      <c r="G148" s="27"/>
      <c r="H148" s="28"/>
    </row>
    <row r="149" spans="1:8" s="2" customFormat="1" ht="18" customHeight="1" x14ac:dyDescent="0.15">
      <c r="A149" s="14"/>
      <c r="B149" s="19"/>
      <c r="C149" s="15"/>
      <c r="D149" s="19"/>
      <c r="E149" s="27"/>
      <c r="F149" s="27"/>
      <c r="G149" s="27"/>
      <c r="H149" s="28"/>
    </row>
    <row r="150" spans="1:8" s="2" customFormat="1" ht="18" customHeight="1" x14ac:dyDescent="0.15">
      <c r="A150" s="14"/>
      <c r="B150" s="19"/>
      <c r="C150" s="15"/>
      <c r="D150" s="19"/>
      <c r="E150" s="27"/>
      <c r="F150" s="27"/>
      <c r="G150" s="27"/>
      <c r="H150" s="28"/>
    </row>
    <row r="151" spans="1:8" s="2" customFormat="1" ht="18" customHeight="1" x14ac:dyDescent="0.15">
      <c r="A151" s="14"/>
      <c r="B151" s="19"/>
      <c r="C151" s="15"/>
      <c r="D151" s="19"/>
      <c r="E151" s="27"/>
      <c r="F151" s="27"/>
      <c r="G151" s="27"/>
      <c r="H151" s="28"/>
    </row>
    <row r="152" spans="1:8" s="2" customFormat="1" ht="18" customHeight="1" x14ac:dyDescent="0.15">
      <c r="A152" s="14"/>
      <c r="B152" s="19"/>
      <c r="C152" s="15"/>
      <c r="D152" s="19"/>
      <c r="E152" s="27"/>
      <c r="F152" s="27"/>
      <c r="G152" s="27"/>
      <c r="H152" s="28"/>
    </row>
    <row r="153" spans="1:8" s="2" customFormat="1" ht="18" customHeight="1" x14ac:dyDescent="0.15">
      <c r="A153" s="14"/>
      <c r="B153" s="19"/>
      <c r="C153" s="15"/>
      <c r="D153" s="19"/>
      <c r="E153" s="27"/>
      <c r="F153" s="27"/>
      <c r="G153" s="27"/>
      <c r="H153" s="28"/>
    </row>
    <row r="154" spans="1:8" s="2" customFormat="1" ht="18" customHeight="1" x14ac:dyDescent="0.15">
      <c r="A154" s="14"/>
      <c r="B154" s="19"/>
      <c r="C154" s="15"/>
      <c r="D154" s="19"/>
      <c r="E154" s="27"/>
      <c r="F154" s="27"/>
      <c r="G154" s="27"/>
      <c r="H154" s="28"/>
    </row>
    <row r="155" spans="1:8" s="2" customFormat="1" ht="18" customHeight="1" x14ac:dyDescent="0.15">
      <c r="A155" s="14"/>
      <c r="B155" s="19"/>
      <c r="C155" s="15"/>
      <c r="D155" s="19"/>
      <c r="E155" s="27"/>
      <c r="F155" s="27"/>
      <c r="G155" s="27"/>
      <c r="H155" s="28"/>
    </row>
    <row r="156" spans="1:8" s="2" customFormat="1" ht="18" customHeight="1" x14ac:dyDescent="0.15">
      <c r="A156" s="14"/>
      <c r="B156" s="19"/>
      <c r="C156" s="15"/>
      <c r="D156" s="19"/>
      <c r="E156" s="27"/>
      <c r="F156" s="27"/>
      <c r="G156" s="27"/>
      <c r="H156" s="28"/>
    </row>
    <row r="157" spans="1:8" s="2" customFormat="1" ht="18" customHeight="1" x14ac:dyDescent="0.15">
      <c r="A157" s="14"/>
      <c r="B157" s="19"/>
      <c r="C157" s="15"/>
      <c r="D157" s="19"/>
      <c r="E157" s="27"/>
      <c r="F157" s="27"/>
      <c r="G157" s="27"/>
      <c r="H157" s="28"/>
    </row>
    <row r="158" spans="1:8" s="2" customFormat="1" ht="18" customHeight="1" x14ac:dyDescent="0.15">
      <c r="A158" s="14"/>
      <c r="B158" s="19"/>
      <c r="C158" s="15"/>
      <c r="D158" s="19"/>
      <c r="E158" s="27"/>
      <c r="F158" s="27"/>
      <c r="G158" s="27"/>
      <c r="H158" s="28"/>
    </row>
    <row r="159" spans="1:8" s="2" customFormat="1" ht="18" customHeight="1" x14ac:dyDescent="0.15">
      <c r="A159" s="14"/>
      <c r="B159" s="19"/>
      <c r="C159" s="15"/>
      <c r="D159" s="19"/>
      <c r="E159" s="27"/>
      <c r="F159" s="27"/>
      <c r="G159" s="27"/>
      <c r="H159" s="28"/>
    </row>
    <row r="160" spans="1:8" s="2" customFormat="1" ht="18" customHeight="1" x14ac:dyDescent="0.15">
      <c r="A160" s="14"/>
      <c r="B160" s="19"/>
      <c r="C160" s="15"/>
      <c r="D160" s="19"/>
      <c r="E160" s="27"/>
      <c r="F160" s="27"/>
      <c r="G160" s="27"/>
      <c r="H160" s="28"/>
    </row>
    <row r="161" spans="1:8" s="2" customFormat="1" ht="18" customHeight="1" x14ac:dyDescent="0.15">
      <c r="A161" s="14"/>
      <c r="B161" s="19"/>
      <c r="C161" s="15"/>
      <c r="D161" s="19"/>
      <c r="E161" s="27"/>
      <c r="F161" s="27"/>
      <c r="G161" s="27"/>
      <c r="H161" s="28"/>
    </row>
    <row r="162" spans="1:8" s="2" customFormat="1" ht="18" customHeight="1" x14ac:dyDescent="0.15">
      <c r="A162" s="14"/>
      <c r="B162" s="19"/>
      <c r="C162" s="15"/>
      <c r="D162" s="19"/>
      <c r="E162" s="27"/>
      <c r="F162" s="27"/>
      <c r="G162" s="27"/>
      <c r="H162" s="28"/>
    </row>
    <row r="163" spans="1:8" s="2" customFormat="1" ht="18" customHeight="1" x14ac:dyDescent="0.15">
      <c r="A163" s="14"/>
      <c r="B163" s="19"/>
      <c r="C163" s="15"/>
      <c r="D163" s="19"/>
      <c r="E163" s="27"/>
      <c r="F163" s="27"/>
      <c r="G163" s="27"/>
      <c r="H163" s="28"/>
    </row>
    <row r="164" spans="1:8" s="2" customFormat="1" ht="18" customHeight="1" x14ac:dyDescent="0.15">
      <c r="A164" s="14"/>
      <c r="B164" s="19"/>
      <c r="C164" s="15"/>
      <c r="D164" s="19"/>
      <c r="E164" s="27"/>
      <c r="F164" s="27"/>
      <c r="G164" s="27"/>
      <c r="H164" s="28"/>
    </row>
    <row r="165" spans="1:8" s="2" customFormat="1" ht="18" customHeight="1" x14ac:dyDescent="0.15">
      <c r="A165" s="14"/>
      <c r="B165" s="19"/>
      <c r="C165" s="15"/>
      <c r="D165" s="19"/>
      <c r="E165" s="27"/>
      <c r="F165" s="27"/>
      <c r="G165" s="27"/>
      <c r="H165" s="28"/>
    </row>
    <row r="166" spans="1:8" s="2" customFormat="1" ht="18" customHeight="1" x14ac:dyDescent="0.15">
      <c r="A166" s="14"/>
      <c r="B166" s="19"/>
      <c r="C166" s="15"/>
      <c r="D166" s="19"/>
      <c r="E166" s="27"/>
      <c r="F166" s="27"/>
      <c r="G166" s="27"/>
      <c r="H166" s="28"/>
    </row>
    <row r="167" spans="1:8" s="2" customFormat="1" ht="18" customHeight="1" x14ac:dyDescent="0.15">
      <c r="A167" s="14"/>
      <c r="B167" s="19"/>
      <c r="C167" s="15"/>
      <c r="D167" s="19"/>
      <c r="E167" s="27"/>
      <c r="F167" s="27"/>
      <c r="G167" s="27"/>
      <c r="H167" s="28"/>
    </row>
    <row r="168" spans="1:8" s="2" customFormat="1" ht="18" customHeight="1" x14ac:dyDescent="0.15">
      <c r="A168" s="14"/>
      <c r="B168" s="19"/>
      <c r="C168" s="15"/>
      <c r="D168" s="19"/>
      <c r="E168" s="27"/>
      <c r="F168" s="27"/>
      <c r="G168" s="27"/>
      <c r="H168" s="28"/>
    </row>
    <row r="169" spans="1:8" s="2" customFormat="1" ht="18" customHeight="1" x14ac:dyDescent="0.15">
      <c r="A169" s="14"/>
      <c r="B169" s="19"/>
      <c r="C169" s="15"/>
      <c r="D169" s="19"/>
      <c r="E169" s="27"/>
      <c r="F169" s="27"/>
      <c r="G169" s="27"/>
      <c r="H169" s="28"/>
    </row>
    <row r="170" spans="1:8" s="2" customFormat="1" ht="18" customHeight="1" x14ac:dyDescent="0.15">
      <c r="A170" s="14"/>
      <c r="B170" s="19"/>
      <c r="C170" s="15"/>
      <c r="D170" s="19"/>
      <c r="E170" s="27"/>
      <c r="F170" s="27"/>
      <c r="G170" s="27"/>
      <c r="H170" s="28"/>
    </row>
    <row r="171" spans="1:8" s="2" customFormat="1" ht="18" customHeight="1" x14ac:dyDescent="0.15">
      <c r="A171" s="14"/>
      <c r="B171" s="19"/>
      <c r="C171" s="15"/>
      <c r="D171" s="19"/>
      <c r="E171" s="27"/>
      <c r="F171" s="27"/>
      <c r="G171" s="27"/>
      <c r="H171" s="28"/>
    </row>
    <row r="172" spans="1:8" s="2" customFormat="1" ht="18" customHeight="1" x14ac:dyDescent="0.15">
      <c r="A172" s="14"/>
      <c r="B172" s="19"/>
      <c r="C172" s="15"/>
      <c r="D172" s="19"/>
      <c r="E172" s="27"/>
      <c r="F172" s="27"/>
      <c r="G172" s="27"/>
      <c r="H172" s="28"/>
    </row>
    <row r="173" spans="1:8" s="2" customFormat="1" ht="18" customHeight="1" x14ac:dyDescent="0.15">
      <c r="A173" s="14"/>
      <c r="B173" s="19"/>
      <c r="C173" s="15"/>
      <c r="D173" s="19"/>
      <c r="E173" s="27"/>
      <c r="F173" s="27"/>
      <c r="G173" s="27"/>
      <c r="H173" s="28"/>
    </row>
    <row r="174" spans="1:8" s="2" customFormat="1" ht="18" customHeight="1" x14ac:dyDescent="0.15">
      <c r="A174" s="14"/>
      <c r="B174" s="19"/>
      <c r="C174" s="15"/>
      <c r="D174" s="19"/>
      <c r="E174" s="27"/>
      <c r="F174" s="27"/>
      <c r="G174" s="27"/>
      <c r="H174" s="28"/>
    </row>
    <row r="175" spans="1:8" s="2" customFormat="1" ht="18" customHeight="1" x14ac:dyDescent="0.15">
      <c r="A175" s="14"/>
      <c r="B175" s="19"/>
      <c r="C175" s="15"/>
      <c r="D175" s="19"/>
      <c r="E175" s="27"/>
      <c r="F175" s="27"/>
      <c r="G175" s="27"/>
      <c r="H175" s="28"/>
    </row>
    <row r="176" spans="1:8" s="2" customFormat="1" ht="18" customHeight="1" x14ac:dyDescent="0.15">
      <c r="A176" s="14"/>
      <c r="B176" s="19"/>
      <c r="C176" s="15"/>
      <c r="D176" s="19"/>
      <c r="E176" s="27"/>
      <c r="F176" s="27"/>
      <c r="G176" s="27"/>
      <c r="H176" s="28"/>
    </row>
    <row r="177" spans="1:8" s="2" customFormat="1" ht="18" customHeight="1" x14ac:dyDescent="0.15">
      <c r="A177" s="14"/>
      <c r="B177" s="19"/>
      <c r="C177" s="15"/>
      <c r="D177" s="19"/>
      <c r="E177" s="27"/>
      <c r="F177" s="27"/>
      <c r="G177" s="27"/>
      <c r="H177" s="28"/>
    </row>
    <row r="178" spans="1:8" s="2" customFormat="1" ht="18" customHeight="1" x14ac:dyDescent="0.15">
      <c r="A178" s="14"/>
      <c r="B178" s="19"/>
      <c r="C178" s="15"/>
      <c r="D178" s="19"/>
      <c r="E178" s="27"/>
      <c r="F178" s="27"/>
      <c r="G178" s="27"/>
      <c r="H178" s="28"/>
    </row>
    <row r="179" spans="1:8" s="2" customFormat="1" ht="18" customHeight="1" x14ac:dyDescent="0.15">
      <c r="A179" s="14"/>
      <c r="B179" s="19"/>
      <c r="C179" s="15"/>
      <c r="D179" s="19"/>
      <c r="E179" s="27"/>
      <c r="F179" s="27"/>
      <c r="G179" s="27"/>
      <c r="H179" s="28"/>
    </row>
    <row r="180" spans="1:8" s="2" customFormat="1" ht="18" customHeight="1" x14ac:dyDescent="0.15">
      <c r="A180" s="14"/>
      <c r="B180" s="19"/>
      <c r="C180" s="15"/>
      <c r="D180" s="19"/>
      <c r="E180" s="27"/>
      <c r="F180" s="27"/>
      <c r="G180" s="27"/>
      <c r="H180" s="28"/>
    </row>
    <row r="181" spans="1:8" s="2" customFormat="1" ht="18" customHeight="1" x14ac:dyDescent="0.15">
      <c r="A181" s="14"/>
      <c r="B181" s="19"/>
      <c r="C181" s="15"/>
      <c r="D181" s="19"/>
      <c r="E181" s="27"/>
      <c r="F181" s="27"/>
      <c r="G181" s="27"/>
      <c r="H181" s="28"/>
    </row>
    <row r="182" spans="1:8" s="2" customFormat="1" ht="18" customHeight="1" x14ac:dyDescent="0.15">
      <c r="A182" s="14"/>
      <c r="B182" s="19"/>
      <c r="C182" s="15"/>
      <c r="D182" s="19"/>
      <c r="E182" s="27"/>
      <c r="F182" s="27"/>
      <c r="G182" s="27"/>
      <c r="H182" s="28"/>
    </row>
    <row r="183" spans="1:8" s="2" customFormat="1" ht="18" customHeight="1" x14ac:dyDescent="0.15">
      <c r="A183" s="14"/>
      <c r="B183" s="19"/>
      <c r="C183" s="15"/>
      <c r="D183" s="19"/>
      <c r="E183" s="27"/>
      <c r="F183" s="27"/>
      <c r="G183" s="27"/>
      <c r="H183" s="28"/>
    </row>
    <row r="184" spans="1:8" s="2" customFormat="1" ht="18" customHeight="1" x14ac:dyDescent="0.15">
      <c r="A184" s="14"/>
      <c r="B184" s="19"/>
      <c r="C184" s="15"/>
      <c r="D184" s="19"/>
      <c r="E184" s="27"/>
      <c r="F184" s="27"/>
      <c r="G184" s="27"/>
      <c r="H184" s="28"/>
    </row>
    <row r="185" spans="1:8" s="2" customFormat="1" ht="18" customHeight="1" x14ac:dyDescent="0.15">
      <c r="A185" s="14"/>
      <c r="B185" s="19"/>
      <c r="C185" s="15"/>
      <c r="D185" s="19"/>
      <c r="E185" s="27"/>
      <c r="F185" s="27"/>
      <c r="G185" s="27"/>
      <c r="H185" s="28"/>
    </row>
    <row r="186" spans="1:8" s="2" customFormat="1" ht="18" customHeight="1" x14ac:dyDescent="0.15">
      <c r="A186" s="14"/>
      <c r="B186" s="19"/>
      <c r="C186" s="15"/>
      <c r="D186" s="19"/>
      <c r="E186" s="27"/>
      <c r="F186" s="27"/>
      <c r="G186" s="27"/>
      <c r="H186" s="28"/>
    </row>
    <row r="187" spans="1:8" s="2" customFormat="1" ht="18" customHeight="1" x14ac:dyDescent="0.15">
      <c r="A187" s="14"/>
      <c r="B187" s="19"/>
      <c r="C187" s="15"/>
      <c r="D187" s="19"/>
      <c r="E187" s="27"/>
      <c r="F187" s="27"/>
      <c r="G187" s="27"/>
      <c r="H187" s="28"/>
    </row>
    <row r="188" spans="1:8" s="2" customFormat="1" ht="18" customHeight="1" x14ac:dyDescent="0.15">
      <c r="A188" s="14"/>
      <c r="B188" s="19"/>
      <c r="C188" s="15"/>
      <c r="D188" s="19"/>
      <c r="E188" s="27"/>
      <c r="F188" s="27"/>
      <c r="G188" s="27"/>
      <c r="H188" s="28"/>
    </row>
    <row r="189" spans="1:8" s="2" customFormat="1" ht="18" customHeight="1" x14ac:dyDescent="0.15">
      <c r="A189" s="14"/>
      <c r="B189" s="19"/>
      <c r="C189" s="15"/>
      <c r="D189" s="19"/>
      <c r="E189" s="27"/>
      <c r="F189" s="27"/>
      <c r="G189" s="27"/>
      <c r="H189" s="28"/>
    </row>
    <row r="190" spans="1:8" s="2" customFormat="1" ht="18" customHeight="1" x14ac:dyDescent="0.15">
      <c r="A190" s="14"/>
      <c r="B190" s="19"/>
      <c r="C190" s="15"/>
      <c r="D190" s="19"/>
      <c r="E190" s="27"/>
      <c r="F190" s="27"/>
      <c r="G190" s="27"/>
      <c r="H190" s="28"/>
    </row>
    <row r="191" spans="1:8" s="2" customFormat="1" ht="18" customHeight="1" x14ac:dyDescent="0.15">
      <c r="A191" s="14"/>
      <c r="B191" s="19"/>
      <c r="C191" s="15"/>
      <c r="D191" s="19"/>
      <c r="E191" s="27"/>
      <c r="F191" s="27"/>
      <c r="G191" s="27"/>
      <c r="H191" s="28"/>
    </row>
    <row r="192" spans="1:8" s="2" customFormat="1" ht="18" customHeight="1" x14ac:dyDescent="0.15">
      <c r="A192" s="14"/>
      <c r="B192" s="19"/>
      <c r="C192" s="15"/>
      <c r="D192" s="19"/>
      <c r="E192" s="27"/>
      <c r="F192" s="27"/>
      <c r="G192" s="27"/>
      <c r="H192" s="28"/>
    </row>
    <row r="193" spans="1:8" s="2" customFormat="1" ht="18" customHeight="1" x14ac:dyDescent="0.15">
      <c r="A193" s="14"/>
      <c r="B193" s="19"/>
      <c r="C193" s="15"/>
      <c r="D193" s="19"/>
      <c r="E193" s="27"/>
      <c r="F193" s="27"/>
      <c r="G193" s="27"/>
      <c r="H193" s="28"/>
    </row>
    <row r="194" spans="1:8" s="2" customFormat="1" ht="18" customHeight="1" x14ac:dyDescent="0.15">
      <c r="A194" s="14"/>
      <c r="B194" s="19"/>
      <c r="C194" s="15"/>
      <c r="D194" s="19"/>
      <c r="E194" s="27"/>
      <c r="F194" s="27"/>
      <c r="G194" s="27"/>
      <c r="H194" s="28"/>
    </row>
    <row r="195" spans="1:8" s="2" customFormat="1" ht="18" customHeight="1" x14ac:dyDescent="0.15">
      <c r="A195" s="14"/>
      <c r="B195" s="19"/>
      <c r="C195" s="15"/>
      <c r="D195" s="19"/>
      <c r="E195" s="27"/>
      <c r="F195" s="27"/>
      <c r="G195" s="27"/>
      <c r="H195" s="28"/>
    </row>
    <row r="196" spans="1:8" s="2" customFormat="1" ht="18" customHeight="1" x14ac:dyDescent="0.15">
      <c r="A196" s="14"/>
      <c r="B196" s="19"/>
      <c r="C196" s="15"/>
      <c r="D196" s="19"/>
      <c r="E196" s="27"/>
      <c r="F196" s="27"/>
      <c r="G196" s="27"/>
      <c r="H196" s="28"/>
    </row>
    <row r="197" spans="1:8" s="2" customFormat="1" ht="18" customHeight="1" x14ac:dyDescent="0.15">
      <c r="A197" s="14"/>
      <c r="B197" s="19"/>
      <c r="C197" s="15"/>
      <c r="D197" s="19"/>
      <c r="E197" s="27"/>
      <c r="F197" s="27"/>
      <c r="G197" s="27"/>
      <c r="H197" s="28"/>
    </row>
    <row r="198" spans="1:8" s="2" customFormat="1" ht="18" customHeight="1" x14ac:dyDescent="0.15">
      <c r="A198" s="14"/>
      <c r="B198" s="19"/>
      <c r="C198" s="15"/>
      <c r="D198" s="19"/>
      <c r="E198" s="27"/>
      <c r="F198" s="27"/>
      <c r="G198" s="27"/>
      <c r="H198" s="28"/>
    </row>
    <row r="199" spans="1:8" s="2" customFormat="1" ht="18" customHeight="1" x14ac:dyDescent="0.15">
      <c r="A199" s="14"/>
      <c r="B199" s="19"/>
      <c r="C199" s="15"/>
      <c r="D199" s="19"/>
      <c r="E199" s="27"/>
      <c r="F199" s="27"/>
      <c r="G199" s="27"/>
      <c r="H199" s="28"/>
    </row>
    <row r="200" spans="1:8" s="2" customFormat="1" ht="18" customHeight="1" x14ac:dyDescent="0.15">
      <c r="A200" s="14"/>
      <c r="B200" s="19"/>
      <c r="C200" s="15"/>
      <c r="D200" s="19"/>
      <c r="E200" s="27"/>
      <c r="F200" s="27"/>
      <c r="G200" s="27"/>
      <c r="H200" s="28"/>
    </row>
    <row r="201" spans="1:8" s="2" customFormat="1" ht="18" customHeight="1" x14ac:dyDescent="0.15">
      <c r="A201" s="14"/>
      <c r="B201" s="19"/>
      <c r="C201" s="15"/>
      <c r="D201" s="19"/>
      <c r="E201" s="27"/>
      <c r="F201" s="27"/>
      <c r="G201" s="27"/>
      <c r="H201" s="28"/>
    </row>
    <row r="202" spans="1:8" s="2" customFormat="1" ht="18" customHeight="1" x14ac:dyDescent="0.15">
      <c r="A202" s="14"/>
      <c r="B202" s="19"/>
      <c r="C202" s="15"/>
      <c r="D202" s="19"/>
      <c r="E202" s="27"/>
      <c r="F202" s="27"/>
      <c r="G202" s="27"/>
      <c r="H202" s="28"/>
    </row>
    <row r="203" spans="1:8" s="2" customFormat="1" ht="18" customHeight="1" x14ac:dyDescent="0.15">
      <c r="A203" s="14"/>
      <c r="B203" s="19"/>
      <c r="C203" s="15"/>
      <c r="D203" s="19"/>
      <c r="E203" s="27"/>
      <c r="F203" s="27"/>
      <c r="G203" s="27"/>
      <c r="H203" s="28"/>
    </row>
    <row r="204" spans="1:8" s="2" customFormat="1" ht="18" customHeight="1" x14ac:dyDescent="0.15">
      <c r="A204" s="14"/>
      <c r="B204" s="19"/>
      <c r="C204" s="15"/>
      <c r="D204" s="19"/>
      <c r="E204" s="27"/>
      <c r="F204" s="27"/>
      <c r="G204" s="27"/>
      <c r="H204" s="28"/>
    </row>
    <row r="205" spans="1:8" s="2" customFormat="1" ht="18" customHeight="1" x14ac:dyDescent="0.15">
      <c r="A205" s="14"/>
      <c r="B205" s="19"/>
      <c r="C205" s="15"/>
      <c r="D205" s="19"/>
      <c r="E205" s="27"/>
      <c r="F205" s="27"/>
      <c r="G205" s="27"/>
      <c r="H205" s="28"/>
    </row>
    <row r="206" spans="1:8" s="2" customFormat="1" ht="18" customHeight="1" x14ac:dyDescent="0.15">
      <c r="A206" s="14"/>
      <c r="B206" s="19"/>
      <c r="C206" s="15"/>
      <c r="D206" s="19"/>
      <c r="E206" s="27"/>
      <c r="F206" s="27"/>
      <c r="G206" s="27"/>
      <c r="H206" s="28"/>
    </row>
    <row r="207" spans="1:8" s="2" customFormat="1" ht="18" customHeight="1" x14ac:dyDescent="0.15">
      <c r="A207" s="14"/>
      <c r="B207" s="19"/>
      <c r="C207" s="15"/>
      <c r="D207" s="19"/>
      <c r="E207" s="27"/>
      <c r="F207" s="27"/>
      <c r="G207" s="27"/>
      <c r="H207" s="28"/>
    </row>
    <row r="208" spans="1:8" s="2" customFormat="1" ht="18" customHeight="1" x14ac:dyDescent="0.15">
      <c r="A208" s="14"/>
      <c r="B208" s="19"/>
      <c r="C208" s="15"/>
      <c r="D208" s="19"/>
      <c r="E208" s="27"/>
      <c r="F208" s="27"/>
      <c r="G208" s="27"/>
      <c r="H208" s="28"/>
    </row>
    <row r="209" spans="1:8" s="2" customFormat="1" ht="18" customHeight="1" x14ac:dyDescent="0.15">
      <c r="A209" s="14"/>
      <c r="B209" s="19"/>
      <c r="C209" s="15"/>
      <c r="D209" s="19"/>
      <c r="E209" s="27"/>
      <c r="F209" s="27"/>
      <c r="G209" s="27"/>
      <c r="H209" s="28"/>
    </row>
    <row r="210" spans="1:8" s="2" customFormat="1" ht="18" customHeight="1" x14ac:dyDescent="0.15">
      <c r="A210" s="14"/>
      <c r="B210" s="19"/>
      <c r="C210" s="15"/>
      <c r="D210" s="19"/>
      <c r="E210" s="27"/>
      <c r="F210" s="27"/>
      <c r="G210" s="27"/>
      <c r="H210" s="28"/>
    </row>
    <row r="211" spans="1:8" s="2" customFormat="1" ht="18" customHeight="1" x14ac:dyDescent="0.15">
      <c r="A211" s="14"/>
      <c r="B211" s="19"/>
      <c r="C211" s="15"/>
      <c r="D211" s="19"/>
      <c r="E211" s="27"/>
      <c r="F211" s="27"/>
      <c r="G211" s="27"/>
      <c r="H211" s="28"/>
    </row>
    <row r="212" spans="1:8" s="2" customFormat="1" ht="18" customHeight="1" x14ac:dyDescent="0.15">
      <c r="A212" s="14"/>
      <c r="B212" s="19"/>
      <c r="C212" s="15"/>
      <c r="D212" s="19"/>
      <c r="E212" s="27"/>
      <c r="F212" s="27"/>
      <c r="G212" s="27"/>
      <c r="H212" s="28"/>
    </row>
    <row r="213" spans="1:8" s="2" customFormat="1" ht="18" customHeight="1" x14ac:dyDescent="0.15">
      <c r="A213" s="14"/>
      <c r="B213" s="19"/>
      <c r="C213" s="15"/>
      <c r="D213" s="19"/>
      <c r="E213" s="27"/>
      <c r="F213" s="27"/>
      <c r="G213" s="27"/>
      <c r="H213" s="28"/>
    </row>
    <row r="214" spans="1:8" s="2" customFormat="1" ht="18" customHeight="1" x14ac:dyDescent="0.15">
      <c r="A214" s="14"/>
      <c r="B214" s="19"/>
      <c r="C214" s="15"/>
      <c r="D214" s="19"/>
      <c r="E214" s="27"/>
      <c r="F214" s="27"/>
      <c r="G214" s="27"/>
      <c r="H214" s="28"/>
    </row>
    <row r="215" spans="1:8" s="2" customFormat="1" ht="18" customHeight="1" x14ac:dyDescent="0.15">
      <c r="A215" s="14"/>
      <c r="B215" s="19"/>
      <c r="C215" s="15"/>
      <c r="D215" s="19"/>
      <c r="E215" s="27"/>
      <c r="F215" s="27"/>
      <c r="G215" s="27"/>
      <c r="H215" s="28"/>
    </row>
    <row r="216" spans="1:8" s="2" customFormat="1" ht="18" customHeight="1" x14ac:dyDescent="0.15">
      <c r="A216" s="14"/>
      <c r="B216" s="19"/>
      <c r="C216" s="15"/>
      <c r="D216" s="19"/>
      <c r="E216" s="27"/>
      <c r="F216" s="27"/>
      <c r="G216" s="27"/>
      <c r="H216" s="28"/>
    </row>
    <row r="217" spans="1:8" s="2" customFormat="1" ht="18" customHeight="1" x14ac:dyDescent="0.15">
      <c r="A217" s="14"/>
      <c r="B217" s="19"/>
      <c r="C217" s="15"/>
      <c r="D217" s="19"/>
      <c r="E217" s="27"/>
      <c r="F217" s="27"/>
      <c r="G217" s="27"/>
      <c r="H217" s="28"/>
    </row>
    <row r="218" spans="1:8" s="2" customFormat="1" ht="18" customHeight="1" x14ac:dyDescent="0.15">
      <c r="A218" s="14"/>
      <c r="B218" s="19"/>
      <c r="C218" s="15"/>
      <c r="D218" s="19"/>
      <c r="E218" s="27"/>
      <c r="F218" s="27"/>
      <c r="G218" s="27"/>
      <c r="H218" s="28"/>
    </row>
    <row r="219" spans="1:8" s="2" customFormat="1" ht="18" customHeight="1" x14ac:dyDescent="0.15">
      <c r="A219" s="14"/>
      <c r="B219" s="19"/>
      <c r="C219" s="15"/>
      <c r="D219" s="19"/>
      <c r="E219" s="27"/>
      <c r="F219" s="27"/>
      <c r="G219" s="27"/>
      <c r="H219" s="28"/>
    </row>
    <row r="220" spans="1:8" s="2" customFormat="1" ht="18" customHeight="1" x14ac:dyDescent="0.15">
      <c r="A220" s="14"/>
      <c r="B220" s="19"/>
      <c r="C220" s="15"/>
      <c r="D220" s="19"/>
      <c r="E220" s="27"/>
      <c r="F220" s="27"/>
      <c r="G220" s="27"/>
      <c r="H220" s="28"/>
    </row>
    <row r="221" spans="1:8" s="2" customFormat="1" ht="18" customHeight="1" x14ac:dyDescent="0.15">
      <c r="A221" s="14"/>
      <c r="B221" s="19"/>
      <c r="C221" s="15"/>
      <c r="D221" s="19"/>
      <c r="E221" s="27"/>
      <c r="F221" s="27"/>
      <c r="G221" s="27"/>
      <c r="H221" s="28"/>
    </row>
    <row r="222" spans="1:8" s="2" customFormat="1" ht="18" customHeight="1" x14ac:dyDescent="0.15">
      <c r="A222" s="14"/>
      <c r="B222" s="19"/>
      <c r="C222" s="15"/>
      <c r="D222" s="19"/>
      <c r="E222" s="27"/>
      <c r="F222" s="27"/>
      <c r="G222" s="27"/>
      <c r="H222" s="28"/>
    </row>
    <row r="223" spans="1:8" s="2" customFormat="1" ht="18" customHeight="1" x14ac:dyDescent="0.15">
      <c r="A223" s="14"/>
      <c r="B223" s="19"/>
      <c r="C223" s="15"/>
      <c r="D223" s="19"/>
      <c r="E223" s="27"/>
      <c r="F223" s="27"/>
      <c r="G223" s="27"/>
      <c r="H223" s="28"/>
    </row>
    <row r="224" spans="1:8" s="2" customFormat="1" ht="18" customHeight="1" x14ac:dyDescent="0.15">
      <c r="A224" s="14"/>
      <c r="B224" s="19"/>
      <c r="C224" s="15"/>
      <c r="D224" s="19"/>
      <c r="E224" s="27"/>
      <c r="F224" s="27"/>
      <c r="G224" s="27"/>
      <c r="H224" s="28"/>
    </row>
    <row r="225" spans="1:8" s="2" customFormat="1" ht="18" customHeight="1" x14ac:dyDescent="0.15">
      <c r="A225" s="14"/>
      <c r="B225" s="19"/>
      <c r="C225" s="15"/>
      <c r="D225" s="19"/>
      <c r="E225" s="27"/>
      <c r="F225" s="27"/>
      <c r="G225" s="27"/>
      <c r="H225" s="28"/>
    </row>
    <row r="226" spans="1:8" s="2" customFormat="1" ht="18" customHeight="1" x14ac:dyDescent="0.15">
      <c r="A226" s="14"/>
      <c r="B226" s="19"/>
      <c r="C226" s="15"/>
      <c r="D226" s="19"/>
      <c r="E226" s="27"/>
      <c r="F226" s="27"/>
      <c r="G226" s="27"/>
      <c r="H226" s="28"/>
    </row>
    <row r="227" spans="1:8" s="2" customFormat="1" ht="18" customHeight="1" x14ac:dyDescent="0.15">
      <c r="A227" s="14"/>
      <c r="B227" s="19"/>
      <c r="C227" s="15"/>
      <c r="D227" s="19"/>
      <c r="E227" s="27"/>
      <c r="F227" s="27"/>
      <c r="G227" s="27"/>
      <c r="H227" s="28"/>
    </row>
    <row r="228" spans="1:8" s="2" customFormat="1" ht="18" customHeight="1" x14ac:dyDescent="0.15">
      <c r="A228" s="14"/>
      <c r="B228" s="19"/>
      <c r="C228" s="15"/>
      <c r="D228" s="19"/>
      <c r="E228" s="27"/>
      <c r="F228" s="27"/>
      <c r="G228" s="27"/>
      <c r="H228" s="28"/>
    </row>
    <row r="229" spans="1:8" s="2" customFormat="1" ht="18" customHeight="1" x14ac:dyDescent="0.15">
      <c r="A229" s="14"/>
      <c r="B229" s="19"/>
      <c r="C229" s="15"/>
      <c r="D229" s="19"/>
      <c r="E229" s="27"/>
      <c r="F229" s="27"/>
      <c r="G229" s="27"/>
      <c r="H229" s="28"/>
    </row>
    <row r="230" spans="1:8" s="2" customFormat="1" ht="18" customHeight="1" x14ac:dyDescent="0.15">
      <c r="A230" s="14"/>
      <c r="B230" s="19"/>
      <c r="C230" s="15"/>
      <c r="D230" s="19"/>
      <c r="E230" s="27"/>
      <c r="F230" s="27"/>
      <c r="G230" s="27"/>
      <c r="H230" s="28"/>
    </row>
    <row r="231" spans="1:8" s="2" customFormat="1" ht="18" customHeight="1" x14ac:dyDescent="0.15">
      <c r="A231" s="14"/>
      <c r="B231" s="19"/>
      <c r="C231" s="15"/>
      <c r="D231" s="19"/>
      <c r="E231" s="27"/>
      <c r="F231" s="27"/>
      <c r="G231" s="27"/>
      <c r="H231" s="28"/>
    </row>
    <row r="232" spans="1:8" s="2" customFormat="1" ht="18" customHeight="1" x14ac:dyDescent="0.15">
      <c r="A232" s="14"/>
      <c r="B232" s="19"/>
      <c r="C232" s="15"/>
      <c r="D232" s="19"/>
      <c r="E232" s="27"/>
      <c r="F232" s="27"/>
      <c r="G232" s="27"/>
      <c r="H232" s="28"/>
    </row>
    <row r="233" spans="1:8" s="2" customFormat="1" ht="18" customHeight="1" x14ac:dyDescent="0.15">
      <c r="A233" s="14"/>
      <c r="B233" s="19"/>
      <c r="C233" s="15"/>
      <c r="D233" s="19"/>
      <c r="E233" s="27"/>
      <c r="F233" s="27"/>
      <c r="G233" s="27"/>
      <c r="H233" s="28"/>
    </row>
    <row r="234" spans="1:8" s="2" customFormat="1" ht="18" customHeight="1" x14ac:dyDescent="0.15">
      <c r="A234" s="14"/>
      <c r="B234" s="19"/>
      <c r="C234" s="15"/>
      <c r="D234" s="19"/>
      <c r="E234" s="27"/>
      <c r="F234" s="27"/>
      <c r="G234" s="27"/>
      <c r="H234" s="28"/>
    </row>
    <row r="235" spans="1:8" s="2" customFormat="1" ht="18" customHeight="1" x14ac:dyDescent="0.15">
      <c r="A235" s="14"/>
      <c r="B235" s="19"/>
      <c r="C235" s="15"/>
      <c r="D235" s="19"/>
      <c r="E235" s="27"/>
      <c r="F235" s="27"/>
      <c r="G235" s="27"/>
      <c r="H235" s="28"/>
    </row>
    <row r="236" spans="1:8" s="2" customFormat="1" ht="18" customHeight="1" x14ac:dyDescent="0.15">
      <c r="A236" s="14"/>
      <c r="B236" s="19"/>
      <c r="C236" s="15"/>
      <c r="D236" s="19"/>
      <c r="E236" s="27"/>
      <c r="F236" s="27"/>
      <c r="G236" s="27"/>
      <c r="H236" s="28"/>
    </row>
    <row r="237" spans="1:8" s="2" customFormat="1" ht="18" customHeight="1" x14ac:dyDescent="0.15">
      <c r="A237" s="14"/>
      <c r="B237" s="19"/>
      <c r="C237" s="15"/>
      <c r="D237" s="19"/>
      <c r="E237" s="27"/>
      <c r="F237" s="27"/>
      <c r="G237" s="27"/>
      <c r="H237" s="28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H980"/>
  <sheetViews>
    <sheetView showRuler="0" zoomScaleNormal="100" zoomScaleSheetLayoutView="100" workbookViewId="0">
      <selection activeCell="F205" sqref="F205:H205"/>
    </sheetView>
  </sheetViews>
  <sheetFormatPr defaultRowHeight="18" customHeight="1" x14ac:dyDescent="0.15"/>
  <cols>
    <col min="1" max="1" width="4.5" style="24" customWidth="1"/>
    <col min="2" max="2" width="15" style="50" bestFit="1" customWidth="1"/>
    <col min="3" max="3" width="32.75" style="25" customWidth="1"/>
    <col min="4" max="4" width="17.25" style="22" bestFit="1" customWidth="1"/>
    <col min="5" max="5" width="9" style="91" bestFit="1" customWidth="1"/>
    <col min="6" max="7" width="16.75" style="91" customWidth="1"/>
    <col min="8" max="8" width="16.75" style="89" customWidth="1"/>
    <col min="9" max="16384" width="9" style="1"/>
  </cols>
  <sheetData>
    <row r="1" spans="1:8" s="2" customFormat="1" ht="18" customHeight="1" x14ac:dyDescent="0.15">
      <c r="A1" s="24" t="s">
        <v>589</v>
      </c>
      <c r="B1" s="22"/>
      <c r="C1" s="25"/>
      <c r="D1" s="22"/>
      <c r="E1" s="23"/>
      <c r="F1" s="23"/>
      <c r="G1" s="23"/>
      <c r="H1" s="88"/>
    </row>
    <row r="2" spans="1:8" s="2" customFormat="1" ht="18" customHeight="1" x14ac:dyDescent="0.15">
      <c r="A2" s="180"/>
      <c r="B2" s="182" t="s">
        <v>560</v>
      </c>
      <c r="C2" s="180" t="s">
        <v>4</v>
      </c>
      <c r="D2" s="182" t="s">
        <v>534</v>
      </c>
      <c r="E2" s="179" t="s">
        <v>599</v>
      </c>
      <c r="F2" s="179"/>
      <c r="G2" s="179"/>
      <c r="H2" s="179"/>
    </row>
    <row r="3" spans="1:8" s="2" customFormat="1" ht="18" customHeight="1" x14ac:dyDescent="0.15">
      <c r="A3" s="181"/>
      <c r="B3" s="183"/>
      <c r="C3" s="181"/>
      <c r="D3" s="183"/>
      <c r="E3" s="132" t="s">
        <v>1</v>
      </c>
      <c r="F3" s="132" t="s">
        <v>0</v>
      </c>
      <c r="G3" s="132" t="s">
        <v>3</v>
      </c>
      <c r="H3" s="133" t="s">
        <v>2</v>
      </c>
    </row>
    <row r="4" spans="1:8" s="3" customFormat="1" ht="18" customHeight="1" x14ac:dyDescent="0.15">
      <c r="A4" s="68">
        <v>1</v>
      </c>
      <c r="B4" s="69">
        <v>1312201948</v>
      </c>
      <c r="C4" s="51" t="s">
        <v>343</v>
      </c>
      <c r="D4" s="117" t="s">
        <v>497</v>
      </c>
      <c r="E4" s="90">
        <v>20</v>
      </c>
      <c r="F4" s="137">
        <v>278</v>
      </c>
      <c r="G4" s="137">
        <v>3051310</v>
      </c>
      <c r="H4" s="141">
        <v>10975.935251798561</v>
      </c>
    </row>
    <row r="5" spans="1:8" s="4" customFormat="1" ht="18" customHeight="1" x14ac:dyDescent="0.15">
      <c r="A5" s="68">
        <v>2</v>
      </c>
      <c r="B5" s="69">
        <v>1312201914</v>
      </c>
      <c r="C5" s="51" t="s">
        <v>332</v>
      </c>
      <c r="D5" s="97" t="s">
        <v>497</v>
      </c>
      <c r="E5" s="90">
        <v>30</v>
      </c>
      <c r="F5" s="137">
        <v>131</v>
      </c>
      <c r="G5" s="137">
        <v>774603</v>
      </c>
      <c r="H5" s="141">
        <v>5913</v>
      </c>
    </row>
    <row r="6" spans="1:8" s="4" customFormat="1" ht="18" customHeight="1" x14ac:dyDescent="0.15">
      <c r="A6" s="68">
        <v>3</v>
      </c>
      <c r="B6" s="69">
        <v>1310400690</v>
      </c>
      <c r="C6" s="51" t="s">
        <v>613</v>
      </c>
      <c r="D6" s="98" t="s">
        <v>499</v>
      </c>
      <c r="E6" s="90">
        <v>20</v>
      </c>
      <c r="F6" s="137">
        <v>168</v>
      </c>
      <c r="G6" s="137">
        <v>3184054</v>
      </c>
      <c r="H6" s="141">
        <v>18952.702380952382</v>
      </c>
    </row>
    <row r="7" spans="1:8" s="4" customFormat="1" ht="18" customHeight="1" x14ac:dyDescent="0.15">
      <c r="A7" s="68">
        <v>4</v>
      </c>
      <c r="B7" s="69">
        <v>1310400708</v>
      </c>
      <c r="C7" s="51" t="s">
        <v>614</v>
      </c>
      <c r="D7" s="98" t="s">
        <v>499</v>
      </c>
      <c r="E7" s="90">
        <v>20</v>
      </c>
      <c r="F7" s="137">
        <v>255</v>
      </c>
      <c r="G7" s="137">
        <v>5654320</v>
      </c>
      <c r="H7" s="141">
        <v>22173.803921568626</v>
      </c>
    </row>
    <row r="8" spans="1:8" s="4" customFormat="1" ht="18" customHeight="1" x14ac:dyDescent="0.15">
      <c r="A8" s="68">
        <v>5</v>
      </c>
      <c r="B8" s="69">
        <v>1310400757</v>
      </c>
      <c r="C8" s="51" t="s">
        <v>133</v>
      </c>
      <c r="D8" s="98" t="s">
        <v>499</v>
      </c>
      <c r="E8" s="90">
        <v>14</v>
      </c>
      <c r="F8" s="137">
        <v>144</v>
      </c>
      <c r="G8" s="137">
        <v>1095252</v>
      </c>
      <c r="H8" s="141">
        <v>7605.916666666667</v>
      </c>
    </row>
    <row r="9" spans="1:8" s="4" customFormat="1" ht="18" customHeight="1" x14ac:dyDescent="0.15">
      <c r="A9" s="68">
        <v>6</v>
      </c>
      <c r="B9" s="69">
        <v>1310700024</v>
      </c>
      <c r="C9" s="51" t="s">
        <v>630</v>
      </c>
      <c r="D9" s="98" t="s">
        <v>535</v>
      </c>
      <c r="E9" s="90">
        <v>60</v>
      </c>
      <c r="F9" s="137">
        <v>581</v>
      </c>
      <c r="G9" s="137">
        <v>11597231</v>
      </c>
      <c r="H9" s="141">
        <v>19960.810671256455</v>
      </c>
    </row>
    <row r="10" spans="1:8" s="4" customFormat="1" ht="18" customHeight="1" x14ac:dyDescent="0.15">
      <c r="A10" s="68">
        <v>7</v>
      </c>
      <c r="B10" s="69">
        <v>1310701626</v>
      </c>
      <c r="C10" s="51" t="s">
        <v>637</v>
      </c>
      <c r="D10" s="98" t="s">
        <v>535</v>
      </c>
      <c r="E10" s="90">
        <v>14</v>
      </c>
      <c r="F10" s="137">
        <v>2</v>
      </c>
      <c r="G10" s="137">
        <v>29948</v>
      </c>
      <c r="H10" s="141">
        <v>14974</v>
      </c>
    </row>
    <row r="11" spans="1:8" s="4" customFormat="1" ht="18" customHeight="1" x14ac:dyDescent="0.15">
      <c r="A11" s="68">
        <v>8</v>
      </c>
      <c r="B11" s="69">
        <v>1310800568</v>
      </c>
      <c r="C11" s="51" t="s">
        <v>638</v>
      </c>
      <c r="D11" s="98" t="s">
        <v>513</v>
      </c>
      <c r="E11" s="90">
        <v>35</v>
      </c>
      <c r="F11" s="137">
        <v>381</v>
      </c>
      <c r="G11" s="137">
        <v>3213000</v>
      </c>
      <c r="H11" s="141">
        <v>8433.070866141732</v>
      </c>
    </row>
    <row r="12" spans="1:8" s="4" customFormat="1" ht="18" customHeight="1" x14ac:dyDescent="0.15">
      <c r="A12" s="68">
        <v>9</v>
      </c>
      <c r="B12" s="69">
        <v>1310800592</v>
      </c>
      <c r="C12" s="51" t="s">
        <v>640</v>
      </c>
      <c r="D12" s="98" t="s">
        <v>513</v>
      </c>
      <c r="E12" s="90">
        <v>25</v>
      </c>
      <c r="F12" s="137">
        <v>302</v>
      </c>
      <c r="G12" s="137">
        <v>2042525</v>
      </c>
      <c r="H12" s="141">
        <v>6763.3278145695367</v>
      </c>
    </row>
    <row r="13" spans="1:8" s="4" customFormat="1" ht="18" customHeight="1" x14ac:dyDescent="0.15">
      <c r="A13" s="68">
        <v>10</v>
      </c>
      <c r="B13" s="69">
        <v>1311100166</v>
      </c>
      <c r="C13" s="51" t="s">
        <v>124</v>
      </c>
      <c r="D13" s="98" t="s">
        <v>500</v>
      </c>
      <c r="E13" s="90">
        <v>60</v>
      </c>
      <c r="F13" s="137">
        <v>672</v>
      </c>
      <c r="G13" s="137">
        <v>18696330</v>
      </c>
      <c r="H13" s="141">
        <v>27821.919642857141</v>
      </c>
    </row>
    <row r="14" spans="1:8" s="4" customFormat="1" ht="18" customHeight="1" x14ac:dyDescent="0.15">
      <c r="A14" s="68">
        <v>11</v>
      </c>
      <c r="B14" s="69">
        <v>1311100174</v>
      </c>
      <c r="C14" s="51" t="s">
        <v>672</v>
      </c>
      <c r="D14" s="98" t="s">
        <v>500</v>
      </c>
      <c r="E14" s="90">
        <v>60</v>
      </c>
      <c r="F14" s="137">
        <v>640</v>
      </c>
      <c r="G14" s="137">
        <v>6821636</v>
      </c>
      <c r="H14" s="141">
        <v>10658.80625</v>
      </c>
    </row>
    <row r="15" spans="1:8" s="4" customFormat="1" ht="18" customHeight="1" x14ac:dyDescent="0.15">
      <c r="A15" s="68">
        <v>12</v>
      </c>
      <c r="B15" s="69">
        <v>1311200149</v>
      </c>
      <c r="C15" s="51" t="s">
        <v>690</v>
      </c>
      <c r="D15" s="98" t="s">
        <v>490</v>
      </c>
      <c r="E15" s="90">
        <v>66</v>
      </c>
      <c r="F15" s="137">
        <v>613</v>
      </c>
      <c r="G15" s="137">
        <v>4801890</v>
      </c>
      <c r="H15" s="141">
        <v>7833.4257748776508</v>
      </c>
    </row>
    <row r="16" spans="1:8" s="4" customFormat="1" ht="18" customHeight="1" x14ac:dyDescent="0.15">
      <c r="A16" s="68">
        <v>13</v>
      </c>
      <c r="B16" s="69">
        <v>1311500043</v>
      </c>
      <c r="C16" s="51" t="s">
        <v>132</v>
      </c>
      <c r="D16" s="98" t="s">
        <v>492</v>
      </c>
      <c r="E16" s="90">
        <v>30</v>
      </c>
      <c r="F16" s="137">
        <v>344</v>
      </c>
      <c r="G16" s="137">
        <v>4941228</v>
      </c>
      <c r="H16" s="141">
        <v>14364.034883720929</v>
      </c>
    </row>
    <row r="17" spans="1:8" s="4" customFormat="1" ht="18" customHeight="1" x14ac:dyDescent="0.15">
      <c r="A17" s="68">
        <v>14</v>
      </c>
      <c r="B17" s="69">
        <v>1311903726</v>
      </c>
      <c r="C17" s="51" t="s">
        <v>776</v>
      </c>
      <c r="D17" s="98" t="s">
        <v>501</v>
      </c>
      <c r="E17" s="90">
        <v>20</v>
      </c>
      <c r="F17" s="137">
        <v>52</v>
      </c>
      <c r="G17" s="137">
        <v>392168</v>
      </c>
      <c r="H17" s="141">
        <v>7541.6923076923076</v>
      </c>
    </row>
    <row r="18" spans="1:8" s="4" customFormat="1" ht="18" customHeight="1" x14ac:dyDescent="0.15">
      <c r="A18" s="68">
        <v>15</v>
      </c>
      <c r="B18" s="69">
        <v>1311903742</v>
      </c>
      <c r="C18" s="51" t="s">
        <v>777</v>
      </c>
      <c r="D18" s="98" t="s">
        <v>501</v>
      </c>
      <c r="E18" s="90">
        <v>20</v>
      </c>
      <c r="F18" s="137">
        <v>13</v>
      </c>
      <c r="G18" s="137">
        <v>39715</v>
      </c>
      <c r="H18" s="141">
        <v>3055</v>
      </c>
    </row>
    <row r="19" spans="1:8" s="4" customFormat="1" ht="18" customHeight="1" x14ac:dyDescent="0.15">
      <c r="A19" s="68">
        <v>16</v>
      </c>
      <c r="B19" s="69">
        <v>1312000100</v>
      </c>
      <c r="C19" s="51" t="s">
        <v>256</v>
      </c>
      <c r="D19" s="98" t="s">
        <v>485</v>
      </c>
      <c r="E19" s="90">
        <v>22</v>
      </c>
      <c r="F19" s="137">
        <v>300</v>
      </c>
      <c r="G19" s="137">
        <v>2332212</v>
      </c>
      <c r="H19" s="141">
        <v>7774.04</v>
      </c>
    </row>
    <row r="20" spans="1:8" s="4" customFormat="1" ht="18" customHeight="1" x14ac:dyDescent="0.15">
      <c r="A20" s="68">
        <v>17</v>
      </c>
      <c r="B20" s="69">
        <v>1312000159</v>
      </c>
      <c r="C20" s="51" t="s">
        <v>778</v>
      </c>
      <c r="D20" s="98" t="s">
        <v>485</v>
      </c>
      <c r="E20" s="90">
        <v>63</v>
      </c>
      <c r="F20" s="137">
        <v>744</v>
      </c>
      <c r="G20" s="137">
        <v>5063383</v>
      </c>
      <c r="H20" s="141">
        <v>6805.6223118279568</v>
      </c>
    </row>
    <row r="21" spans="1:8" s="4" customFormat="1" ht="18" customHeight="1" x14ac:dyDescent="0.15">
      <c r="A21" s="68">
        <v>18</v>
      </c>
      <c r="B21" s="69">
        <v>1312000167</v>
      </c>
      <c r="C21" s="51" t="s">
        <v>779</v>
      </c>
      <c r="D21" s="98" t="s">
        <v>485</v>
      </c>
      <c r="E21" s="90">
        <v>66</v>
      </c>
      <c r="F21" s="137">
        <v>570</v>
      </c>
      <c r="G21" s="137">
        <v>2329675</v>
      </c>
      <c r="H21" s="141">
        <v>4087.1491228070176</v>
      </c>
    </row>
    <row r="22" spans="1:8" s="4" customFormat="1" ht="18" customHeight="1" x14ac:dyDescent="0.15">
      <c r="A22" s="68">
        <v>19</v>
      </c>
      <c r="B22" s="69">
        <v>1312000183</v>
      </c>
      <c r="C22" s="51" t="s">
        <v>257</v>
      </c>
      <c r="D22" s="98" t="s">
        <v>485</v>
      </c>
      <c r="E22" s="90">
        <v>30</v>
      </c>
      <c r="F22" s="137">
        <v>397</v>
      </c>
      <c r="G22" s="137">
        <v>2760465</v>
      </c>
      <c r="H22" s="141">
        <v>6953.3123425692693</v>
      </c>
    </row>
    <row r="23" spans="1:8" s="4" customFormat="1" ht="18" customHeight="1" x14ac:dyDescent="0.15">
      <c r="A23" s="68">
        <v>20</v>
      </c>
      <c r="B23" s="69">
        <v>1312000191</v>
      </c>
      <c r="C23" s="51" t="s">
        <v>780</v>
      </c>
      <c r="D23" s="98" t="s">
        <v>485</v>
      </c>
      <c r="E23" s="90">
        <v>47</v>
      </c>
      <c r="F23" s="137">
        <v>399</v>
      </c>
      <c r="G23" s="137">
        <v>3817450</v>
      </c>
      <c r="H23" s="141">
        <v>9567.5438596491222</v>
      </c>
    </row>
    <row r="24" spans="1:8" s="4" customFormat="1" ht="18" customHeight="1" x14ac:dyDescent="0.15">
      <c r="A24" s="68">
        <v>21</v>
      </c>
      <c r="B24" s="69">
        <v>1312500059</v>
      </c>
      <c r="C24" s="51" t="s">
        <v>162</v>
      </c>
      <c r="D24" s="98" t="s">
        <v>510</v>
      </c>
      <c r="E24" s="90">
        <v>44</v>
      </c>
      <c r="F24" s="137">
        <v>522</v>
      </c>
      <c r="G24" s="137">
        <v>6011311</v>
      </c>
      <c r="H24" s="141">
        <v>11515.921455938696</v>
      </c>
    </row>
    <row r="25" spans="1:8" s="4" customFormat="1" ht="18" customHeight="1" x14ac:dyDescent="0.15">
      <c r="A25" s="68">
        <v>22</v>
      </c>
      <c r="B25" s="69">
        <v>1312500364</v>
      </c>
      <c r="C25" s="51" t="s">
        <v>102</v>
      </c>
      <c r="D25" s="98" t="s">
        <v>510</v>
      </c>
      <c r="E25" s="90">
        <v>50</v>
      </c>
      <c r="F25" s="137">
        <v>700</v>
      </c>
      <c r="G25" s="137">
        <v>48477570</v>
      </c>
      <c r="H25" s="141">
        <v>69253.671428571426</v>
      </c>
    </row>
    <row r="26" spans="1:8" s="4" customFormat="1" ht="18" customHeight="1" x14ac:dyDescent="0.15">
      <c r="A26" s="68">
        <v>23</v>
      </c>
      <c r="B26" s="69">
        <v>1312500398</v>
      </c>
      <c r="C26" s="51" t="s">
        <v>44</v>
      </c>
      <c r="D26" s="98" t="s">
        <v>510</v>
      </c>
      <c r="E26" s="90">
        <v>30</v>
      </c>
      <c r="F26" s="137">
        <v>484</v>
      </c>
      <c r="G26" s="137">
        <v>6598761</v>
      </c>
      <c r="H26" s="141">
        <v>13633.803719008265</v>
      </c>
    </row>
    <row r="27" spans="1:8" s="4" customFormat="1" ht="18" customHeight="1" x14ac:dyDescent="0.15">
      <c r="A27" s="68">
        <v>24</v>
      </c>
      <c r="B27" s="69">
        <v>1312500620</v>
      </c>
      <c r="C27" s="51" t="s">
        <v>209</v>
      </c>
      <c r="D27" s="98" t="s">
        <v>510</v>
      </c>
      <c r="E27" s="90">
        <v>20</v>
      </c>
      <c r="F27" s="137">
        <v>264</v>
      </c>
      <c r="G27" s="137">
        <v>2011670</v>
      </c>
      <c r="H27" s="141">
        <v>7619.962121212121</v>
      </c>
    </row>
    <row r="28" spans="1:8" s="4" customFormat="1" ht="18" customHeight="1" x14ac:dyDescent="0.15">
      <c r="A28" s="68">
        <v>25</v>
      </c>
      <c r="B28" s="69">
        <v>1312500703</v>
      </c>
      <c r="C28" s="51" t="s">
        <v>267</v>
      </c>
      <c r="D28" s="98" t="s">
        <v>510</v>
      </c>
      <c r="E28" s="90">
        <v>24</v>
      </c>
      <c r="F28" s="137">
        <v>328</v>
      </c>
      <c r="G28" s="137">
        <v>3369911</v>
      </c>
      <c r="H28" s="141">
        <v>10274.118902439024</v>
      </c>
    </row>
    <row r="29" spans="1:8" s="4" customFormat="1" ht="18" customHeight="1" x14ac:dyDescent="0.15">
      <c r="A29" s="68">
        <v>26</v>
      </c>
      <c r="B29" s="69">
        <v>1312600362</v>
      </c>
      <c r="C29" s="51" t="s">
        <v>891</v>
      </c>
      <c r="D29" s="98" t="s">
        <v>487</v>
      </c>
      <c r="E29" s="90">
        <v>64</v>
      </c>
      <c r="F29" s="137">
        <v>774</v>
      </c>
      <c r="G29" s="137">
        <v>9307430</v>
      </c>
      <c r="H29" s="141">
        <v>12025.103359173127</v>
      </c>
    </row>
    <row r="30" spans="1:8" s="4" customFormat="1" ht="18" customHeight="1" x14ac:dyDescent="0.15">
      <c r="A30" s="68">
        <v>27</v>
      </c>
      <c r="B30" s="69">
        <v>1312901299</v>
      </c>
      <c r="C30" s="51" t="s">
        <v>913</v>
      </c>
      <c r="D30" s="98" t="s">
        <v>495</v>
      </c>
      <c r="E30" s="90">
        <v>20</v>
      </c>
      <c r="F30" s="137">
        <v>162</v>
      </c>
      <c r="G30" s="137">
        <v>671320</v>
      </c>
      <c r="H30" s="141">
        <v>4143.950617283951</v>
      </c>
    </row>
    <row r="31" spans="1:8" s="4" customFormat="1" ht="18" customHeight="1" x14ac:dyDescent="0.15">
      <c r="A31" s="68">
        <v>28</v>
      </c>
      <c r="B31" s="69">
        <v>1312901323</v>
      </c>
      <c r="C31" s="51" t="s">
        <v>914</v>
      </c>
      <c r="D31" s="98" t="s">
        <v>495</v>
      </c>
      <c r="E31" s="90">
        <v>10</v>
      </c>
      <c r="F31" s="137">
        <v>132</v>
      </c>
      <c r="G31" s="137">
        <v>981858</v>
      </c>
      <c r="H31" s="141">
        <v>7438.318181818182</v>
      </c>
    </row>
    <row r="32" spans="1:8" s="4" customFormat="1" ht="18" customHeight="1" x14ac:dyDescent="0.15">
      <c r="A32" s="68">
        <v>29</v>
      </c>
      <c r="B32" s="69">
        <v>1312901422</v>
      </c>
      <c r="C32" s="51" t="s">
        <v>530</v>
      </c>
      <c r="D32" s="98" t="s">
        <v>495</v>
      </c>
      <c r="E32" s="90">
        <v>12</v>
      </c>
      <c r="F32" s="137">
        <v>177</v>
      </c>
      <c r="G32" s="137">
        <v>1031821</v>
      </c>
      <c r="H32" s="141">
        <v>5829.4971751412431</v>
      </c>
    </row>
    <row r="33" spans="1:8" s="4" customFormat="1" ht="18" customHeight="1" x14ac:dyDescent="0.15">
      <c r="A33" s="68">
        <v>30</v>
      </c>
      <c r="B33" s="69">
        <v>1310800667</v>
      </c>
      <c r="C33" s="51" t="s">
        <v>643</v>
      </c>
      <c r="D33" s="98" t="s">
        <v>513</v>
      </c>
      <c r="E33" s="90">
        <v>42</v>
      </c>
      <c r="F33" s="137">
        <v>432</v>
      </c>
      <c r="G33" s="137">
        <v>3421698</v>
      </c>
      <c r="H33" s="141">
        <v>7920.5972222222226</v>
      </c>
    </row>
    <row r="34" spans="1:8" s="4" customFormat="1" ht="18" customHeight="1" x14ac:dyDescent="0.15">
      <c r="A34" s="68">
        <v>31</v>
      </c>
      <c r="B34" s="69">
        <v>1312700949</v>
      </c>
      <c r="C34" s="51" t="s">
        <v>335</v>
      </c>
      <c r="D34" s="98" t="s">
        <v>491</v>
      </c>
      <c r="E34" s="90">
        <v>20</v>
      </c>
      <c r="F34" s="137">
        <v>235</v>
      </c>
      <c r="G34" s="137">
        <v>2135055</v>
      </c>
      <c r="H34" s="141">
        <v>9085.3404255319147</v>
      </c>
    </row>
    <row r="35" spans="1:8" s="4" customFormat="1" ht="18" customHeight="1" x14ac:dyDescent="0.15">
      <c r="A35" s="68">
        <v>32</v>
      </c>
      <c r="B35" s="69">
        <v>1314700285</v>
      </c>
      <c r="C35" s="51" t="s">
        <v>1024</v>
      </c>
      <c r="D35" s="98" t="s">
        <v>519</v>
      </c>
      <c r="E35" s="90">
        <v>20</v>
      </c>
      <c r="F35" s="137">
        <v>240</v>
      </c>
      <c r="G35" s="137">
        <v>3365113</v>
      </c>
      <c r="H35" s="141">
        <v>14021.304166666667</v>
      </c>
    </row>
    <row r="36" spans="1:8" s="4" customFormat="1" ht="18" customHeight="1" x14ac:dyDescent="0.15">
      <c r="A36" s="68">
        <v>33</v>
      </c>
      <c r="B36" s="69">
        <v>1312001355</v>
      </c>
      <c r="C36" s="51" t="s">
        <v>781</v>
      </c>
      <c r="D36" s="98" t="s">
        <v>485</v>
      </c>
      <c r="E36" s="90">
        <v>25</v>
      </c>
      <c r="F36" s="137">
        <v>236</v>
      </c>
      <c r="G36" s="137">
        <v>3176591</v>
      </c>
      <c r="H36" s="141">
        <v>13460.131355932202</v>
      </c>
    </row>
    <row r="37" spans="1:8" s="4" customFormat="1" ht="18" customHeight="1" x14ac:dyDescent="0.15">
      <c r="A37" s="68">
        <v>34</v>
      </c>
      <c r="B37" s="69">
        <v>1313201285</v>
      </c>
      <c r="C37" s="51" t="s">
        <v>276</v>
      </c>
      <c r="D37" s="98" t="s">
        <v>538</v>
      </c>
      <c r="E37" s="90">
        <v>20</v>
      </c>
      <c r="F37" s="137">
        <v>183</v>
      </c>
      <c r="G37" s="137">
        <v>2646428</v>
      </c>
      <c r="H37" s="141">
        <v>14461.355191256831</v>
      </c>
    </row>
    <row r="38" spans="1:8" s="4" customFormat="1" ht="18" customHeight="1" x14ac:dyDescent="0.15">
      <c r="A38" s="68">
        <v>35</v>
      </c>
      <c r="B38" s="69">
        <v>1312104571</v>
      </c>
      <c r="C38" s="51" t="s">
        <v>825</v>
      </c>
      <c r="D38" s="98" t="s">
        <v>493</v>
      </c>
      <c r="E38" s="90">
        <v>20</v>
      </c>
      <c r="F38" s="137">
        <v>36</v>
      </c>
      <c r="G38" s="137">
        <v>380008</v>
      </c>
      <c r="H38" s="141">
        <v>10555.777777777777</v>
      </c>
    </row>
    <row r="39" spans="1:8" s="4" customFormat="1" ht="18" customHeight="1" x14ac:dyDescent="0.15">
      <c r="A39" s="68">
        <v>36</v>
      </c>
      <c r="B39" s="69">
        <v>1310200207</v>
      </c>
      <c r="C39" s="51" t="s">
        <v>606</v>
      </c>
      <c r="D39" s="98" t="s">
        <v>496</v>
      </c>
      <c r="E39" s="90">
        <v>20</v>
      </c>
      <c r="F39" s="137">
        <v>184</v>
      </c>
      <c r="G39" s="137">
        <v>4278278</v>
      </c>
      <c r="H39" s="141">
        <v>23251.510869565216</v>
      </c>
    </row>
    <row r="40" spans="1:8" s="4" customFormat="1" ht="18" customHeight="1" x14ac:dyDescent="0.15">
      <c r="A40" s="68">
        <v>37</v>
      </c>
      <c r="B40" s="69">
        <v>1310400765</v>
      </c>
      <c r="C40" s="51" t="s">
        <v>615</v>
      </c>
      <c r="D40" s="98" t="s">
        <v>499</v>
      </c>
      <c r="E40" s="90">
        <v>35</v>
      </c>
      <c r="F40" s="137">
        <v>530</v>
      </c>
      <c r="G40" s="137">
        <v>8492256</v>
      </c>
      <c r="H40" s="141">
        <v>16023.124528301887</v>
      </c>
    </row>
    <row r="41" spans="1:8" s="4" customFormat="1" ht="18" customHeight="1" x14ac:dyDescent="0.15">
      <c r="A41" s="68">
        <v>38</v>
      </c>
      <c r="B41" s="69">
        <v>1310500309</v>
      </c>
      <c r="C41" s="51" t="s">
        <v>621</v>
      </c>
      <c r="D41" s="98" t="s">
        <v>517</v>
      </c>
      <c r="E41" s="90">
        <v>35</v>
      </c>
      <c r="F41" s="137">
        <v>448</v>
      </c>
      <c r="G41" s="137">
        <v>2564047</v>
      </c>
      <c r="H41" s="141">
        <v>5723.3191964285716</v>
      </c>
    </row>
    <row r="42" spans="1:8" s="4" customFormat="1" ht="18" customHeight="1" x14ac:dyDescent="0.15">
      <c r="A42" s="68">
        <v>39</v>
      </c>
      <c r="B42" s="69">
        <v>1310500366</v>
      </c>
      <c r="C42" s="51" t="s">
        <v>622</v>
      </c>
      <c r="D42" s="98" t="s">
        <v>517</v>
      </c>
      <c r="E42" s="90">
        <v>39</v>
      </c>
      <c r="F42" s="137">
        <v>361</v>
      </c>
      <c r="G42" s="137">
        <v>2151079</v>
      </c>
      <c r="H42" s="141">
        <v>5958.6675900277005</v>
      </c>
    </row>
    <row r="43" spans="1:8" s="4" customFormat="1" ht="18" customHeight="1" x14ac:dyDescent="0.15">
      <c r="A43" s="68">
        <v>40</v>
      </c>
      <c r="B43" s="69">
        <v>1310500374</v>
      </c>
      <c r="C43" s="51" t="s">
        <v>623</v>
      </c>
      <c r="D43" s="98" t="s">
        <v>517</v>
      </c>
      <c r="E43" s="90">
        <v>33</v>
      </c>
      <c r="F43" s="137">
        <v>353</v>
      </c>
      <c r="G43" s="137">
        <v>3410931</v>
      </c>
      <c r="H43" s="141">
        <v>9662.6940509915021</v>
      </c>
    </row>
    <row r="44" spans="1:8" s="4" customFormat="1" ht="18" customHeight="1" x14ac:dyDescent="0.15">
      <c r="A44" s="68">
        <v>41</v>
      </c>
      <c r="B44" s="69">
        <v>1311503195</v>
      </c>
      <c r="C44" s="51" t="s">
        <v>732</v>
      </c>
      <c r="D44" s="98" t="s">
        <v>492</v>
      </c>
      <c r="E44" s="90">
        <v>20</v>
      </c>
      <c r="F44" s="137">
        <v>35</v>
      </c>
      <c r="G44" s="137">
        <v>352279</v>
      </c>
      <c r="H44" s="141">
        <v>10065.114285714286</v>
      </c>
    </row>
    <row r="45" spans="1:8" s="4" customFormat="1" ht="18" customHeight="1" x14ac:dyDescent="0.15">
      <c r="A45" s="68">
        <v>42</v>
      </c>
      <c r="B45" s="69">
        <v>1312001363</v>
      </c>
      <c r="C45" s="51" t="s">
        <v>782</v>
      </c>
      <c r="D45" s="98" t="s">
        <v>485</v>
      </c>
      <c r="E45" s="90">
        <v>35</v>
      </c>
      <c r="F45" s="137">
        <v>575</v>
      </c>
      <c r="G45" s="137">
        <v>3264115</v>
      </c>
      <c r="H45" s="141">
        <v>5676.7217391304348</v>
      </c>
    </row>
    <row r="46" spans="1:8" s="4" customFormat="1" ht="18" customHeight="1" x14ac:dyDescent="0.15">
      <c r="A46" s="68">
        <v>43</v>
      </c>
      <c r="B46" s="69">
        <v>1314100189</v>
      </c>
      <c r="C46" s="51" t="s">
        <v>222</v>
      </c>
      <c r="D46" s="98" t="s">
        <v>552</v>
      </c>
      <c r="E46" s="90">
        <v>35</v>
      </c>
      <c r="F46" s="137">
        <v>500</v>
      </c>
      <c r="G46" s="137">
        <v>4221600</v>
      </c>
      <c r="H46" s="141">
        <v>8443.2000000000007</v>
      </c>
    </row>
    <row r="47" spans="1:8" s="4" customFormat="1" ht="18" customHeight="1" x14ac:dyDescent="0.15">
      <c r="A47" s="68">
        <v>44</v>
      </c>
      <c r="B47" s="69">
        <v>1314200427</v>
      </c>
      <c r="C47" s="51" t="s">
        <v>527</v>
      </c>
      <c r="D47" s="98" t="s">
        <v>541</v>
      </c>
      <c r="E47" s="90">
        <v>20</v>
      </c>
      <c r="F47" s="137">
        <v>143</v>
      </c>
      <c r="G47" s="137">
        <v>1580700</v>
      </c>
      <c r="H47" s="141">
        <v>11053.846153846154</v>
      </c>
    </row>
    <row r="48" spans="1:8" s="4" customFormat="1" ht="18" customHeight="1" x14ac:dyDescent="0.15">
      <c r="A48" s="68">
        <v>45</v>
      </c>
      <c r="B48" s="69">
        <v>1311600611</v>
      </c>
      <c r="C48" s="51" t="s">
        <v>381</v>
      </c>
      <c r="D48" s="98" t="s">
        <v>484</v>
      </c>
      <c r="E48" s="90">
        <v>25</v>
      </c>
      <c r="F48" s="137">
        <v>299</v>
      </c>
      <c r="G48" s="137">
        <v>4821439</v>
      </c>
      <c r="H48" s="141">
        <v>16125.214046822743</v>
      </c>
    </row>
    <row r="49" spans="1:8" s="4" customFormat="1" ht="18" customHeight="1" x14ac:dyDescent="0.15">
      <c r="A49" s="68">
        <v>46</v>
      </c>
      <c r="B49" s="69">
        <v>1311101156</v>
      </c>
      <c r="C49" s="51" t="s">
        <v>676</v>
      </c>
      <c r="D49" s="98" t="s">
        <v>500</v>
      </c>
      <c r="E49" s="90">
        <v>62</v>
      </c>
      <c r="F49" s="137">
        <v>599</v>
      </c>
      <c r="G49" s="137">
        <v>11165700</v>
      </c>
      <c r="H49" s="141">
        <v>18640.567612687813</v>
      </c>
    </row>
    <row r="50" spans="1:8" s="4" customFormat="1" ht="18" customHeight="1" x14ac:dyDescent="0.15">
      <c r="A50" s="68">
        <v>47</v>
      </c>
      <c r="B50" s="69">
        <v>1310200223</v>
      </c>
      <c r="C50" s="52" t="s">
        <v>32</v>
      </c>
      <c r="D50" s="98" t="s">
        <v>496</v>
      </c>
      <c r="E50" s="90">
        <v>20</v>
      </c>
      <c r="F50" s="137">
        <v>214</v>
      </c>
      <c r="G50" s="137">
        <v>5357240</v>
      </c>
      <c r="H50" s="141">
        <v>25033.831775700935</v>
      </c>
    </row>
    <row r="51" spans="1:8" s="4" customFormat="1" ht="18" customHeight="1" x14ac:dyDescent="0.15">
      <c r="A51" s="68">
        <v>48</v>
      </c>
      <c r="B51" s="69">
        <v>1310300551</v>
      </c>
      <c r="C51" s="52" t="s">
        <v>608</v>
      </c>
      <c r="D51" s="98" t="s">
        <v>512</v>
      </c>
      <c r="E51" s="90">
        <v>20</v>
      </c>
      <c r="F51" s="137">
        <v>240</v>
      </c>
      <c r="G51" s="137">
        <v>2522034</v>
      </c>
      <c r="H51" s="141">
        <v>10508.475</v>
      </c>
    </row>
    <row r="52" spans="1:8" s="4" customFormat="1" ht="18" customHeight="1" x14ac:dyDescent="0.15">
      <c r="A52" s="68">
        <v>49</v>
      </c>
      <c r="B52" s="69">
        <v>1310300569</v>
      </c>
      <c r="C52" s="52" t="s">
        <v>33</v>
      </c>
      <c r="D52" s="98" t="s">
        <v>512</v>
      </c>
      <c r="E52" s="90">
        <v>10</v>
      </c>
      <c r="F52" s="137">
        <v>40</v>
      </c>
      <c r="G52" s="137">
        <v>105300</v>
      </c>
      <c r="H52" s="141">
        <v>2632.5</v>
      </c>
    </row>
    <row r="53" spans="1:8" s="4" customFormat="1" ht="18" customHeight="1" x14ac:dyDescent="0.15">
      <c r="A53" s="68">
        <v>50</v>
      </c>
      <c r="B53" s="69">
        <v>1310400823</v>
      </c>
      <c r="C53" s="52" t="s">
        <v>616</v>
      </c>
      <c r="D53" s="98" t="s">
        <v>499</v>
      </c>
      <c r="E53" s="90">
        <v>20</v>
      </c>
      <c r="F53" s="137">
        <v>391</v>
      </c>
      <c r="G53" s="137">
        <v>5921691</v>
      </c>
      <c r="H53" s="141">
        <v>15144.989769820972</v>
      </c>
    </row>
    <row r="54" spans="1:8" s="4" customFormat="1" ht="18" customHeight="1" x14ac:dyDescent="0.15">
      <c r="A54" s="68">
        <v>51</v>
      </c>
      <c r="B54" s="69">
        <v>1310500911</v>
      </c>
      <c r="C54" s="52" t="s">
        <v>470</v>
      </c>
      <c r="D54" s="98" t="s">
        <v>517</v>
      </c>
      <c r="E54" s="90">
        <v>40</v>
      </c>
      <c r="F54" s="137">
        <v>175</v>
      </c>
      <c r="G54" s="137">
        <v>2675504</v>
      </c>
      <c r="H54" s="141">
        <v>15288.594285714285</v>
      </c>
    </row>
    <row r="55" spans="1:8" s="4" customFormat="1" ht="18" customHeight="1" x14ac:dyDescent="0.15">
      <c r="A55" s="68">
        <v>52</v>
      </c>
      <c r="B55" s="69">
        <v>1310800584</v>
      </c>
      <c r="C55" s="52" t="s">
        <v>639</v>
      </c>
      <c r="D55" s="98" t="s">
        <v>513</v>
      </c>
      <c r="E55" s="90">
        <v>30</v>
      </c>
      <c r="F55" s="137">
        <v>232</v>
      </c>
      <c r="G55" s="137">
        <v>1937450</v>
      </c>
      <c r="H55" s="141">
        <v>8351.0775862068967</v>
      </c>
    </row>
    <row r="56" spans="1:8" s="4" customFormat="1" ht="18" customHeight="1" x14ac:dyDescent="0.15">
      <c r="A56" s="68">
        <v>53</v>
      </c>
      <c r="B56" s="69">
        <v>1311101669</v>
      </c>
      <c r="C56" s="52" t="s">
        <v>245</v>
      </c>
      <c r="D56" s="98" t="s">
        <v>500</v>
      </c>
      <c r="E56" s="90">
        <v>20</v>
      </c>
      <c r="F56" s="137">
        <v>251</v>
      </c>
      <c r="G56" s="137">
        <v>3319005</v>
      </c>
      <c r="H56" s="141">
        <v>13223.12749003984</v>
      </c>
    </row>
    <row r="57" spans="1:8" s="4" customFormat="1" ht="18" customHeight="1" x14ac:dyDescent="0.15">
      <c r="A57" s="68">
        <v>54</v>
      </c>
      <c r="B57" s="69">
        <v>1311101248</v>
      </c>
      <c r="C57" s="52" t="s">
        <v>677</v>
      </c>
      <c r="D57" s="98" t="s">
        <v>500</v>
      </c>
      <c r="E57" s="90">
        <v>79</v>
      </c>
      <c r="F57" s="137">
        <v>629</v>
      </c>
      <c r="G57" s="137">
        <v>7065313</v>
      </c>
      <c r="H57" s="141">
        <v>11232.612082670907</v>
      </c>
    </row>
    <row r="58" spans="1:8" s="4" customFormat="1" ht="18" customHeight="1" x14ac:dyDescent="0.15">
      <c r="A58" s="68">
        <v>55</v>
      </c>
      <c r="B58" s="69">
        <v>1311200156</v>
      </c>
      <c r="C58" s="52" t="s">
        <v>691</v>
      </c>
      <c r="D58" s="98" t="s">
        <v>490</v>
      </c>
      <c r="E58" s="90">
        <v>64</v>
      </c>
      <c r="F58" s="137">
        <v>676</v>
      </c>
      <c r="G58" s="137">
        <v>13142369</v>
      </c>
      <c r="H58" s="141">
        <v>19441.374260355031</v>
      </c>
    </row>
    <row r="59" spans="1:8" s="4" customFormat="1" ht="18" customHeight="1" x14ac:dyDescent="0.15">
      <c r="A59" s="68">
        <v>56</v>
      </c>
      <c r="B59" s="69">
        <v>1311200164</v>
      </c>
      <c r="C59" s="52" t="s">
        <v>692</v>
      </c>
      <c r="D59" s="98" t="s">
        <v>490</v>
      </c>
      <c r="E59" s="90">
        <v>45</v>
      </c>
      <c r="F59" s="137">
        <v>498</v>
      </c>
      <c r="G59" s="137">
        <v>3992107</v>
      </c>
      <c r="H59" s="141">
        <v>8016.2791164658638</v>
      </c>
    </row>
    <row r="60" spans="1:8" s="4" customFormat="1" ht="18" customHeight="1" x14ac:dyDescent="0.15">
      <c r="A60" s="68">
        <v>57</v>
      </c>
      <c r="B60" s="69">
        <v>1311201386</v>
      </c>
      <c r="C60" s="52" t="s">
        <v>693</v>
      </c>
      <c r="D60" s="98" t="s">
        <v>490</v>
      </c>
      <c r="E60" s="90">
        <v>40</v>
      </c>
      <c r="F60" s="137">
        <v>522</v>
      </c>
      <c r="G60" s="137">
        <v>6781335</v>
      </c>
      <c r="H60" s="141">
        <v>12991.063218390804</v>
      </c>
    </row>
    <row r="61" spans="1:8" s="4" customFormat="1" ht="18" customHeight="1" x14ac:dyDescent="0.15">
      <c r="A61" s="68">
        <v>58</v>
      </c>
      <c r="B61" s="69">
        <v>1311201626</v>
      </c>
      <c r="C61" s="52" t="s">
        <v>694</v>
      </c>
      <c r="D61" s="98" t="s">
        <v>490</v>
      </c>
      <c r="E61" s="90">
        <v>20</v>
      </c>
      <c r="F61" s="137">
        <v>268</v>
      </c>
      <c r="G61" s="137">
        <v>4036409</v>
      </c>
      <c r="H61" s="141">
        <v>15061.227611940298</v>
      </c>
    </row>
    <row r="62" spans="1:8" s="4" customFormat="1" ht="18" customHeight="1" x14ac:dyDescent="0.15">
      <c r="A62" s="68">
        <v>59</v>
      </c>
      <c r="B62" s="69">
        <v>1311201634</v>
      </c>
      <c r="C62" s="52" t="s">
        <v>695</v>
      </c>
      <c r="D62" s="98" t="s">
        <v>490</v>
      </c>
      <c r="E62" s="90">
        <v>40</v>
      </c>
      <c r="F62" s="137">
        <v>520</v>
      </c>
      <c r="G62" s="137">
        <v>4381902</v>
      </c>
      <c r="H62" s="141">
        <v>8426.7346153846156</v>
      </c>
    </row>
    <row r="63" spans="1:8" s="4" customFormat="1" ht="18" customHeight="1" x14ac:dyDescent="0.15">
      <c r="A63" s="68">
        <v>60</v>
      </c>
      <c r="B63" s="69">
        <v>1311001083</v>
      </c>
      <c r="C63" s="52" t="s">
        <v>376</v>
      </c>
      <c r="D63" s="98" t="s">
        <v>504</v>
      </c>
      <c r="E63" s="90">
        <v>20</v>
      </c>
      <c r="F63" s="137">
        <v>240</v>
      </c>
      <c r="G63" s="137">
        <v>5174650</v>
      </c>
      <c r="H63" s="141">
        <v>21561.041666666668</v>
      </c>
    </row>
    <row r="64" spans="1:8" s="4" customFormat="1" ht="18" customHeight="1" x14ac:dyDescent="0.15">
      <c r="A64" s="68">
        <v>61</v>
      </c>
      <c r="B64" s="69">
        <v>1311201659</v>
      </c>
      <c r="C64" s="52" t="s">
        <v>697</v>
      </c>
      <c r="D64" s="98" t="s">
        <v>490</v>
      </c>
      <c r="E64" s="90">
        <v>25</v>
      </c>
      <c r="F64" s="137">
        <v>296</v>
      </c>
      <c r="G64" s="137">
        <v>4630130</v>
      </c>
      <c r="H64" s="141">
        <v>15642.331081081082</v>
      </c>
    </row>
    <row r="65" spans="1:8" s="4" customFormat="1" ht="18" customHeight="1" x14ac:dyDescent="0.15">
      <c r="A65" s="68">
        <v>62</v>
      </c>
      <c r="B65" s="69">
        <v>1311500951</v>
      </c>
      <c r="C65" s="52" t="s">
        <v>720</v>
      </c>
      <c r="D65" s="98" t="s">
        <v>492</v>
      </c>
      <c r="E65" s="90">
        <v>60</v>
      </c>
      <c r="F65" s="137">
        <v>546</v>
      </c>
      <c r="G65" s="137">
        <v>19565900</v>
      </c>
      <c r="H65" s="141">
        <v>35834.981684981685</v>
      </c>
    </row>
    <row r="66" spans="1:8" s="4" customFormat="1" ht="18" customHeight="1" x14ac:dyDescent="0.15">
      <c r="A66" s="68">
        <v>63</v>
      </c>
      <c r="B66" s="69">
        <v>1311600694</v>
      </c>
      <c r="C66" s="52" t="s">
        <v>733</v>
      </c>
      <c r="D66" s="98" t="s">
        <v>484</v>
      </c>
      <c r="E66" s="90">
        <v>50</v>
      </c>
      <c r="F66" s="137">
        <v>477</v>
      </c>
      <c r="G66" s="137">
        <v>5235276</v>
      </c>
      <c r="H66" s="141">
        <v>10975.421383647799</v>
      </c>
    </row>
    <row r="67" spans="1:8" s="4" customFormat="1" ht="18" customHeight="1" x14ac:dyDescent="0.15">
      <c r="A67" s="68">
        <v>64</v>
      </c>
      <c r="B67" s="69">
        <v>1311701799</v>
      </c>
      <c r="C67" s="52" t="s">
        <v>382</v>
      </c>
      <c r="D67" s="98" t="s">
        <v>489</v>
      </c>
      <c r="E67" s="90">
        <v>20</v>
      </c>
      <c r="F67" s="137">
        <v>232</v>
      </c>
      <c r="G67" s="137">
        <v>2721008</v>
      </c>
      <c r="H67" s="141">
        <v>11728.48275862069</v>
      </c>
    </row>
    <row r="68" spans="1:8" s="4" customFormat="1" ht="18" customHeight="1" x14ac:dyDescent="0.15">
      <c r="A68" s="68">
        <v>65</v>
      </c>
      <c r="B68" s="69">
        <v>1312001520</v>
      </c>
      <c r="C68" s="52" t="s">
        <v>788</v>
      </c>
      <c r="D68" s="98" t="s">
        <v>485</v>
      </c>
      <c r="E68" s="90">
        <v>40</v>
      </c>
      <c r="F68" s="137">
        <v>405</v>
      </c>
      <c r="G68" s="137">
        <v>5490534</v>
      </c>
      <c r="H68" s="141">
        <v>13556.874074074074</v>
      </c>
    </row>
    <row r="69" spans="1:8" s="4" customFormat="1" ht="18" customHeight="1" x14ac:dyDescent="0.15">
      <c r="A69" s="68">
        <v>66</v>
      </c>
      <c r="B69" s="69">
        <v>1312003120</v>
      </c>
      <c r="C69" s="52" t="s">
        <v>797</v>
      </c>
      <c r="D69" s="98" t="s">
        <v>485</v>
      </c>
      <c r="E69" s="90">
        <v>20</v>
      </c>
      <c r="F69" s="137">
        <v>201</v>
      </c>
      <c r="G69" s="137">
        <v>2762433</v>
      </c>
      <c r="H69" s="141">
        <v>13743.447761194029</v>
      </c>
    </row>
    <row r="70" spans="1:8" s="4" customFormat="1" ht="18" customHeight="1" x14ac:dyDescent="0.15">
      <c r="A70" s="68">
        <v>67</v>
      </c>
      <c r="B70" s="69">
        <v>1312202086</v>
      </c>
      <c r="C70" s="52" t="s">
        <v>834</v>
      </c>
      <c r="D70" s="98" t="s">
        <v>497</v>
      </c>
      <c r="E70" s="90">
        <v>30</v>
      </c>
      <c r="F70" s="137">
        <v>217</v>
      </c>
      <c r="G70" s="137">
        <v>2913561</v>
      </c>
      <c r="H70" s="141">
        <v>13426.548387096775</v>
      </c>
    </row>
    <row r="71" spans="1:8" s="4" customFormat="1" ht="18" customHeight="1" x14ac:dyDescent="0.15">
      <c r="A71" s="68">
        <v>68</v>
      </c>
      <c r="B71" s="69">
        <v>1312202219</v>
      </c>
      <c r="C71" s="52" t="s">
        <v>430</v>
      </c>
      <c r="D71" s="98" t="s">
        <v>497</v>
      </c>
      <c r="E71" s="90">
        <v>20</v>
      </c>
      <c r="F71" s="137">
        <v>215</v>
      </c>
      <c r="G71" s="137">
        <v>3055632</v>
      </c>
      <c r="H71" s="141">
        <v>14212.241860465116</v>
      </c>
    </row>
    <row r="72" spans="1:8" s="4" customFormat="1" ht="18" customHeight="1" x14ac:dyDescent="0.15">
      <c r="A72" s="68">
        <v>69</v>
      </c>
      <c r="B72" s="69">
        <v>1312202417</v>
      </c>
      <c r="C72" s="52" t="s">
        <v>476</v>
      </c>
      <c r="D72" s="98" t="s">
        <v>497</v>
      </c>
      <c r="E72" s="90">
        <v>20</v>
      </c>
      <c r="F72" s="137">
        <v>209</v>
      </c>
      <c r="G72" s="137">
        <v>2476800</v>
      </c>
      <c r="H72" s="141">
        <v>11850.717703349283</v>
      </c>
    </row>
    <row r="73" spans="1:8" s="4" customFormat="1" ht="18" customHeight="1" x14ac:dyDescent="0.15">
      <c r="A73" s="68">
        <v>70</v>
      </c>
      <c r="B73" s="69">
        <v>1312202466</v>
      </c>
      <c r="C73" s="52" t="s">
        <v>835</v>
      </c>
      <c r="D73" s="98" t="s">
        <v>497</v>
      </c>
      <c r="E73" s="90">
        <v>10</v>
      </c>
      <c r="F73" s="137">
        <v>48</v>
      </c>
      <c r="G73" s="137">
        <v>815130</v>
      </c>
      <c r="H73" s="141">
        <v>16981.875</v>
      </c>
    </row>
    <row r="74" spans="1:8" s="4" customFormat="1" ht="18" customHeight="1" x14ac:dyDescent="0.15">
      <c r="A74" s="68">
        <v>71</v>
      </c>
      <c r="B74" s="69">
        <v>1312202714</v>
      </c>
      <c r="C74" s="52" t="s">
        <v>836</v>
      </c>
      <c r="D74" s="98" t="s">
        <v>497</v>
      </c>
      <c r="E74" s="90">
        <v>20</v>
      </c>
      <c r="F74" s="137">
        <v>160</v>
      </c>
      <c r="G74" s="137">
        <v>1631390</v>
      </c>
      <c r="H74" s="141">
        <v>10196.1875</v>
      </c>
    </row>
    <row r="75" spans="1:8" s="4" customFormat="1" ht="18" customHeight="1" x14ac:dyDescent="0.15">
      <c r="A75" s="68">
        <v>72</v>
      </c>
      <c r="B75" s="69">
        <v>1312403643</v>
      </c>
      <c r="C75" s="52" t="s">
        <v>471</v>
      </c>
      <c r="D75" s="98" t="s">
        <v>509</v>
      </c>
      <c r="E75" s="90">
        <v>20</v>
      </c>
      <c r="F75" s="137">
        <v>129</v>
      </c>
      <c r="G75" s="137">
        <v>724765</v>
      </c>
      <c r="H75" s="141">
        <v>5618.333333333333</v>
      </c>
    </row>
    <row r="76" spans="1:8" s="4" customFormat="1" ht="18" customHeight="1" x14ac:dyDescent="0.15">
      <c r="A76" s="68">
        <v>73</v>
      </c>
      <c r="B76" s="69">
        <v>1312500737</v>
      </c>
      <c r="C76" s="52" t="s">
        <v>885</v>
      </c>
      <c r="D76" s="98" t="s">
        <v>510</v>
      </c>
      <c r="E76" s="90">
        <v>40</v>
      </c>
      <c r="F76" s="137">
        <v>453</v>
      </c>
      <c r="G76" s="137">
        <v>3407400</v>
      </c>
      <c r="H76" s="141">
        <v>7521.8543046357618</v>
      </c>
    </row>
    <row r="77" spans="1:8" s="4" customFormat="1" ht="18" customHeight="1" x14ac:dyDescent="0.15">
      <c r="A77" s="68">
        <v>74</v>
      </c>
      <c r="B77" s="69">
        <v>1312500802</v>
      </c>
      <c r="C77" s="52" t="s">
        <v>886</v>
      </c>
      <c r="D77" s="98" t="s">
        <v>510</v>
      </c>
      <c r="E77" s="90">
        <v>20</v>
      </c>
      <c r="F77" s="137">
        <v>366</v>
      </c>
      <c r="G77" s="137">
        <v>1742011</v>
      </c>
      <c r="H77" s="141">
        <v>4759.5928961748632</v>
      </c>
    </row>
    <row r="78" spans="1:8" s="4" customFormat="1" ht="18" customHeight="1" x14ac:dyDescent="0.15">
      <c r="A78" s="68">
        <v>75</v>
      </c>
      <c r="B78" s="69">
        <v>1312500877</v>
      </c>
      <c r="C78" s="52" t="s">
        <v>333</v>
      </c>
      <c r="D78" s="98" t="s">
        <v>510</v>
      </c>
      <c r="E78" s="90">
        <v>20</v>
      </c>
      <c r="F78" s="137">
        <v>120</v>
      </c>
      <c r="G78" s="137">
        <v>1145000</v>
      </c>
      <c r="H78" s="141">
        <v>9541.6666666666661</v>
      </c>
    </row>
    <row r="79" spans="1:8" s="4" customFormat="1" ht="18" customHeight="1" x14ac:dyDescent="0.15">
      <c r="A79" s="68">
        <v>76</v>
      </c>
      <c r="B79" s="69">
        <v>1312500893</v>
      </c>
      <c r="C79" s="52" t="s">
        <v>887</v>
      </c>
      <c r="D79" s="98" t="s">
        <v>510</v>
      </c>
      <c r="E79" s="90">
        <v>20</v>
      </c>
      <c r="F79" s="137">
        <v>452</v>
      </c>
      <c r="G79" s="137">
        <v>4749824</v>
      </c>
      <c r="H79" s="141">
        <v>10508.46017699115</v>
      </c>
    </row>
    <row r="80" spans="1:8" s="4" customFormat="1" ht="18" customHeight="1" x14ac:dyDescent="0.15">
      <c r="A80" s="68">
        <v>77</v>
      </c>
      <c r="B80" s="69">
        <v>1312600396</v>
      </c>
      <c r="C80" s="52" t="s">
        <v>7</v>
      </c>
      <c r="D80" s="98" t="s">
        <v>487</v>
      </c>
      <c r="E80" s="90">
        <v>30</v>
      </c>
      <c r="F80" s="137">
        <v>347</v>
      </c>
      <c r="G80" s="137">
        <v>7421045</v>
      </c>
      <c r="H80" s="141">
        <v>21386.296829971183</v>
      </c>
    </row>
    <row r="81" spans="1:8" s="4" customFormat="1" ht="18" customHeight="1" x14ac:dyDescent="0.15">
      <c r="A81" s="68">
        <v>78</v>
      </c>
      <c r="B81" s="69">
        <v>1312501016</v>
      </c>
      <c r="C81" s="52" t="s">
        <v>435</v>
      </c>
      <c r="D81" s="98" t="s">
        <v>510</v>
      </c>
      <c r="E81" s="90">
        <v>20</v>
      </c>
      <c r="F81" s="137">
        <v>333</v>
      </c>
      <c r="G81" s="137">
        <v>902650</v>
      </c>
      <c r="H81" s="141">
        <v>2710.6606606606606</v>
      </c>
    </row>
    <row r="82" spans="1:8" s="4" customFormat="1" ht="18" customHeight="1" x14ac:dyDescent="0.15">
      <c r="A82" s="68">
        <v>79</v>
      </c>
      <c r="B82" s="69">
        <v>1312501081</v>
      </c>
      <c r="C82" s="52" t="s">
        <v>477</v>
      </c>
      <c r="D82" s="98" t="s">
        <v>510</v>
      </c>
      <c r="E82" s="90">
        <v>20</v>
      </c>
      <c r="F82" s="137">
        <v>133</v>
      </c>
      <c r="G82" s="137">
        <v>1549158</v>
      </c>
      <c r="H82" s="141">
        <v>11647.804511278195</v>
      </c>
    </row>
    <row r="83" spans="1:8" s="4" customFormat="1" ht="18" customHeight="1" x14ac:dyDescent="0.15">
      <c r="A83" s="68">
        <v>80</v>
      </c>
      <c r="B83" s="69">
        <v>1313100644</v>
      </c>
      <c r="C83" s="52" t="s">
        <v>928</v>
      </c>
      <c r="D83" s="98" t="s">
        <v>516</v>
      </c>
      <c r="E83" s="90">
        <v>20</v>
      </c>
      <c r="F83" s="137">
        <v>202</v>
      </c>
      <c r="G83" s="137">
        <v>838452</v>
      </c>
      <c r="H83" s="141">
        <v>4150.7524752475247</v>
      </c>
    </row>
    <row r="84" spans="1:8" s="4" customFormat="1" ht="18" customHeight="1" x14ac:dyDescent="0.15">
      <c r="A84" s="68">
        <v>81</v>
      </c>
      <c r="B84" s="69">
        <v>1313201145</v>
      </c>
      <c r="C84" s="52" t="s">
        <v>944</v>
      </c>
      <c r="D84" s="98" t="s">
        <v>538</v>
      </c>
      <c r="E84" s="90">
        <v>40</v>
      </c>
      <c r="F84" s="137">
        <v>576</v>
      </c>
      <c r="G84" s="137">
        <v>8683600</v>
      </c>
      <c r="H84" s="141">
        <v>15075.694444444445</v>
      </c>
    </row>
    <row r="85" spans="1:8" s="4" customFormat="1" ht="18" customHeight="1" x14ac:dyDescent="0.15">
      <c r="A85" s="68">
        <v>82</v>
      </c>
      <c r="B85" s="69">
        <v>1313201293</v>
      </c>
      <c r="C85" s="52" t="s">
        <v>277</v>
      </c>
      <c r="D85" s="98" t="s">
        <v>538</v>
      </c>
      <c r="E85" s="90">
        <v>40</v>
      </c>
      <c r="F85" s="137">
        <v>459</v>
      </c>
      <c r="G85" s="137">
        <v>12172457</v>
      </c>
      <c r="H85" s="141">
        <v>26519.514161220042</v>
      </c>
    </row>
    <row r="86" spans="1:8" s="4" customFormat="1" ht="18" customHeight="1" x14ac:dyDescent="0.15">
      <c r="A86" s="68">
        <v>83</v>
      </c>
      <c r="B86" s="69">
        <v>1313201301</v>
      </c>
      <c r="C86" s="52" t="s">
        <v>278</v>
      </c>
      <c r="D86" s="98" t="s">
        <v>538</v>
      </c>
      <c r="E86" s="90">
        <v>40</v>
      </c>
      <c r="F86" s="137">
        <v>448</v>
      </c>
      <c r="G86" s="137">
        <v>3867380</v>
      </c>
      <c r="H86" s="141">
        <v>8632.5446428571431</v>
      </c>
    </row>
    <row r="87" spans="1:8" s="4" customFormat="1" ht="18" customHeight="1" x14ac:dyDescent="0.15">
      <c r="A87" s="68">
        <v>84</v>
      </c>
      <c r="B87" s="69">
        <v>1313600338</v>
      </c>
      <c r="C87" s="52" t="s">
        <v>975</v>
      </c>
      <c r="D87" s="98" t="s">
        <v>486</v>
      </c>
      <c r="E87" s="90">
        <v>65</v>
      </c>
      <c r="F87" s="137">
        <v>721</v>
      </c>
      <c r="G87" s="137">
        <v>22816840</v>
      </c>
      <c r="H87" s="141">
        <v>31646.10263522885</v>
      </c>
    </row>
    <row r="88" spans="1:8" s="4" customFormat="1" ht="18" customHeight="1" x14ac:dyDescent="0.15">
      <c r="A88" s="68">
        <v>85</v>
      </c>
      <c r="B88" s="69">
        <v>1314300235</v>
      </c>
      <c r="C88" s="52" t="s">
        <v>997</v>
      </c>
      <c r="D88" s="98" t="s">
        <v>544</v>
      </c>
      <c r="E88" s="90">
        <v>20</v>
      </c>
      <c r="F88" s="137">
        <v>486</v>
      </c>
      <c r="G88" s="137">
        <v>1915726</v>
      </c>
      <c r="H88" s="141">
        <v>3941.8230452674898</v>
      </c>
    </row>
    <row r="89" spans="1:8" s="4" customFormat="1" ht="18" customHeight="1" x14ac:dyDescent="0.15">
      <c r="A89" s="68">
        <v>86</v>
      </c>
      <c r="B89" s="69">
        <v>1314400308</v>
      </c>
      <c r="C89" s="52" t="s">
        <v>182</v>
      </c>
      <c r="D89" s="98" t="s">
        <v>537</v>
      </c>
      <c r="E89" s="90">
        <v>20</v>
      </c>
      <c r="F89" s="137">
        <v>276</v>
      </c>
      <c r="G89" s="137">
        <v>1398924</v>
      </c>
      <c r="H89" s="141">
        <v>5068.565217391304</v>
      </c>
    </row>
    <row r="90" spans="1:8" s="4" customFormat="1" ht="18" customHeight="1" x14ac:dyDescent="0.15">
      <c r="A90" s="68">
        <v>87</v>
      </c>
      <c r="B90" s="70">
        <v>1314400589</v>
      </c>
      <c r="C90" s="52" t="s">
        <v>1005</v>
      </c>
      <c r="D90" s="98" t="s">
        <v>537</v>
      </c>
      <c r="E90" s="90">
        <v>20</v>
      </c>
      <c r="F90" s="137">
        <v>221</v>
      </c>
      <c r="G90" s="137">
        <v>2438473</v>
      </c>
      <c r="H90" s="141">
        <v>11033.814479638009</v>
      </c>
    </row>
    <row r="91" spans="1:8" s="4" customFormat="1" ht="18" customHeight="1" x14ac:dyDescent="0.15">
      <c r="A91" s="68">
        <v>88</v>
      </c>
      <c r="B91" s="70">
        <v>1310400864</v>
      </c>
      <c r="C91" s="34" t="s">
        <v>57</v>
      </c>
      <c r="D91" s="98" t="s">
        <v>499</v>
      </c>
      <c r="E91" s="90">
        <v>20</v>
      </c>
      <c r="F91" s="137">
        <v>292</v>
      </c>
      <c r="G91" s="137">
        <v>4416295</v>
      </c>
      <c r="H91" s="141">
        <v>15124.297945205479</v>
      </c>
    </row>
    <row r="92" spans="1:8" s="4" customFormat="1" ht="18" customHeight="1" x14ac:dyDescent="0.15">
      <c r="A92" s="68">
        <v>89</v>
      </c>
      <c r="B92" s="70">
        <v>1310400880</v>
      </c>
      <c r="C92" s="34" t="s">
        <v>58</v>
      </c>
      <c r="D92" s="98" t="s">
        <v>499</v>
      </c>
      <c r="E92" s="90">
        <v>30</v>
      </c>
      <c r="F92" s="137">
        <v>327</v>
      </c>
      <c r="G92" s="137">
        <v>6548250</v>
      </c>
      <c r="H92" s="141">
        <v>20025.229357798165</v>
      </c>
    </row>
    <row r="93" spans="1:8" s="4" customFormat="1" ht="18" customHeight="1" x14ac:dyDescent="0.15">
      <c r="A93" s="68">
        <v>90</v>
      </c>
      <c r="B93" s="70">
        <v>1310800691</v>
      </c>
      <c r="C93" s="34" t="s">
        <v>644</v>
      </c>
      <c r="D93" s="98" t="s">
        <v>513</v>
      </c>
      <c r="E93" s="90">
        <v>52</v>
      </c>
      <c r="F93" s="137">
        <v>614</v>
      </c>
      <c r="G93" s="137">
        <v>7387401</v>
      </c>
      <c r="H93" s="141">
        <v>12031.597719869707</v>
      </c>
    </row>
    <row r="94" spans="1:8" s="4" customFormat="1" ht="18" customHeight="1" x14ac:dyDescent="0.15">
      <c r="A94" s="68">
        <v>91</v>
      </c>
      <c r="B94" s="70">
        <v>1310800733</v>
      </c>
      <c r="C94" s="34" t="s">
        <v>645</v>
      </c>
      <c r="D94" s="98" t="s">
        <v>513</v>
      </c>
      <c r="E94" s="90">
        <v>20</v>
      </c>
      <c r="F94" s="137">
        <v>249</v>
      </c>
      <c r="G94" s="137">
        <v>2500215</v>
      </c>
      <c r="H94" s="141">
        <v>10041.024096385541</v>
      </c>
    </row>
    <row r="95" spans="1:8" s="4" customFormat="1" ht="18" customHeight="1" x14ac:dyDescent="0.15">
      <c r="A95" s="68">
        <v>92</v>
      </c>
      <c r="B95" s="70">
        <v>1311201667</v>
      </c>
      <c r="C95" s="34" t="s">
        <v>37</v>
      </c>
      <c r="D95" s="98" t="s">
        <v>490</v>
      </c>
      <c r="E95" s="90">
        <v>22</v>
      </c>
      <c r="F95" s="137">
        <v>231</v>
      </c>
      <c r="G95" s="137">
        <v>3377883</v>
      </c>
      <c r="H95" s="141">
        <v>14622.870129870131</v>
      </c>
    </row>
    <row r="96" spans="1:8" s="4" customFormat="1" ht="18" customHeight="1" x14ac:dyDescent="0.15">
      <c r="A96" s="68">
        <v>93</v>
      </c>
      <c r="B96" s="70">
        <v>1311500993</v>
      </c>
      <c r="C96" s="34" t="s">
        <v>721</v>
      </c>
      <c r="D96" s="98" t="s">
        <v>492</v>
      </c>
      <c r="E96" s="90">
        <v>39</v>
      </c>
      <c r="F96" s="137">
        <v>420</v>
      </c>
      <c r="G96" s="137">
        <v>3961951</v>
      </c>
      <c r="H96" s="141">
        <v>9433.2166666666672</v>
      </c>
    </row>
    <row r="97" spans="1:8" s="4" customFormat="1" ht="18" customHeight="1" x14ac:dyDescent="0.15">
      <c r="A97" s="68">
        <v>94</v>
      </c>
      <c r="B97" s="70">
        <v>1311501199</v>
      </c>
      <c r="C97" s="34" t="s">
        <v>722</v>
      </c>
      <c r="D97" s="98" t="s">
        <v>492</v>
      </c>
      <c r="E97" s="90">
        <v>20</v>
      </c>
      <c r="F97" s="137">
        <v>219</v>
      </c>
      <c r="G97" s="137">
        <v>4380540</v>
      </c>
      <c r="H97" s="141">
        <v>20002.465753424658</v>
      </c>
    </row>
    <row r="98" spans="1:8" s="4" customFormat="1" ht="18" customHeight="1" x14ac:dyDescent="0.15">
      <c r="A98" s="68">
        <v>95</v>
      </c>
      <c r="B98" s="70">
        <v>1312001389</v>
      </c>
      <c r="C98" s="34" t="s">
        <v>784</v>
      </c>
      <c r="D98" s="98" t="s">
        <v>485</v>
      </c>
      <c r="E98" s="90">
        <v>28</v>
      </c>
      <c r="F98" s="137">
        <v>358</v>
      </c>
      <c r="G98" s="137">
        <v>1837157</v>
      </c>
      <c r="H98" s="141">
        <v>5131.7234636871508</v>
      </c>
    </row>
    <row r="99" spans="1:8" s="4" customFormat="1" ht="18" customHeight="1" x14ac:dyDescent="0.15">
      <c r="A99" s="68">
        <v>96</v>
      </c>
      <c r="B99" s="70">
        <v>1312003575</v>
      </c>
      <c r="C99" s="34" t="s">
        <v>798</v>
      </c>
      <c r="D99" s="98" t="s">
        <v>485</v>
      </c>
      <c r="E99" s="90">
        <v>20</v>
      </c>
      <c r="F99" s="137">
        <v>223</v>
      </c>
      <c r="G99" s="137">
        <v>2528775</v>
      </c>
      <c r="H99" s="141">
        <v>11339.798206278027</v>
      </c>
    </row>
    <row r="100" spans="1:8" s="4" customFormat="1" ht="18" customHeight="1" x14ac:dyDescent="0.15">
      <c r="A100" s="68">
        <v>97</v>
      </c>
      <c r="B100" s="70">
        <v>1312200031</v>
      </c>
      <c r="C100" s="34" t="s">
        <v>826</v>
      </c>
      <c r="D100" s="98" t="s">
        <v>497</v>
      </c>
      <c r="E100" s="90">
        <v>20</v>
      </c>
      <c r="F100" s="137">
        <v>143</v>
      </c>
      <c r="G100" s="137">
        <v>4619440</v>
      </c>
      <c r="H100" s="141">
        <v>32303.776223776225</v>
      </c>
    </row>
    <row r="101" spans="1:8" s="4" customFormat="1" ht="18" customHeight="1" x14ac:dyDescent="0.15">
      <c r="A101" s="68">
        <v>98</v>
      </c>
      <c r="B101" s="70">
        <v>1312200064</v>
      </c>
      <c r="C101" s="34" t="s">
        <v>152</v>
      </c>
      <c r="D101" s="98" t="s">
        <v>497</v>
      </c>
      <c r="E101" s="90">
        <v>54</v>
      </c>
      <c r="F101" s="137">
        <v>692</v>
      </c>
      <c r="G101" s="137">
        <v>7421400</v>
      </c>
      <c r="H101" s="141">
        <v>10724.56647398844</v>
      </c>
    </row>
    <row r="102" spans="1:8" s="4" customFormat="1" ht="18" customHeight="1" x14ac:dyDescent="0.15">
      <c r="A102" s="68">
        <v>99</v>
      </c>
      <c r="B102" s="70">
        <v>1312700980</v>
      </c>
      <c r="C102" s="34" t="s">
        <v>383</v>
      </c>
      <c r="D102" s="98" t="s">
        <v>491</v>
      </c>
      <c r="E102" s="90">
        <v>20</v>
      </c>
      <c r="F102" s="137">
        <v>316</v>
      </c>
      <c r="G102" s="137">
        <v>2185300</v>
      </c>
      <c r="H102" s="141">
        <v>6915.506329113924</v>
      </c>
    </row>
    <row r="103" spans="1:8" s="4" customFormat="1" ht="18" customHeight="1" x14ac:dyDescent="0.15">
      <c r="A103" s="68">
        <v>100</v>
      </c>
      <c r="B103" s="70">
        <v>1313200808</v>
      </c>
      <c r="C103" s="34" t="s">
        <v>469</v>
      </c>
      <c r="D103" s="98" t="s">
        <v>538</v>
      </c>
      <c r="E103" s="90">
        <v>10</v>
      </c>
      <c r="F103" s="137">
        <v>50</v>
      </c>
      <c r="G103" s="137">
        <v>362400</v>
      </c>
      <c r="H103" s="141">
        <v>7248</v>
      </c>
    </row>
    <row r="104" spans="1:8" s="4" customFormat="1" ht="18" customHeight="1" x14ac:dyDescent="0.15">
      <c r="A104" s="68">
        <v>101</v>
      </c>
      <c r="B104" s="70">
        <v>1313200832</v>
      </c>
      <c r="C104" s="34" t="s">
        <v>50</v>
      </c>
      <c r="D104" s="98" t="s">
        <v>538</v>
      </c>
      <c r="E104" s="90">
        <v>10</v>
      </c>
      <c r="F104" s="137">
        <v>134</v>
      </c>
      <c r="G104" s="137">
        <v>920600</v>
      </c>
      <c r="H104" s="141">
        <v>6870.1492537313434</v>
      </c>
    </row>
    <row r="105" spans="1:8" s="4" customFormat="1" ht="18" customHeight="1" x14ac:dyDescent="0.15">
      <c r="A105" s="68">
        <v>102</v>
      </c>
      <c r="B105" s="70">
        <v>1311201675</v>
      </c>
      <c r="C105" s="53" t="s">
        <v>671</v>
      </c>
      <c r="D105" s="98" t="s">
        <v>490</v>
      </c>
      <c r="E105" s="90">
        <v>20</v>
      </c>
      <c r="F105" s="137">
        <v>132</v>
      </c>
      <c r="G105" s="137">
        <v>6298210</v>
      </c>
      <c r="H105" s="141">
        <v>47713.71212121212</v>
      </c>
    </row>
    <row r="106" spans="1:8" s="4" customFormat="1" ht="18" customHeight="1" x14ac:dyDescent="0.15">
      <c r="A106" s="68">
        <v>103</v>
      </c>
      <c r="B106" s="70">
        <v>1311201717</v>
      </c>
      <c r="C106" s="34" t="s">
        <v>38</v>
      </c>
      <c r="D106" s="98" t="s">
        <v>490</v>
      </c>
      <c r="E106" s="90">
        <v>36</v>
      </c>
      <c r="F106" s="137">
        <v>452</v>
      </c>
      <c r="G106" s="137">
        <v>9004104</v>
      </c>
      <c r="H106" s="141">
        <v>19920.58407079646</v>
      </c>
    </row>
    <row r="107" spans="1:8" s="4" customFormat="1" ht="18" customHeight="1" x14ac:dyDescent="0.15">
      <c r="A107" s="68">
        <v>104</v>
      </c>
      <c r="B107" s="70">
        <v>1311501223</v>
      </c>
      <c r="C107" s="34" t="s">
        <v>723</v>
      </c>
      <c r="D107" s="98" t="s">
        <v>492</v>
      </c>
      <c r="E107" s="90">
        <v>35</v>
      </c>
      <c r="F107" s="137">
        <v>395</v>
      </c>
      <c r="G107" s="137">
        <v>6024648</v>
      </c>
      <c r="H107" s="141">
        <v>15252.273417721519</v>
      </c>
    </row>
    <row r="108" spans="1:8" s="4" customFormat="1" ht="18" customHeight="1" x14ac:dyDescent="0.15">
      <c r="A108" s="68">
        <v>105</v>
      </c>
      <c r="B108" s="70">
        <v>1313100685</v>
      </c>
      <c r="C108" s="34" t="s">
        <v>227</v>
      </c>
      <c r="D108" s="98" t="s">
        <v>516</v>
      </c>
      <c r="E108" s="90">
        <v>20</v>
      </c>
      <c r="F108" s="137">
        <v>258</v>
      </c>
      <c r="G108" s="137">
        <v>8163100</v>
      </c>
      <c r="H108" s="141">
        <v>31639.922480620156</v>
      </c>
    </row>
    <row r="109" spans="1:8" s="4" customFormat="1" ht="18" customHeight="1" x14ac:dyDescent="0.15">
      <c r="A109" s="68">
        <v>106</v>
      </c>
      <c r="B109" s="70">
        <v>1313200915</v>
      </c>
      <c r="C109" s="34" t="s">
        <v>70</v>
      </c>
      <c r="D109" s="98" t="s">
        <v>538</v>
      </c>
      <c r="E109" s="90">
        <v>34</v>
      </c>
      <c r="F109" s="137">
        <v>407</v>
      </c>
      <c r="G109" s="137">
        <v>2514960</v>
      </c>
      <c r="H109" s="141">
        <v>6179.2628992628988</v>
      </c>
    </row>
    <row r="110" spans="1:8" s="4" customFormat="1" ht="18" customHeight="1" x14ac:dyDescent="0.15">
      <c r="A110" s="68">
        <v>107</v>
      </c>
      <c r="B110" s="70">
        <v>1311501272</v>
      </c>
      <c r="C110" s="34" t="s">
        <v>63</v>
      </c>
      <c r="D110" s="98" t="s">
        <v>492</v>
      </c>
      <c r="E110" s="90">
        <v>40</v>
      </c>
      <c r="F110" s="137">
        <v>669</v>
      </c>
      <c r="G110" s="137">
        <v>19719556</v>
      </c>
      <c r="H110" s="141">
        <v>29476.167414050822</v>
      </c>
    </row>
    <row r="111" spans="1:8" s="4" customFormat="1" ht="18" customHeight="1" x14ac:dyDescent="0.15">
      <c r="A111" s="68">
        <v>108</v>
      </c>
      <c r="B111" s="70">
        <v>1311501264</v>
      </c>
      <c r="C111" s="34" t="s">
        <v>62</v>
      </c>
      <c r="D111" s="98" t="s">
        <v>492</v>
      </c>
      <c r="E111" s="90">
        <v>40</v>
      </c>
      <c r="F111" s="137">
        <v>231</v>
      </c>
      <c r="G111" s="137">
        <v>4052810</v>
      </c>
      <c r="H111" s="141">
        <v>17544.632034632035</v>
      </c>
    </row>
    <row r="112" spans="1:8" s="4" customFormat="1" ht="18" customHeight="1" x14ac:dyDescent="0.15">
      <c r="A112" s="68">
        <v>109</v>
      </c>
      <c r="B112" s="70">
        <v>1311000630</v>
      </c>
      <c r="C112" s="34" t="s">
        <v>666</v>
      </c>
      <c r="D112" s="98" t="s">
        <v>504</v>
      </c>
      <c r="E112" s="90">
        <v>40</v>
      </c>
      <c r="F112" s="137">
        <v>440</v>
      </c>
      <c r="G112" s="137">
        <v>3450265</v>
      </c>
      <c r="H112" s="141">
        <v>7841.511363636364</v>
      </c>
    </row>
    <row r="113" spans="1:8" s="4" customFormat="1" ht="18" customHeight="1" x14ac:dyDescent="0.15">
      <c r="A113" s="68">
        <v>110</v>
      </c>
      <c r="B113" s="70">
        <v>1313400978</v>
      </c>
      <c r="C113" s="34" t="s">
        <v>962</v>
      </c>
      <c r="D113" s="98" t="s">
        <v>503</v>
      </c>
      <c r="E113" s="90">
        <v>20</v>
      </c>
      <c r="F113" s="137">
        <v>137</v>
      </c>
      <c r="G113" s="137">
        <v>1393470</v>
      </c>
      <c r="H113" s="141">
        <v>10171.313868613139</v>
      </c>
    </row>
    <row r="114" spans="1:8" s="4" customFormat="1" ht="18" customHeight="1" x14ac:dyDescent="0.15">
      <c r="A114" s="68">
        <v>111</v>
      </c>
      <c r="B114" s="70">
        <v>1314500354</v>
      </c>
      <c r="C114" s="34" t="s">
        <v>1011</v>
      </c>
      <c r="D114" s="98" t="s">
        <v>507</v>
      </c>
      <c r="E114" s="90">
        <v>20</v>
      </c>
      <c r="F114" s="137">
        <v>240</v>
      </c>
      <c r="G114" s="137">
        <v>3649750</v>
      </c>
      <c r="H114" s="141">
        <v>15207.291666666666</v>
      </c>
    </row>
    <row r="115" spans="1:8" s="4" customFormat="1" ht="18" customHeight="1" x14ac:dyDescent="0.15">
      <c r="A115" s="68">
        <v>112</v>
      </c>
      <c r="B115" s="70">
        <v>1313700559</v>
      </c>
      <c r="C115" s="34" t="s">
        <v>397</v>
      </c>
      <c r="D115" s="98" t="s">
        <v>543</v>
      </c>
      <c r="E115" s="90">
        <v>20</v>
      </c>
      <c r="F115" s="137">
        <v>168</v>
      </c>
      <c r="G115" s="137">
        <v>3301139</v>
      </c>
      <c r="H115" s="141">
        <v>19649.636904761905</v>
      </c>
    </row>
    <row r="116" spans="1:8" s="4" customFormat="1" ht="18" customHeight="1" x14ac:dyDescent="0.15">
      <c r="A116" s="68">
        <v>113</v>
      </c>
      <c r="B116" s="70">
        <v>1311301368</v>
      </c>
      <c r="C116" s="34" t="s">
        <v>713</v>
      </c>
      <c r="D116" s="98" t="s">
        <v>515</v>
      </c>
      <c r="E116" s="90">
        <v>20</v>
      </c>
      <c r="F116" s="137">
        <v>202</v>
      </c>
      <c r="G116" s="137">
        <v>3429400</v>
      </c>
      <c r="H116" s="141">
        <v>16977.227722772277</v>
      </c>
    </row>
    <row r="117" spans="1:8" s="4" customFormat="1" ht="18" customHeight="1" x14ac:dyDescent="0.15">
      <c r="A117" s="68">
        <v>114</v>
      </c>
      <c r="B117" s="70">
        <v>1311300980</v>
      </c>
      <c r="C117" s="34" t="s">
        <v>712</v>
      </c>
      <c r="D117" s="98" t="s">
        <v>515</v>
      </c>
      <c r="E117" s="90">
        <v>40</v>
      </c>
      <c r="F117" s="137">
        <v>529</v>
      </c>
      <c r="G117" s="137">
        <v>2183184</v>
      </c>
      <c r="H117" s="141">
        <v>4127.0018903591681</v>
      </c>
    </row>
    <row r="118" spans="1:8" s="4" customFormat="1" ht="18" customHeight="1" x14ac:dyDescent="0.15">
      <c r="A118" s="68">
        <v>115</v>
      </c>
      <c r="B118" s="70">
        <v>1311400715</v>
      </c>
      <c r="C118" s="34" t="s">
        <v>714</v>
      </c>
      <c r="D118" s="98" t="s">
        <v>494</v>
      </c>
      <c r="E118" s="90">
        <v>50</v>
      </c>
      <c r="F118" s="137">
        <v>696</v>
      </c>
      <c r="G118" s="137">
        <v>18329737</v>
      </c>
      <c r="H118" s="141">
        <v>26335.829022988506</v>
      </c>
    </row>
    <row r="119" spans="1:8" s="4" customFormat="1" ht="18" customHeight="1" x14ac:dyDescent="0.15">
      <c r="A119" s="68">
        <v>116</v>
      </c>
      <c r="B119" s="70">
        <v>1310400906</v>
      </c>
      <c r="C119" s="34" t="s">
        <v>74</v>
      </c>
      <c r="D119" s="98" t="s">
        <v>499</v>
      </c>
      <c r="E119" s="90">
        <v>34</v>
      </c>
      <c r="F119" s="137">
        <v>469</v>
      </c>
      <c r="G119" s="137">
        <v>3133089</v>
      </c>
      <c r="H119" s="141">
        <v>6680.3603411513859</v>
      </c>
    </row>
    <row r="120" spans="1:8" s="4" customFormat="1" ht="18" customHeight="1" x14ac:dyDescent="0.15">
      <c r="A120" s="68">
        <v>117</v>
      </c>
      <c r="B120" s="70">
        <v>1312001439</v>
      </c>
      <c r="C120" s="34" t="s">
        <v>787</v>
      </c>
      <c r="D120" s="98" t="s">
        <v>485</v>
      </c>
      <c r="E120" s="90">
        <v>40</v>
      </c>
      <c r="F120" s="137">
        <v>478</v>
      </c>
      <c r="G120" s="137">
        <v>8613819</v>
      </c>
      <c r="H120" s="141">
        <v>18020.541841004186</v>
      </c>
    </row>
    <row r="121" spans="1:8" s="4" customFormat="1" ht="18" customHeight="1" x14ac:dyDescent="0.15">
      <c r="A121" s="68">
        <v>118</v>
      </c>
      <c r="B121" s="70">
        <v>1310800899</v>
      </c>
      <c r="C121" s="34" t="s">
        <v>59</v>
      </c>
      <c r="D121" s="98" t="s">
        <v>513</v>
      </c>
      <c r="E121" s="90">
        <v>20</v>
      </c>
      <c r="F121" s="137">
        <v>354</v>
      </c>
      <c r="G121" s="137">
        <v>2418984</v>
      </c>
      <c r="H121" s="141">
        <v>6833.2881355932204</v>
      </c>
    </row>
    <row r="122" spans="1:8" s="4" customFormat="1" ht="18" customHeight="1" x14ac:dyDescent="0.15">
      <c r="A122" s="68">
        <v>119</v>
      </c>
      <c r="B122" s="70">
        <v>1313400671</v>
      </c>
      <c r="C122" s="34" t="s">
        <v>233</v>
      </c>
      <c r="D122" s="98" t="s">
        <v>503</v>
      </c>
      <c r="E122" s="90">
        <v>20</v>
      </c>
      <c r="F122" s="137">
        <v>112</v>
      </c>
      <c r="G122" s="137">
        <v>893440</v>
      </c>
      <c r="H122" s="141">
        <v>7977.1428571428569</v>
      </c>
    </row>
    <row r="123" spans="1:8" s="4" customFormat="1" ht="18" customHeight="1" x14ac:dyDescent="0.15">
      <c r="A123" s="68">
        <v>120</v>
      </c>
      <c r="B123" s="70">
        <v>1312800236</v>
      </c>
      <c r="C123" s="34" t="s">
        <v>901</v>
      </c>
      <c r="D123" s="98" t="s">
        <v>511</v>
      </c>
      <c r="E123" s="90">
        <v>54</v>
      </c>
      <c r="F123" s="137">
        <v>731</v>
      </c>
      <c r="G123" s="137">
        <v>8843823</v>
      </c>
      <c r="H123" s="141">
        <v>12098.253077975376</v>
      </c>
    </row>
    <row r="124" spans="1:8" s="4" customFormat="1" ht="18" customHeight="1" x14ac:dyDescent="0.15">
      <c r="A124" s="68">
        <v>121</v>
      </c>
      <c r="B124" s="70">
        <v>1312800228</v>
      </c>
      <c r="C124" s="34" t="s">
        <v>900</v>
      </c>
      <c r="D124" s="98" t="s">
        <v>511</v>
      </c>
      <c r="E124" s="90">
        <v>12</v>
      </c>
      <c r="F124" s="137">
        <v>152</v>
      </c>
      <c r="G124" s="137">
        <v>1846340</v>
      </c>
      <c r="H124" s="141">
        <v>12146.973684210527</v>
      </c>
    </row>
    <row r="125" spans="1:8" s="4" customFormat="1" ht="18" customHeight="1" x14ac:dyDescent="0.15">
      <c r="A125" s="68">
        <v>122</v>
      </c>
      <c r="B125" s="70">
        <v>1314100205</v>
      </c>
      <c r="C125" s="34" t="s">
        <v>291</v>
      </c>
      <c r="D125" s="98" t="s">
        <v>552</v>
      </c>
      <c r="E125" s="90">
        <v>24</v>
      </c>
      <c r="F125" s="137">
        <v>345</v>
      </c>
      <c r="G125" s="137">
        <v>3264930</v>
      </c>
      <c r="H125" s="141">
        <v>9463.565217391304</v>
      </c>
    </row>
    <row r="126" spans="1:8" s="4" customFormat="1" ht="18" customHeight="1" x14ac:dyDescent="0.15">
      <c r="A126" s="68">
        <v>123</v>
      </c>
      <c r="B126" s="70">
        <v>1312701053</v>
      </c>
      <c r="C126" s="34" t="s">
        <v>165</v>
      </c>
      <c r="D126" s="98" t="s">
        <v>491</v>
      </c>
      <c r="E126" s="90">
        <v>20</v>
      </c>
      <c r="F126" s="137">
        <v>206</v>
      </c>
      <c r="G126" s="137">
        <v>1170650</v>
      </c>
      <c r="H126" s="141">
        <v>5682.7669902912621</v>
      </c>
    </row>
    <row r="127" spans="1:8" s="4" customFormat="1" ht="18" customHeight="1" x14ac:dyDescent="0.15">
      <c r="A127" s="68">
        <v>124</v>
      </c>
      <c r="B127" s="70">
        <v>1312800061</v>
      </c>
      <c r="C127" s="34" t="s">
        <v>268</v>
      </c>
      <c r="D127" s="98" t="s">
        <v>511</v>
      </c>
      <c r="E127" s="90">
        <v>36</v>
      </c>
      <c r="F127" s="137">
        <v>370</v>
      </c>
      <c r="G127" s="137">
        <v>13992703</v>
      </c>
      <c r="H127" s="141">
        <v>37818.116216216215</v>
      </c>
    </row>
    <row r="128" spans="1:8" s="4" customFormat="1" ht="18" customHeight="1" x14ac:dyDescent="0.15">
      <c r="A128" s="68">
        <v>125</v>
      </c>
      <c r="B128" s="70">
        <v>1312800210</v>
      </c>
      <c r="C128" s="34" t="s">
        <v>302</v>
      </c>
      <c r="D128" s="98" t="s">
        <v>511</v>
      </c>
      <c r="E128" s="90">
        <v>29</v>
      </c>
      <c r="F128" s="137">
        <v>192</v>
      </c>
      <c r="G128" s="137">
        <v>3376802</v>
      </c>
      <c r="H128" s="141">
        <v>17587.510416666668</v>
      </c>
    </row>
    <row r="129" spans="1:8" s="4" customFormat="1" ht="18" customHeight="1" x14ac:dyDescent="0.15">
      <c r="A129" s="68">
        <v>126</v>
      </c>
      <c r="B129" s="70">
        <v>1310900087</v>
      </c>
      <c r="C129" s="34" t="s">
        <v>244</v>
      </c>
      <c r="D129" s="98" t="s">
        <v>498</v>
      </c>
      <c r="E129" s="90">
        <v>20</v>
      </c>
      <c r="F129" s="137">
        <v>275</v>
      </c>
      <c r="G129" s="137">
        <v>2854509</v>
      </c>
      <c r="H129" s="141">
        <v>10380.032727272728</v>
      </c>
    </row>
    <row r="130" spans="1:8" s="4" customFormat="1" ht="18" customHeight="1" x14ac:dyDescent="0.15">
      <c r="A130" s="68">
        <v>127</v>
      </c>
      <c r="B130" s="70">
        <v>1312001421</v>
      </c>
      <c r="C130" s="34" t="s">
        <v>786</v>
      </c>
      <c r="D130" s="98" t="s">
        <v>485</v>
      </c>
      <c r="E130" s="90">
        <v>20</v>
      </c>
      <c r="F130" s="137">
        <v>191</v>
      </c>
      <c r="G130" s="137">
        <v>668363</v>
      </c>
      <c r="H130" s="141">
        <v>3499.2827225130891</v>
      </c>
    </row>
    <row r="131" spans="1:8" s="4" customFormat="1" ht="18" customHeight="1" x14ac:dyDescent="0.15">
      <c r="A131" s="68">
        <v>128</v>
      </c>
      <c r="B131" s="70">
        <v>1311201766</v>
      </c>
      <c r="C131" s="34" t="s">
        <v>61</v>
      </c>
      <c r="D131" s="98" t="s">
        <v>490</v>
      </c>
      <c r="E131" s="90">
        <v>40</v>
      </c>
      <c r="F131" s="137">
        <v>395</v>
      </c>
      <c r="G131" s="137">
        <v>4340310</v>
      </c>
      <c r="H131" s="141">
        <v>10988.126582278481</v>
      </c>
    </row>
    <row r="132" spans="1:8" s="4" customFormat="1" ht="18" customHeight="1" x14ac:dyDescent="0.15">
      <c r="A132" s="68">
        <v>129</v>
      </c>
      <c r="B132" s="70">
        <v>1312403791</v>
      </c>
      <c r="C132" s="34" t="s">
        <v>871</v>
      </c>
      <c r="D132" s="98" t="s">
        <v>509</v>
      </c>
      <c r="E132" s="90">
        <v>10</v>
      </c>
      <c r="F132" s="137">
        <v>136</v>
      </c>
      <c r="G132" s="137">
        <v>1165207</v>
      </c>
      <c r="H132" s="141">
        <v>8567.698529411764</v>
      </c>
    </row>
    <row r="133" spans="1:8" s="4" customFormat="1" ht="18" customHeight="1" x14ac:dyDescent="0.15">
      <c r="A133" s="68">
        <v>130</v>
      </c>
      <c r="B133" s="70">
        <v>1312303116</v>
      </c>
      <c r="C133" s="34" t="s">
        <v>432</v>
      </c>
      <c r="D133" s="98" t="s">
        <v>502</v>
      </c>
      <c r="E133" s="90">
        <v>20</v>
      </c>
      <c r="F133" s="137">
        <v>204</v>
      </c>
      <c r="G133" s="137">
        <v>949329</v>
      </c>
      <c r="H133" s="141">
        <v>4653.5735294117649</v>
      </c>
    </row>
    <row r="134" spans="1:8" s="4" customFormat="1" ht="18" customHeight="1" x14ac:dyDescent="0.15">
      <c r="A134" s="68">
        <v>131</v>
      </c>
      <c r="B134" s="70">
        <v>1313700674</v>
      </c>
      <c r="C134" s="34" t="s">
        <v>526</v>
      </c>
      <c r="D134" s="98" t="s">
        <v>543</v>
      </c>
      <c r="E134" s="90">
        <v>40</v>
      </c>
      <c r="F134" s="137">
        <v>284</v>
      </c>
      <c r="G134" s="137">
        <v>5502050</v>
      </c>
      <c r="H134" s="141">
        <v>19373.415492957745</v>
      </c>
    </row>
    <row r="135" spans="1:8" s="4" customFormat="1" ht="18" customHeight="1" x14ac:dyDescent="0.15">
      <c r="A135" s="68">
        <v>132</v>
      </c>
      <c r="B135" s="70">
        <v>1311501306</v>
      </c>
      <c r="C135" s="34" t="s">
        <v>72</v>
      </c>
      <c r="D135" s="98" t="s">
        <v>492</v>
      </c>
      <c r="E135" s="90">
        <v>40</v>
      </c>
      <c r="F135" s="137">
        <v>422</v>
      </c>
      <c r="G135" s="137">
        <v>3180070</v>
      </c>
      <c r="H135" s="141">
        <v>7535.7109004739341</v>
      </c>
    </row>
    <row r="136" spans="1:8" s="4" customFormat="1" ht="18" customHeight="1" x14ac:dyDescent="0.15">
      <c r="A136" s="68">
        <v>133</v>
      </c>
      <c r="B136" s="70">
        <v>1311204737</v>
      </c>
      <c r="C136" s="34" t="s">
        <v>706</v>
      </c>
      <c r="D136" s="98" t="s">
        <v>490</v>
      </c>
      <c r="E136" s="90">
        <v>40</v>
      </c>
      <c r="F136" s="137">
        <v>393</v>
      </c>
      <c r="G136" s="137">
        <v>5356042</v>
      </c>
      <c r="H136" s="141">
        <v>13628.605597964377</v>
      </c>
    </row>
    <row r="137" spans="1:8" s="4" customFormat="1" ht="18" customHeight="1" x14ac:dyDescent="0.15">
      <c r="A137" s="68">
        <v>134</v>
      </c>
      <c r="B137" s="70">
        <v>1312001397</v>
      </c>
      <c r="C137" s="34" t="s">
        <v>785</v>
      </c>
      <c r="D137" s="98" t="s">
        <v>485</v>
      </c>
      <c r="E137" s="90">
        <v>30</v>
      </c>
      <c r="F137" s="137">
        <v>300</v>
      </c>
      <c r="G137" s="137">
        <v>4167910</v>
      </c>
      <c r="H137" s="141">
        <v>13893.033333333333</v>
      </c>
    </row>
    <row r="138" spans="1:8" s="4" customFormat="1" ht="18" customHeight="1" x14ac:dyDescent="0.15">
      <c r="A138" s="68">
        <v>135</v>
      </c>
      <c r="B138" s="70">
        <v>1310500945</v>
      </c>
      <c r="C138" s="34" t="s">
        <v>34</v>
      </c>
      <c r="D138" s="98" t="s">
        <v>517</v>
      </c>
      <c r="E138" s="90">
        <v>20</v>
      </c>
      <c r="F138" s="137">
        <v>266</v>
      </c>
      <c r="G138" s="137">
        <v>2641666</v>
      </c>
      <c r="H138" s="141">
        <v>9931.0751879699255</v>
      </c>
    </row>
    <row r="139" spans="1:8" s="4" customFormat="1" ht="18" customHeight="1" x14ac:dyDescent="0.15">
      <c r="A139" s="68">
        <v>136</v>
      </c>
      <c r="B139" s="70">
        <v>1310700370</v>
      </c>
      <c r="C139" s="34" t="s">
        <v>631</v>
      </c>
      <c r="D139" s="98" t="s">
        <v>535</v>
      </c>
      <c r="E139" s="90">
        <v>33</v>
      </c>
      <c r="F139" s="137">
        <v>266</v>
      </c>
      <c r="G139" s="137">
        <v>1505290</v>
      </c>
      <c r="H139" s="141">
        <v>5658.9849624060153</v>
      </c>
    </row>
    <row r="140" spans="1:8" s="4" customFormat="1" ht="18" customHeight="1" x14ac:dyDescent="0.15">
      <c r="A140" s="68">
        <v>137</v>
      </c>
      <c r="B140" s="70">
        <v>1310700040</v>
      </c>
      <c r="C140" s="34" t="s">
        <v>116</v>
      </c>
      <c r="D140" s="98" t="s">
        <v>535</v>
      </c>
      <c r="E140" s="90">
        <v>60</v>
      </c>
      <c r="F140" s="137">
        <v>687</v>
      </c>
      <c r="G140" s="137">
        <v>21066268</v>
      </c>
      <c r="H140" s="141">
        <v>30664.145560407571</v>
      </c>
    </row>
    <row r="141" spans="1:8" s="4" customFormat="1" ht="18" customHeight="1" x14ac:dyDescent="0.15">
      <c r="A141" s="68">
        <v>138</v>
      </c>
      <c r="B141" s="70">
        <v>1314500362</v>
      </c>
      <c r="C141" s="34" t="s">
        <v>1012</v>
      </c>
      <c r="D141" s="98" t="s">
        <v>507</v>
      </c>
      <c r="E141" s="90">
        <v>35</v>
      </c>
      <c r="F141" s="137">
        <v>393</v>
      </c>
      <c r="G141" s="137">
        <v>6864218</v>
      </c>
      <c r="H141" s="141">
        <v>17466.203562340968</v>
      </c>
    </row>
    <row r="142" spans="1:8" s="4" customFormat="1" ht="18" customHeight="1" x14ac:dyDescent="0.15">
      <c r="A142" s="68">
        <v>139</v>
      </c>
      <c r="B142" s="70">
        <v>1311205031</v>
      </c>
      <c r="C142" s="34" t="s">
        <v>707</v>
      </c>
      <c r="D142" s="98" t="s">
        <v>490</v>
      </c>
      <c r="E142" s="90">
        <v>20</v>
      </c>
      <c r="F142" s="137">
        <v>44</v>
      </c>
      <c r="G142" s="137">
        <v>396433</v>
      </c>
      <c r="H142" s="141">
        <v>9009.8409090909099</v>
      </c>
    </row>
    <row r="143" spans="1:8" s="4" customFormat="1" ht="18" customHeight="1" x14ac:dyDescent="0.15">
      <c r="A143" s="68">
        <v>140</v>
      </c>
      <c r="B143" s="70">
        <v>1312403734</v>
      </c>
      <c r="C143" s="34" t="s">
        <v>482</v>
      </c>
      <c r="D143" s="98" t="s">
        <v>509</v>
      </c>
      <c r="E143" s="90">
        <v>20</v>
      </c>
      <c r="F143" s="137">
        <v>144</v>
      </c>
      <c r="G143" s="137">
        <v>6618898</v>
      </c>
      <c r="H143" s="141">
        <v>45964.569444444445</v>
      </c>
    </row>
    <row r="144" spans="1:8" s="4" customFormat="1" ht="18" customHeight="1" x14ac:dyDescent="0.15">
      <c r="A144" s="68">
        <v>141</v>
      </c>
      <c r="B144" s="70">
        <v>1313300426</v>
      </c>
      <c r="C144" s="34" t="s">
        <v>955</v>
      </c>
      <c r="D144" s="98" t="s">
        <v>539</v>
      </c>
      <c r="E144" s="90">
        <v>20</v>
      </c>
      <c r="F144" s="137">
        <v>157</v>
      </c>
      <c r="G144" s="137">
        <v>20394</v>
      </c>
      <c r="H144" s="141">
        <v>129.89808917197453</v>
      </c>
    </row>
    <row r="145" spans="1:8" s="4" customFormat="1" ht="18" customHeight="1" x14ac:dyDescent="0.15">
      <c r="A145" s="68">
        <v>142</v>
      </c>
      <c r="B145" s="70">
        <v>1312500497</v>
      </c>
      <c r="C145" s="34" t="s">
        <v>100</v>
      </c>
      <c r="D145" s="98" t="s">
        <v>510</v>
      </c>
      <c r="E145" s="90">
        <v>20</v>
      </c>
      <c r="F145" s="137">
        <v>246</v>
      </c>
      <c r="G145" s="137">
        <v>2804330</v>
      </c>
      <c r="H145" s="141">
        <v>11399.715447154471</v>
      </c>
    </row>
    <row r="146" spans="1:8" s="4" customFormat="1" ht="18" customHeight="1" x14ac:dyDescent="0.15">
      <c r="A146" s="68">
        <v>143</v>
      </c>
      <c r="B146" s="70">
        <v>1313400697</v>
      </c>
      <c r="C146" s="34" t="s">
        <v>280</v>
      </c>
      <c r="D146" s="98" t="s">
        <v>503</v>
      </c>
      <c r="E146" s="90">
        <v>40</v>
      </c>
      <c r="F146" s="137">
        <v>710</v>
      </c>
      <c r="G146" s="137">
        <v>8124020</v>
      </c>
      <c r="H146" s="141">
        <v>11442.281690140846</v>
      </c>
    </row>
    <row r="147" spans="1:8" s="4" customFormat="1" ht="18" customHeight="1" x14ac:dyDescent="0.15">
      <c r="A147" s="68">
        <v>144</v>
      </c>
      <c r="B147" s="70">
        <v>1311201782</v>
      </c>
      <c r="C147" s="34" t="s">
        <v>698</v>
      </c>
      <c r="D147" s="98" t="s">
        <v>490</v>
      </c>
      <c r="E147" s="90">
        <v>20</v>
      </c>
      <c r="F147" s="137">
        <v>363</v>
      </c>
      <c r="G147" s="137">
        <v>3926491</v>
      </c>
      <c r="H147" s="141">
        <v>10816.779614325069</v>
      </c>
    </row>
    <row r="148" spans="1:8" s="4" customFormat="1" ht="18" customHeight="1" x14ac:dyDescent="0.15">
      <c r="A148" s="68">
        <v>145</v>
      </c>
      <c r="B148" s="70">
        <v>1313600403</v>
      </c>
      <c r="C148" s="34" t="s">
        <v>977</v>
      </c>
      <c r="D148" s="98" t="s">
        <v>486</v>
      </c>
      <c r="E148" s="90">
        <v>40</v>
      </c>
      <c r="F148" s="137">
        <v>482</v>
      </c>
      <c r="G148" s="137">
        <v>5205250</v>
      </c>
      <c r="H148" s="141">
        <v>10799.273858921162</v>
      </c>
    </row>
    <row r="149" spans="1:8" s="4" customFormat="1" ht="18" customHeight="1" x14ac:dyDescent="0.15">
      <c r="A149" s="68">
        <v>146</v>
      </c>
      <c r="B149" s="70">
        <v>1314700293</v>
      </c>
      <c r="C149" s="34" t="s">
        <v>1025</v>
      </c>
      <c r="D149" s="98" t="s">
        <v>519</v>
      </c>
      <c r="E149" s="90">
        <v>20</v>
      </c>
      <c r="F149" s="137">
        <v>283</v>
      </c>
      <c r="G149" s="137">
        <v>5719638</v>
      </c>
      <c r="H149" s="141">
        <v>20210.734982332157</v>
      </c>
    </row>
    <row r="150" spans="1:8" s="4" customFormat="1" ht="18" customHeight="1" x14ac:dyDescent="0.15">
      <c r="A150" s="68">
        <v>147</v>
      </c>
      <c r="B150" s="70">
        <v>1312401365</v>
      </c>
      <c r="C150" s="34" t="s">
        <v>856</v>
      </c>
      <c r="D150" s="98" t="s">
        <v>509</v>
      </c>
      <c r="E150" s="90">
        <v>14</v>
      </c>
      <c r="F150" s="137">
        <v>175</v>
      </c>
      <c r="G150" s="137">
        <v>6443336</v>
      </c>
      <c r="H150" s="141">
        <v>36819.062857142861</v>
      </c>
    </row>
    <row r="151" spans="1:8" s="4" customFormat="1" ht="18" customHeight="1" x14ac:dyDescent="0.15">
      <c r="A151" s="68">
        <v>148</v>
      </c>
      <c r="B151" s="70">
        <v>1312401290</v>
      </c>
      <c r="C151" s="34" t="s">
        <v>421</v>
      </c>
      <c r="D151" s="98" t="s">
        <v>509</v>
      </c>
      <c r="E151" s="90">
        <v>20</v>
      </c>
      <c r="F151" s="137">
        <v>228</v>
      </c>
      <c r="G151" s="137">
        <v>2939101</v>
      </c>
      <c r="H151" s="141">
        <v>12890.793859649122</v>
      </c>
    </row>
    <row r="152" spans="1:8" s="4" customFormat="1" ht="18" customHeight="1" x14ac:dyDescent="0.15">
      <c r="A152" s="68">
        <v>149</v>
      </c>
      <c r="B152" s="72">
        <v>1311204539</v>
      </c>
      <c r="C152" s="34" t="s">
        <v>531</v>
      </c>
      <c r="D152" s="98" t="s">
        <v>490</v>
      </c>
      <c r="E152" s="90">
        <v>30</v>
      </c>
      <c r="F152" s="137">
        <v>129</v>
      </c>
      <c r="G152" s="137">
        <v>2128862</v>
      </c>
      <c r="H152" s="141">
        <v>16502.806201550389</v>
      </c>
    </row>
    <row r="153" spans="1:8" s="4" customFormat="1" ht="18" customHeight="1" x14ac:dyDescent="0.15">
      <c r="A153" s="68">
        <v>150</v>
      </c>
      <c r="B153" s="72">
        <v>1313501254</v>
      </c>
      <c r="C153" s="54" t="s">
        <v>971</v>
      </c>
      <c r="D153" s="98" t="s">
        <v>514</v>
      </c>
      <c r="E153" s="90">
        <v>10</v>
      </c>
      <c r="F153" s="137">
        <v>219</v>
      </c>
      <c r="G153" s="137">
        <v>424314</v>
      </c>
      <c r="H153" s="141">
        <v>1937.5068493150684</v>
      </c>
    </row>
    <row r="154" spans="1:8" s="4" customFormat="1" ht="18" customHeight="1" x14ac:dyDescent="0.15">
      <c r="A154" s="68">
        <v>151</v>
      </c>
      <c r="B154" s="72">
        <v>1314300243</v>
      </c>
      <c r="C154" s="54" t="s">
        <v>998</v>
      </c>
      <c r="D154" s="98" t="s">
        <v>544</v>
      </c>
      <c r="E154" s="90">
        <v>20</v>
      </c>
      <c r="F154" s="137">
        <v>303</v>
      </c>
      <c r="G154" s="137">
        <v>8315190</v>
      </c>
      <c r="H154" s="141">
        <v>27442.871287128713</v>
      </c>
    </row>
    <row r="155" spans="1:8" s="4" customFormat="1" ht="18" customHeight="1" x14ac:dyDescent="0.15">
      <c r="A155" s="68">
        <v>152</v>
      </c>
      <c r="B155" s="72">
        <v>1313800284</v>
      </c>
      <c r="C155" s="54" t="s">
        <v>982</v>
      </c>
      <c r="D155" s="98" t="s">
        <v>506</v>
      </c>
      <c r="E155" s="90">
        <v>40</v>
      </c>
      <c r="F155" s="137">
        <v>382</v>
      </c>
      <c r="G155" s="137">
        <v>4464350</v>
      </c>
      <c r="H155" s="141">
        <v>11686.780104712041</v>
      </c>
    </row>
    <row r="156" spans="1:8" s="4" customFormat="1" ht="18" customHeight="1" x14ac:dyDescent="0.15">
      <c r="A156" s="68">
        <v>153</v>
      </c>
      <c r="B156" s="72">
        <v>1310700461</v>
      </c>
      <c r="C156" s="54" t="s">
        <v>87</v>
      </c>
      <c r="D156" s="98" t="s">
        <v>535</v>
      </c>
      <c r="E156" s="90">
        <v>20</v>
      </c>
      <c r="F156" s="137">
        <v>387</v>
      </c>
      <c r="G156" s="137">
        <v>1474756</v>
      </c>
      <c r="H156" s="141">
        <v>3810.7390180878551</v>
      </c>
    </row>
    <row r="157" spans="1:8" s="4" customFormat="1" ht="18" customHeight="1" x14ac:dyDescent="0.15">
      <c r="A157" s="68">
        <v>154</v>
      </c>
      <c r="B157" s="72">
        <v>1311700056</v>
      </c>
      <c r="C157" s="54" t="s">
        <v>744</v>
      </c>
      <c r="D157" s="98" t="s">
        <v>489</v>
      </c>
      <c r="E157" s="90">
        <v>55</v>
      </c>
      <c r="F157" s="137">
        <v>471</v>
      </c>
      <c r="G157" s="137">
        <v>7109260</v>
      </c>
      <c r="H157" s="141">
        <v>15093.970276008493</v>
      </c>
    </row>
    <row r="158" spans="1:8" s="4" customFormat="1" ht="18" customHeight="1" x14ac:dyDescent="0.15">
      <c r="A158" s="68">
        <v>155</v>
      </c>
      <c r="B158" s="72">
        <v>1312004193</v>
      </c>
      <c r="C158" s="54" t="s">
        <v>800</v>
      </c>
      <c r="D158" s="98" t="s">
        <v>485</v>
      </c>
      <c r="E158" s="90">
        <v>20</v>
      </c>
      <c r="F158" s="137">
        <v>56</v>
      </c>
      <c r="G158" s="137">
        <v>566469</v>
      </c>
      <c r="H158" s="141">
        <v>10115.517857142857</v>
      </c>
    </row>
    <row r="159" spans="1:8" s="4" customFormat="1" ht="18" customHeight="1" x14ac:dyDescent="0.15">
      <c r="A159" s="68">
        <v>156</v>
      </c>
      <c r="B159" s="72">
        <v>1312004391</v>
      </c>
      <c r="C159" s="54" t="s">
        <v>801</v>
      </c>
      <c r="D159" s="98" t="s">
        <v>485</v>
      </c>
      <c r="E159" s="90">
        <v>20</v>
      </c>
      <c r="F159" s="137">
        <v>1</v>
      </c>
      <c r="G159" s="137">
        <v>5860</v>
      </c>
      <c r="H159" s="141">
        <v>5860</v>
      </c>
    </row>
    <row r="160" spans="1:8" s="4" customFormat="1" ht="18" customHeight="1" x14ac:dyDescent="0.15">
      <c r="A160" s="68">
        <v>157</v>
      </c>
      <c r="B160" s="72">
        <v>1312100090</v>
      </c>
      <c r="C160" s="54" t="s">
        <v>802</v>
      </c>
      <c r="D160" s="98" t="s">
        <v>493</v>
      </c>
      <c r="E160" s="90">
        <v>30</v>
      </c>
      <c r="F160" s="137">
        <v>330</v>
      </c>
      <c r="G160" s="137">
        <v>12410636</v>
      </c>
      <c r="H160" s="141">
        <v>37607.987878787877</v>
      </c>
    </row>
    <row r="161" spans="1:8" s="4" customFormat="1" ht="18" customHeight="1" x14ac:dyDescent="0.15">
      <c r="A161" s="68">
        <v>158</v>
      </c>
      <c r="B161" s="72">
        <v>1312403920</v>
      </c>
      <c r="C161" s="54" t="s">
        <v>434</v>
      </c>
      <c r="D161" s="98" t="s">
        <v>509</v>
      </c>
      <c r="E161" s="90">
        <v>30</v>
      </c>
      <c r="F161" s="137">
        <v>278</v>
      </c>
      <c r="G161" s="137">
        <v>4310795</v>
      </c>
      <c r="H161" s="141">
        <v>15506.456834532373</v>
      </c>
    </row>
    <row r="162" spans="1:8" s="4" customFormat="1" ht="18" customHeight="1" x14ac:dyDescent="0.15">
      <c r="A162" s="68">
        <v>159</v>
      </c>
      <c r="B162" s="72">
        <v>1312500513</v>
      </c>
      <c r="C162" s="54" t="s">
        <v>884</v>
      </c>
      <c r="D162" s="98" t="s">
        <v>510</v>
      </c>
      <c r="E162" s="90">
        <v>25</v>
      </c>
      <c r="F162" s="137">
        <v>264</v>
      </c>
      <c r="G162" s="137">
        <v>2215525</v>
      </c>
      <c r="H162" s="141">
        <v>8392.140151515152</v>
      </c>
    </row>
    <row r="163" spans="1:8" s="4" customFormat="1" ht="18" customHeight="1" x14ac:dyDescent="0.15">
      <c r="A163" s="68">
        <v>160</v>
      </c>
      <c r="B163" s="72">
        <v>1313100701</v>
      </c>
      <c r="C163" s="54" t="s">
        <v>272</v>
      </c>
      <c r="D163" s="98" t="s">
        <v>516</v>
      </c>
      <c r="E163" s="90">
        <v>10</v>
      </c>
      <c r="F163" s="137">
        <v>111</v>
      </c>
      <c r="G163" s="137">
        <v>305473</v>
      </c>
      <c r="H163" s="141">
        <v>2752.0090090090089</v>
      </c>
    </row>
    <row r="164" spans="1:8" s="4" customFormat="1" ht="18" customHeight="1" x14ac:dyDescent="0.15">
      <c r="A164" s="68">
        <v>161</v>
      </c>
      <c r="B164" s="72">
        <v>1313201475</v>
      </c>
      <c r="C164" s="54" t="s">
        <v>337</v>
      </c>
      <c r="D164" s="98" t="s">
        <v>538</v>
      </c>
      <c r="E164" s="90">
        <v>20</v>
      </c>
      <c r="F164" s="137">
        <v>215</v>
      </c>
      <c r="G164" s="137">
        <v>1303700</v>
      </c>
      <c r="H164" s="141">
        <v>6063.7209302325582</v>
      </c>
    </row>
    <row r="165" spans="1:8" s="4" customFormat="1" ht="18" customHeight="1" x14ac:dyDescent="0.15">
      <c r="A165" s="68">
        <v>162</v>
      </c>
      <c r="B165" s="74">
        <v>1314600378</v>
      </c>
      <c r="C165" s="54" t="s">
        <v>1018</v>
      </c>
      <c r="D165" s="98" t="s">
        <v>540</v>
      </c>
      <c r="E165" s="90">
        <v>20</v>
      </c>
      <c r="F165" s="137">
        <v>387</v>
      </c>
      <c r="G165" s="137">
        <v>3876310</v>
      </c>
      <c r="H165" s="141">
        <v>10016.304909560724</v>
      </c>
    </row>
    <row r="166" spans="1:8" s="4" customFormat="1" ht="18" customHeight="1" x14ac:dyDescent="0.15">
      <c r="A166" s="68">
        <v>163</v>
      </c>
      <c r="B166" s="74">
        <v>1312001686</v>
      </c>
      <c r="C166" s="55" t="s">
        <v>298</v>
      </c>
      <c r="D166" s="98" t="s">
        <v>485</v>
      </c>
      <c r="E166" s="90">
        <v>40</v>
      </c>
      <c r="F166" s="137">
        <v>330</v>
      </c>
      <c r="G166" s="137">
        <v>7541738</v>
      </c>
      <c r="H166" s="141">
        <v>22853.751515151514</v>
      </c>
    </row>
    <row r="167" spans="1:8" s="4" customFormat="1" ht="18" customHeight="1" x14ac:dyDescent="0.15">
      <c r="A167" s="68">
        <v>164</v>
      </c>
      <c r="B167" s="76">
        <v>1313600346</v>
      </c>
      <c r="C167" s="55" t="s">
        <v>419</v>
      </c>
      <c r="D167" s="98" t="s">
        <v>486</v>
      </c>
      <c r="E167" s="90">
        <v>59</v>
      </c>
      <c r="F167" s="137">
        <v>721</v>
      </c>
      <c r="G167" s="137">
        <v>23448734</v>
      </c>
      <c r="H167" s="141">
        <v>32522.515950069348</v>
      </c>
    </row>
    <row r="168" spans="1:8" s="4" customFormat="1" ht="18" customHeight="1" x14ac:dyDescent="0.15">
      <c r="A168" s="68">
        <v>165</v>
      </c>
      <c r="B168" s="69">
        <v>1313600437</v>
      </c>
      <c r="C168" s="56" t="s">
        <v>978</v>
      </c>
      <c r="D168" s="98" t="s">
        <v>486</v>
      </c>
      <c r="E168" s="90">
        <v>37</v>
      </c>
      <c r="F168" s="137">
        <v>439</v>
      </c>
      <c r="G168" s="137">
        <v>12746572</v>
      </c>
      <c r="H168" s="141">
        <v>29035.471526195899</v>
      </c>
    </row>
    <row r="169" spans="1:8" s="4" customFormat="1" ht="18" customHeight="1" x14ac:dyDescent="0.15">
      <c r="A169" s="68">
        <v>166</v>
      </c>
      <c r="B169" s="78">
        <v>1311500068</v>
      </c>
      <c r="C169" s="52" t="s">
        <v>133</v>
      </c>
      <c r="D169" s="98" t="s">
        <v>492</v>
      </c>
      <c r="E169" s="90">
        <v>30</v>
      </c>
      <c r="F169" s="137">
        <v>344</v>
      </c>
      <c r="G169" s="137">
        <v>6431349</v>
      </c>
      <c r="H169" s="141">
        <v>18695.781976744187</v>
      </c>
    </row>
    <row r="170" spans="1:8" s="4" customFormat="1" ht="18" customHeight="1" x14ac:dyDescent="0.15">
      <c r="A170" s="68">
        <v>167</v>
      </c>
      <c r="B170" s="78">
        <v>1312700410</v>
      </c>
      <c r="C170" s="57" t="s">
        <v>45</v>
      </c>
      <c r="D170" s="98" t="s">
        <v>491</v>
      </c>
      <c r="E170" s="90">
        <v>20</v>
      </c>
      <c r="F170" s="137">
        <v>316</v>
      </c>
      <c r="G170" s="137">
        <v>2247370</v>
      </c>
      <c r="H170" s="141">
        <v>7111.9303797468356</v>
      </c>
    </row>
    <row r="171" spans="1:8" s="4" customFormat="1" ht="18" customHeight="1" x14ac:dyDescent="0.15">
      <c r="A171" s="68">
        <v>168</v>
      </c>
      <c r="B171" s="69">
        <v>1314700384</v>
      </c>
      <c r="C171" s="57" t="s">
        <v>238</v>
      </c>
      <c r="D171" s="98" t="s">
        <v>519</v>
      </c>
      <c r="E171" s="90">
        <v>20</v>
      </c>
      <c r="F171" s="137">
        <v>145</v>
      </c>
      <c r="G171" s="137">
        <v>1560900</v>
      </c>
      <c r="H171" s="141">
        <v>10764.827586206897</v>
      </c>
    </row>
    <row r="172" spans="1:8" s="4" customFormat="1" ht="18" customHeight="1" x14ac:dyDescent="0.15">
      <c r="A172" s="68">
        <v>169</v>
      </c>
      <c r="B172" s="69">
        <v>1311300907</v>
      </c>
      <c r="C172" s="35" t="s">
        <v>365</v>
      </c>
      <c r="D172" s="98" t="s">
        <v>515</v>
      </c>
      <c r="E172" s="90">
        <v>25</v>
      </c>
      <c r="F172" s="137">
        <v>151</v>
      </c>
      <c r="G172" s="137">
        <v>812268</v>
      </c>
      <c r="H172" s="141">
        <v>5379.2582781456949</v>
      </c>
    </row>
    <row r="173" spans="1:8" s="4" customFormat="1" ht="18" customHeight="1" x14ac:dyDescent="0.15">
      <c r="A173" s="68">
        <v>170</v>
      </c>
      <c r="B173" s="69">
        <v>1314700426</v>
      </c>
      <c r="C173" s="35" t="s">
        <v>1028</v>
      </c>
      <c r="D173" s="98" t="s">
        <v>519</v>
      </c>
      <c r="E173" s="90">
        <v>20</v>
      </c>
      <c r="F173" s="137">
        <v>176</v>
      </c>
      <c r="G173" s="137">
        <v>2594428</v>
      </c>
      <c r="H173" s="141">
        <v>14741.068181818182</v>
      </c>
    </row>
    <row r="174" spans="1:8" s="4" customFormat="1" ht="18" customHeight="1" x14ac:dyDescent="0.15">
      <c r="A174" s="68">
        <v>171</v>
      </c>
      <c r="B174" s="69">
        <v>1314700509</v>
      </c>
      <c r="C174" s="35" t="s">
        <v>1029</v>
      </c>
      <c r="D174" s="98" t="s">
        <v>519</v>
      </c>
      <c r="E174" s="90">
        <v>40</v>
      </c>
      <c r="F174" s="137">
        <v>482</v>
      </c>
      <c r="G174" s="137">
        <v>2508928</v>
      </c>
      <c r="H174" s="141">
        <v>5205.2448132780082</v>
      </c>
    </row>
    <row r="175" spans="1:8" s="4" customFormat="1" ht="18" customHeight="1" x14ac:dyDescent="0.15">
      <c r="A175" s="68">
        <v>172</v>
      </c>
      <c r="B175" s="69">
        <v>1313300350</v>
      </c>
      <c r="C175" s="35" t="s">
        <v>217</v>
      </c>
      <c r="D175" s="98" t="s">
        <v>539</v>
      </c>
      <c r="E175" s="90">
        <v>20</v>
      </c>
      <c r="F175" s="137">
        <v>256</v>
      </c>
      <c r="G175" s="137">
        <v>3840836</v>
      </c>
      <c r="H175" s="141">
        <v>15003.265625</v>
      </c>
    </row>
    <row r="176" spans="1:8" s="4" customFormat="1" ht="18" customHeight="1" x14ac:dyDescent="0.15">
      <c r="A176" s="68">
        <v>173</v>
      </c>
      <c r="B176" s="69">
        <v>1313200741</v>
      </c>
      <c r="C176" s="35" t="s">
        <v>449</v>
      </c>
      <c r="D176" s="98" t="s">
        <v>538</v>
      </c>
      <c r="E176" s="90">
        <v>30</v>
      </c>
      <c r="F176" s="137">
        <v>336</v>
      </c>
      <c r="G176" s="137">
        <v>11271205</v>
      </c>
      <c r="H176" s="141">
        <v>33545.252976190473</v>
      </c>
    </row>
    <row r="177" spans="1:8" s="4" customFormat="1" ht="18" customHeight="1" x14ac:dyDescent="0.15">
      <c r="A177" s="68">
        <v>174</v>
      </c>
      <c r="B177" s="69">
        <v>1310901341</v>
      </c>
      <c r="C177" s="35" t="s">
        <v>662</v>
      </c>
      <c r="D177" s="98" t="s">
        <v>498</v>
      </c>
      <c r="E177" s="90">
        <v>20</v>
      </c>
      <c r="F177" s="137">
        <v>222</v>
      </c>
      <c r="G177" s="137">
        <v>2607632</v>
      </c>
      <c r="H177" s="141">
        <v>11746.090090090091</v>
      </c>
    </row>
    <row r="178" spans="1:8" s="4" customFormat="1" ht="18" customHeight="1" x14ac:dyDescent="0.15">
      <c r="A178" s="68">
        <v>175</v>
      </c>
      <c r="B178" s="69">
        <v>1311601742</v>
      </c>
      <c r="C178" s="35" t="s">
        <v>743</v>
      </c>
      <c r="D178" s="98" t="s">
        <v>484</v>
      </c>
      <c r="E178" s="90">
        <v>20</v>
      </c>
      <c r="F178" s="137">
        <v>240</v>
      </c>
      <c r="G178" s="137">
        <v>2560055</v>
      </c>
      <c r="H178" s="141">
        <v>10666.895833333334</v>
      </c>
    </row>
    <row r="179" spans="1:8" s="4" customFormat="1" ht="18" customHeight="1" x14ac:dyDescent="0.15">
      <c r="A179" s="68">
        <v>176</v>
      </c>
      <c r="B179" s="69">
        <v>1313700393</v>
      </c>
      <c r="C179" s="35" t="s">
        <v>290</v>
      </c>
      <c r="D179" s="98" t="s">
        <v>543</v>
      </c>
      <c r="E179" s="90">
        <v>34</v>
      </c>
      <c r="F179" s="137">
        <v>303</v>
      </c>
      <c r="G179" s="137">
        <v>4346674</v>
      </c>
      <c r="H179" s="141">
        <v>14345.458745874588</v>
      </c>
    </row>
    <row r="180" spans="1:8" s="4" customFormat="1" ht="18" customHeight="1" x14ac:dyDescent="0.15">
      <c r="A180" s="68">
        <v>177</v>
      </c>
      <c r="B180" s="69">
        <v>1313501163</v>
      </c>
      <c r="C180" s="35" t="s">
        <v>970</v>
      </c>
      <c r="D180" s="98" t="s">
        <v>514</v>
      </c>
      <c r="E180" s="90">
        <v>20</v>
      </c>
      <c r="F180" s="137">
        <v>231</v>
      </c>
      <c r="G180" s="137">
        <v>2311500</v>
      </c>
      <c r="H180" s="141">
        <v>10006.493506493507</v>
      </c>
    </row>
    <row r="181" spans="1:8" s="4" customFormat="1" ht="18" customHeight="1" x14ac:dyDescent="0.15">
      <c r="A181" s="68">
        <v>178</v>
      </c>
      <c r="B181" s="69">
        <v>1312403585</v>
      </c>
      <c r="C181" s="35" t="s">
        <v>466</v>
      </c>
      <c r="D181" s="98" t="s">
        <v>509</v>
      </c>
      <c r="E181" s="90">
        <v>20</v>
      </c>
      <c r="F181" s="137">
        <v>232</v>
      </c>
      <c r="G181" s="137">
        <v>2026210</v>
      </c>
      <c r="H181" s="141">
        <v>8733.6637931034475</v>
      </c>
    </row>
    <row r="182" spans="1:8" s="4" customFormat="1" ht="18" customHeight="1" x14ac:dyDescent="0.15">
      <c r="A182" s="68">
        <v>179</v>
      </c>
      <c r="B182" s="69">
        <v>1311500076</v>
      </c>
      <c r="C182" s="35" t="s">
        <v>134</v>
      </c>
      <c r="D182" s="98" t="s">
        <v>492</v>
      </c>
      <c r="E182" s="90">
        <v>17</v>
      </c>
      <c r="F182" s="137">
        <v>223</v>
      </c>
      <c r="G182" s="137">
        <v>2097984</v>
      </c>
      <c r="H182" s="141">
        <v>9408</v>
      </c>
    </row>
    <row r="183" spans="1:8" s="4" customFormat="1" ht="18" customHeight="1" x14ac:dyDescent="0.15">
      <c r="A183" s="68">
        <v>180</v>
      </c>
      <c r="B183" s="69">
        <v>1312103730</v>
      </c>
      <c r="C183" s="35" t="s">
        <v>820</v>
      </c>
      <c r="D183" s="98" t="s">
        <v>493</v>
      </c>
      <c r="E183" s="90">
        <v>20</v>
      </c>
      <c r="F183" s="137">
        <v>183</v>
      </c>
      <c r="G183" s="137">
        <v>775611</v>
      </c>
      <c r="H183" s="141">
        <v>4238.311475409836</v>
      </c>
    </row>
    <row r="184" spans="1:8" s="4" customFormat="1" ht="18" customHeight="1" x14ac:dyDescent="0.15">
      <c r="A184" s="68">
        <v>181</v>
      </c>
      <c r="B184" s="69">
        <v>1314600360</v>
      </c>
      <c r="C184" s="35" t="s">
        <v>1017</v>
      </c>
      <c r="D184" s="98" t="s">
        <v>540</v>
      </c>
      <c r="E184" s="90">
        <v>10</v>
      </c>
      <c r="F184" s="137">
        <v>150</v>
      </c>
      <c r="G184" s="137">
        <v>963958</v>
      </c>
      <c r="H184" s="141">
        <v>6426.3866666666663</v>
      </c>
    </row>
    <row r="185" spans="1:8" s="4" customFormat="1" ht="18" customHeight="1" x14ac:dyDescent="0.15">
      <c r="A185" s="68">
        <v>182</v>
      </c>
      <c r="B185" s="69">
        <v>1313300418</v>
      </c>
      <c r="C185" s="35" t="s">
        <v>954</v>
      </c>
      <c r="D185" s="98" t="s">
        <v>539</v>
      </c>
      <c r="E185" s="90">
        <v>10</v>
      </c>
      <c r="F185" s="137">
        <v>60</v>
      </c>
      <c r="G185" s="137">
        <v>215237</v>
      </c>
      <c r="H185" s="141">
        <v>3587.2833333333333</v>
      </c>
    </row>
    <row r="186" spans="1:8" s="4" customFormat="1" ht="18" customHeight="1" x14ac:dyDescent="0.15">
      <c r="A186" s="68">
        <v>183</v>
      </c>
      <c r="B186" s="69">
        <v>1311600702</v>
      </c>
      <c r="C186" s="35" t="s">
        <v>734</v>
      </c>
      <c r="D186" s="98" t="s">
        <v>484</v>
      </c>
      <c r="E186" s="90">
        <v>45</v>
      </c>
      <c r="F186" s="137">
        <v>430</v>
      </c>
      <c r="G186" s="137">
        <v>6312668</v>
      </c>
      <c r="H186" s="141">
        <v>14680.623255813953</v>
      </c>
    </row>
    <row r="187" spans="1:8" s="4" customFormat="1" ht="18" customHeight="1" x14ac:dyDescent="0.15">
      <c r="A187" s="68">
        <v>184</v>
      </c>
      <c r="B187" s="69">
        <v>1312700311</v>
      </c>
      <c r="C187" s="35" t="s">
        <v>895</v>
      </c>
      <c r="D187" s="98" t="s">
        <v>491</v>
      </c>
      <c r="E187" s="90">
        <v>20</v>
      </c>
      <c r="F187" s="137">
        <v>440</v>
      </c>
      <c r="G187" s="137">
        <v>2271220</v>
      </c>
      <c r="H187" s="141">
        <v>5161.863636363636</v>
      </c>
    </row>
    <row r="188" spans="1:8" s="4" customFormat="1" ht="18" customHeight="1" x14ac:dyDescent="0.15">
      <c r="A188" s="68">
        <v>185</v>
      </c>
      <c r="B188" s="69">
        <v>1312901570</v>
      </c>
      <c r="C188" s="35" t="s">
        <v>916</v>
      </c>
      <c r="D188" s="98" t="s">
        <v>495</v>
      </c>
      <c r="E188" s="90">
        <v>20</v>
      </c>
      <c r="F188" s="137">
        <v>114</v>
      </c>
      <c r="G188" s="137">
        <v>1466980</v>
      </c>
      <c r="H188" s="141">
        <v>12868.245614035088</v>
      </c>
    </row>
    <row r="189" spans="1:8" s="4" customFormat="1" ht="18" customHeight="1" x14ac:dyDescent="0.15">
      <c r="A189" s="68">
        <v>186</v>
      </c>
      <c r="B189" s="69">
        <v>1312003864</v>
      </c>
      <c r="C189" s="35" t="s">
        <v>799</v>
      </c>
      <c r="D189" s="98" t="s">
        <v>485</v>
      </c>
      <c r="E189" s="90">
        <v>20</v>
      </c>
      <c r="F189" s="137">
        <v>241</v>
      </c>
      <c r="G189" s="137">
        <v>1032647</v>
      </c>
      <c r="H189" s="141">
        <v>4284.8423236514527</v>
      </c>
    </row>
    <row r="190" spans="1:8" s="4" customFormat="1" ht="18" customHeight="1" x14ac:dyDescent="0.15">
      <c r="A190" s="68">
        <v>187</v>
      </c>
      <c r="B190" s="69">
        <v>1312302373</v>
      </c>
      <c r="C190" s="35" t="s">
        <v>420</v>
      </c>
      <c r="D190" s="98" t="s">
        <v>502</v>
      </c>
      <c r="E190" s="90">
        <v>10</v>
      </c>
      <c r="F190" s="137">
        <v>114</v>
      </c>
      <c r="G190" s="137">
        <v>4269110</v>
      </c>
      <c r="H190" s="141">
        <v>37448.333333333336</v>
      </c>
    </row>
    <row r="191" spans="1:8" s="4" customFormat="1" ht="18" customHeight="1" x14ac:dyDescent="0.15">
      <c r="A191" s="68">
        <v>188</v>
      </c>
      <c r="B191" s="69">
        <v>1312102948</v>
      </c>
      <c r="C191" s="35" t="s">
        <v>819</v>
      </c>
      <c r="D191" s="98" t="s">
        <v>493</v>
      </c>
      <c r="E191" s="90">
        <v>40</v>
      </c>
      <c r="F191" s="137">
        <v>571</v>
      </c>
      <c r="G191" s="137">
        <v>13053023</v>
      </c>
      <c r="H191" s="141">
        <v>22859.935201401051</v>
      </c>
    </row>
    <row r="192" spans="1:8" s="4" customFormat="1" ht="18" customHeight="1" x14ac:dyDescent="0.15">
      <c r="A192" s="68">
        <v>189</v>
      </c>
      <c r="B192" s="69">
        <v>1312303124</v>
      </c>
      <c r="C192" s="35" t="s">
        <v>433</v>
      </c>
      <c r="D192" s="98" t="s">
        <v>502</v>
      </c>
      <c r="E192" s="90">
        <v>20</v>
      </c>
      <c r="F192" s="137">
        <v>289</v>
      </c>
      <c r="G192" s="137">
        <v>975897</v>
      </c>
      <c r="H192" s="141">
        <v>3376.8062283737022</v>
      </c>
    </row>
    <row r="193" spans="1:8" s="4" customFormat="1" ht="18" customHeight="1" x14ac:dyDescent="0.15">
      <c r="A193" s="68">
        <v>190</v>
      </c>
      <c r="B193" s="69">
        <v>1311101081</v>
      </c>
      <c r="C193" s="35" t="s">
        <v>673</v>
      </c>
      <c r="D193" s="98" t="s">
        <v>500</v>
      </c>
      <c r="E193" s="90">
        <v>24</v>
      </c>
      <c r="F193" s="137">
        <v>274</v>
      </c>
      <c r="G193" s="137">
        <v>7316477</v>
      </c>
      <c r="H193" s="141">
        <v>26702.470802919706</v>
      </c>
    </row>
    <row r="194" spans="1:8" s="4" customFormat="1" ht="18" customHeight="1" x14ac:dyDescent="0.15">
      <c r="A194" s="68">
        <v>191</v>
      </c>
      <c r="B194" s="69">
        <v>1310500382</v>
      </c>
      <c r="C194" s="35" t="s">
        <v>624</v>
      </c>
      <c r="D194" s="98" t="s">
        <v>517</v>
      </c>
      <c r="E194" s="90">
        <v>23</v>
      </c>
      <c r="F194" s="137">
        <v>336</v>
      </c>
      <c r="G194" s="137">
        <v>2095472</v>
      </c>
      <c r="H194" s="141">
        <v>6236.5238095238092</v>
      </c>
    </row>
    <row r="195" spans="1:8" s="4" customFormat="1" ht="18" customHeight="1" x14ac:dyDescent="0.15">
      <c r="A195" s="68">
        <v>192</v>
      </c>
      <c r="B195" s="69">
        <v>1312301979</v>
      </c>
      <c r="C195" s="35" t="s">
        <v>848</v>
      </c>
      <c r="D195" s="98" t="s">
        <v>502</v>
      </c>
      <c r="E195" s="90">
        <v>20</v>
      </c>
      <c r="F195" s="137">
        <v>375</v>
      </c>
      <c r="G195" s="137">
        <v>4026160</v>
      </c>
      <c r="H195" s="141">
        <v>10736.426666666666</v>
      </c>
    </row>
    <row r="196" spans="1:8" s="4" customFormat="1" ht="18" customHeight="1" x14ac:dyDescent="0.15">
      <c r="A196" s="68">
        <v>193</v>
      </c>
      <c r="B196" s="69">
        <v>1314200179</v>
      </c>
      <c r="C196" s="35" t="s">
        <v>996</v>
      </c>
      <c r="D196" s="98" t="s">
        <v>541</v>
      </c>
      <c r="E196" s="90">
        <v>40</v>
      </c>
      <c r="F196" s="137">
        <v>415</v>
      </c>
      <c r="G196" s="137">
        <v>2020026</v>
      </c>
      <c r="H196" s="141">
        <v>4867.5325301204821</v>
      </c>
    </row>
    <row r="197" spans="1:8" s="4" customFormat="1" ht="18" customHeight="1" x14ac:dyDescent="0.15">
      <c r="A197" s="68">
        <v>194</v>
      </c>
      <c r="B197" s="69">
        <v>1313300392</v>
      </c>
      <c r="C197" s="35" t="s">
        <v>953</v>
      </c>
      <c r="D197" s="98" t="s">
        <v>539</v>
      </c>
      <c r="E197" s="90">
        <v>10</v>
      </c>
      <c r="F197" s="137">
        <v>132</v>
      </c>
      <c r="G197" s="137">
        <v>1113386</v>
      </c>
      <c r="H197" s="141">
        <v>8434.742424242424</v>
      </c>
    </row>
    <row r="198" spans="1:8" s="4" customFormat="1" ht="18" customHeight="1" x14ac:dyDescent="0.15">
      <c r="A198" s="68">
        <v>195</v>
      </c>
      <c r="B198" s="69">
        <v>1311102808</v>
      </c>
      <c r="C198" s="35" t="s">
        <v>684</v>
      </c>
      <c r="D198" s="98" t="s">
        <v>500</v>
      </c>
      <c r="E198" s="90">
        <v>20</v>
      </c>
      <c r="F198" s="137">
        <v>176</v>
      </c>
      <c r="G198" s="137">
        <v>1184451</v>
      </c>
      <c r="H198" s="141">
        <v>6729.835227272727</v>
      </c>
    </row>
    <row r="199" spans="1:8" s="4" customFormat="1" ht="18" customHeight="1" x14ac:dyDescent="0.15">
      <c r="A199" s="68">
        <v>196</v>
      </c>
      <c r="B199" s="69">
        <v>1311700049</v>
      </c>
      <c r="C199" s="35" t="s">
        <v>253</v>
      </c>
      <c r="D199" s="98" t="s">
        <v>489</v>
      </c>
      <c r="E199" s="90">
        <v>60</v>
      </c>
      <c r="F199" s="137">
        <v>570</v>
      </c>
      <c r="G199" s="137">
        <v>5654592</v>
      </c>
      <c r="H199" s="141">
        <v>9920.3368421052637</v>
      </c>
    </row>
    <row r="200" spans="1:8" s="4" customFormat="1" ht="18" customHeight="1" x14ac:dyDescent="0.15">
      <c r="A200" s="68">
        <v>197</v>
      </c>
      <c r="B200" s="69">
        <v>1311201790</v>
      </c>
      <c r="C200" s="35" t="s">
        <v>68</v>
      </c>
      <c r="D200" s="98" t="s">
        <v>490</v>
      </c>
      <c r="E200" s="90">
        <v>20</v>
      </c>
      <c r="F200" s="137">
        <v>257</v>
      </c>
      <c r="G200" s="137">
        <v>4210201</v>
      </c>
      <c r="H200" s="141">
        <v>16382.105058365758</v>
      </c>
    </row>
    <row r="201" spans="1:8" s="4" customFormat="1" ht="18" customHeight="1" x14ac:dyDescent="0.15">
      <c r="A201" s="68">
        <v>198</v>
      </c>
      <c r="B201" s="69">
        <v>1312003039</v>
      </c>
      <c r="C201" s="35" t="s">
        <v>796</v>
      </c>
      <c r="D201" s="98" t="s">
        <v>485</v>
      </c>
      <c r="E201" s="90">
        <v>20</v>
      </c>
      <c r="F201" s="137">
        <v>260</v>
      </c>
      <c r="G201" s="137">
        <v>2695467</v>
      </c>
      <c r="H201" s="141">
        <v>10367.180769230768</v>
      </c>
    </row>
    <row r="202" spans="1:8" s="4" customFormat="1" ht="18" customHeight="1" x14ac:dyDescent="0.15">
      <c r="A202" s="68">
        <v>199</v>
      </c>
      <c r="B202" s="69">
        <v>1310500044</v>
      </c>
      <c r="C202" s="35" t="s">
        <v>241</v>
      </c>
      <c r="D202" s="98" t="s">
        <v>517</v>
      </c>
      <c r="E202" s="90">
        <v>25</v>
      </c>
      <c r="F202" s="137">
        <v>345</v>
      </c>
      <c r="G202" s="137">
        <v>5212620</v>
      </c>
      <c r="H202" s="141">
        <v>15109.04347826087</v>
      </c>
    </row>
    <row r="203" spans="1:8" s="4" customFormat="1" ht="18" customHeight="1" x14ac:dyDescent="0.15">
      <c r="A203" s="68">
        <v>200</v>
      </c>
      <c r="B203" s="69">
        <v>1313100362</v>
      </c>
      <c r="C203" s="35" t="s">
        <v>923</v>
      </c>
      <c r="D203" s="98" t="s">
        <v>516</v>
      </c>
      <c r="E203" s="90">
        <v>25</v>
      </c>
      <c r="F203" s="137">
        <v>157</v>
      </c>
      <c r="G203" s="137">
        <v>5128771</v>
      </c>
      <c r="H203" s="141">
        <v>32667.331210191081</v>
      </c>
    </row>
    <row r="204" spans="1:8" s="4" customFormat="1" ht="18" customHeight="1" x14ac:dyDescent="0.15">
      <c r="A204" s="68">
        <v>201</v>
      </c>
      <c r="B204" s="69">
        <v>1310701543</v>
      </c>
      <c r="C204" s="35" t="s">
        <v>636</v>
      </c>
      <c r="D204" s="98" t="s">
        <v>535</v>
      </c>
      <c r="E204" s="90">
        <v>60</v>
      </c>
      <c r="F204" s="137">
        <v>540</v>
      </c>
      <c r="G204" s="137">
        <v>12093244</v>
      </c>
      <c r="H204" s="141">
        <v>22394.896296296298</v>
      </c>
    </row>
    <row r="205" spans="1:8" s="4" customFormat="1" ht="18" customHeight="1" x14ac:dyDescent="0.15">
      <c r="A205" s="68">
        <v>202</v>
      </c>
      <c r="B205" s="69">
        <v>1312900085</v>
      </c>
      <c r="C205" s="35" t="s">
        <v>906</v>
      </c>
      <c r="D205" s="98" t="s">
        <v>495</v>
      </c>
      <c r="E205" s="90">
        <v>10</v>
      </c>
      <c r="F205" s="138">
        <v>0</v>
      </c>
      <c r="G205" s="138">
        <v>0</v>
      </c>
      <c r="H205" s="136" t="s">
        <v>1051</v>
      </c>
    </row>
    <row r="206" spans="1:8" s="4" customFormat="1" ht="18" customHeight="1" x14ac:dyDescent="0.15">
      <c r="A206" s="68">
        <v>203</v>
      </c>
      <c r="B206" s="69">
        <v>1313100693</v>
      </c>
      <c r="C206" s="35" t="s">
        <v>929</v>
      </c>
      <c r="D206" s="98" t="s">
        <v>516</v>
      </c>
      <c r="E206" s="90">
        <v>22</v>
      </c>
      <c r="F206" s="137">
        <v>185</v>
      </c>
      <c r="G206" s="137">
        <v>4904871</v>
      </c>
      <c r="H206" s="141">
        <v>26512.816216216215</v>
      </c>
    </row>
    <row r="207" spans="1:8" s="4" customFormat="1" ht="18" customHeight="1" x14ac:dyDescent="0.15">
      <c r="A207" s="68">
        <v>204</v>
      </c>
      <c r="B207" s="69">
        <v>1312600339</v>
      </c>
      <c r="C207" s="35" t="s">
        <v>888</v>
      </c>
      <c r="D207" s="98" t="s">
        <v>487</v>
      </c>
      <c r="E207" s="90">
        <v>30</v>
      </c>
      <c r="F207" s="137">
        <v>354</v>
      </c>
      <c r="G207" s="137">
        <v>33513050</v>
      </c>
      <c r="H207" s="141">
        <v>94669.632768361582</v>
      </c>
    </row>
    <row r="208" spans="1:8" s="4" customFormat="1" ht="18" customHeight="1" x14ac:dyDescent="0.15">
      <c r="A208" s="68">
        <v>205</v>
      </c>
      <c r="B208" s="69">
        <v>1312002890</v>
      </c>
      <c r="C208" s="35" t="s">
        <v>795</v>
      </c>
      <c r="D208" s="98" t="s">
        <v>485</v>
      </c>
      <c r="E208" s="90">
        <v>20</v>
      </c>
      <c r="F208" s="137">
        <v>44</v>
      </c>
      <c r="G208" s="137">
        <v>483760</v>
      </c>
      <c r="H208" s="141">
        <v>10994.545454545454</v>
      </c>
    </row>
    <row r="209" spans="1:8" s="4" customFormat="1" ht="18" customHeight="1" x14ac:dyDescent="0.15">
      <c r="A209" s="68">
        <v>206</v>
      </c>
      <c r="B209" s="69">
        <v>1312003047</v>
      </c>
      <c r="C209" s="35" t="s">
        <v>331</v>
      </c>
      <c r="D209" s="98" t="s">
        <v>485</v>
      </c>
      <c r="E209" s="90">
        <v>40</v>
      </c>
      <c r="F209" s="137">
        <v>415</v>
      </c>
      <c r="G209" s="137">
        <v>4322961</v>
      </c>
      <c r="H209" s="141">
        <v>10416.773493975903</v>
      </c>
    </row>
    <row r="210" spans="1:8" s="4" customFormat="1" ht="18" customHeight="1" x14ac:dyDescent="0.15">
      <c r="A210" s="68">
        <v>207</v>
      </c>
      <c r="B210" s="69">
        <v>1313400663</v>
      </c>
      <c r="C210" s="35" t="s">
        <v>961</v>
      </c>
      <c r="D210" s="98" t="s">
        <v>503</v>
      </c>
      <c r="E210" s="90">
        <v>30</v>
      </c>
      <c r="F210" s="137">
        <v>318</v>
      </c>
      <c r="G210" s="137">
        <v>3990880</v>
      </c>
      <c r="H210" s="141">
        <v>12549.93710691824</v>
      </c>
    </row>
    <row r="211" spans="1:8" s="4" customFormat="1" ht="18" customHeight="1" x14ac:dyDescent="0.15">
      <c r="A211" s="68">
        <v>208</v>
      </c>
      <c r="B211" s="69">
        <v>1311102600</v>
      </c>
      <c r="C211" s="35" t="s">
        <v>403</v>
      </c>
      <c r="D211" s="98" t="s">
        <v>500</v>
      </c>
      <c r="E211" s="90">
        <v>20</v>
      </c>
      <c r="F211" s="137">
        <v>164</v>
      </c>
      <c r="G211" s="137">
        <v>612640</v>
      </c>
      <c r="H211" s="141">
        <v>3735.6097560975609</v>
      </c>
    </row>
    <row r="212" spans="1:8" s="4" customFormat="1" ht="18" customHeight="1" x14ac:dyDescent="0.15">
      <c r="A212" s="68">
        <v>209</v>
      </c>
      <c r="B212" s="69">
        <v>1310802077</v>
      </c>
      <c r="C212" s="35" t="s">
        <v>655</v>
      </c>
      <c r="D212" s="98" t="s">
        <v>513</v>
      </c>
      <c r="E212" s="90">
        <v>20</v>
      </c>
      <c r="F212" s="137">
        <v>264</v>
      </c>
      <c r="G212" s="137">
        <v>4722700</v>
      </c>
      <c r="H212" s="141">
        <v>17889.015151515152</v>
      </c>
    </row>
    <row r="213" spans="1:8" s="4" customFormat="1" ht="18" customHeight="1" x14ac:dyDescent="0.15">
      <c r="A213" s="68">
        <v>210</v>
      </c>
      <c r="B213" s="69">
        <v>1311501298</v>
      </c>
      <c r="C213" s="35" t="s">
        <v>69</v>
      </c>
      <c r="D213" s="98" t="s">
        <v>492</v>
      </c>
      <c r="E213" s="90">
        <v>40</v>
      </c>
      <c r="F213" s="137">
        <v>561</v>
      </c>
      <c r="G213" s="137">
        <v>5542790</v>
      </c>
      <c r="H213" s="141">
        <v>9880.1960784313724</v>
      </c>
    </row>
    <row r="214" spans="1:8" s="4" customFormat="1" ht="18" customHeight="1" x14ac:dyDescent="0.15">
      <c r="A214" s="68">
        <v>211</v>
      </c>
      <c r="B214" s="69">
        <v>1312104480</v>
      </c>
      <c r="C214" s="35" t="s">
        <v>824</v>
      </c>
      <c r="D214" s="98" t="s">
        <v>493</v>
      </c>
      <c r="E214" s="90">
        <v>14</v>
      </c>
      <c r="F214" s="137">
        <v>68</v>
      </c>
      <c r="G214" s="137">
        <v>547005</v>
      </c>
      <c r="H214" s="141">
        <v>8044.1911764705883</v>
      </c>
    </row>
    <row r="215" spans="1:8" s="4" customFormat="1" ht="18" customHeight="1" x14ac:dyDescent="0.15">
      <c r="A215" s="68">
        <v>212</v>
      </c>
      <c r="B215" s="69">
        <v>1312700329</v>
      </c>
      <c r="C215" s="35" t="s">
        <v>896</v>
      </c>
      <c r="D215" s="98" t="s">
        <v>491</v>
      </c>
      <c r="E215" s="90">
        <v>50</v>
      </c>
      <c r="F215" s="137">
        <v>666</v>
      </c>
      <c r="G215" s="137">
        <v>3573060</v>
      </c>
      <c r="H215" s="141">
        <v>5364.9549549549547</v>
      </c>
    </row>
    <row r="216" spans="1:8" s="4" customFormat="1" ht="18" customHeight="1" x14ac:dyDescent="0.15">
      <c r="A216" s="68">
        <v>213</v>
      </c>
      <c r="B216" s="69">
        <v>1313400580</v>
      </c>
      <c r="C216" s="35" t="s">
        <v>177</v>
      </c>
      <c r="D216" s="98" t="s">
        <v>503</v>
      </c>
      <c r="E216" s="90">
        <v>20</v>
      </c>
      <c r="F216" s="137">
        <v>258</v>
      </c>
      <c r="G216" s="137">
        <v>5258970</v>
      </c>
      <c r="H216" s="141">
        <v>20383.60465116279</v>
      </c>
    </row>
    <row r="217" spans="1:8" s="4" customFormat="1" ht="18" customHeight="1" x14ac:dyDescent="0.15">
      <c r="A217" s="68">
        <v>214</v>
      </c>
      <c r="B217" s="69">
        <v>1312500455</v>
      </c>
      <c r="C217" s="35" t="s">
        <v>882</v>
      </c>
      <c r="D217" s="98" t="s">
        <v>510</v>
      </c>
      <c r="E217" s="90">
        <v>14</v>
      </c>
      <c r="F217" s="137">
        <v>168</v>
      </c>
      <c r="G217" s="137">
        <v>1684704</v>
      </c>
      <c r="H217" s="141">
        <v>10028</v>
      </c>
    </row>
    <row r="218" spans="1:8" s="4" customFormat="1" ht="18" customHeight="1" x14ac:dyDescent="0.15">
      <c r="A218" s="68">
        <v>215</v>
      </c>
      <c r="B218" s="69">
        <v>1312301904</v>
      </c>
      <c r="C218" s="35" t="s">
        <v>262</v>
      </c>
      <c r="D218" s="98" t="s">
        <v>502</v>
      </c>
      <c r="E218" s="90">
        <v>30</v>
      </c>
      <c r="F218" s="137">
        <v>296</v>
      </c>
      <c r="G218" s="137">
        <v>2919080</v>
      </c>
      <c r="H218" s="141">
        <v>9861.7567567567567</v>
      </c>
    </row>
    <row r="219" spans="1:8" s="4" customFormat="1" ht="18" customHeight="1" x14ac:dyDescent="0.15">
      <c r="A219" s="68">
        <v>216</v>
      </c>
      <c r="B219" s="69">
        <v>1310900079</v>
      </c>
      <c r="C219" s="35" t="s">
        <v>657</v>
      </c>
      <c r="D219" s="98" t="s">
        <v>498</v>
      </c>
      <c r="E219" s="90">
        <v>40</v>
      </c>
      <c r="F219" s="137">
        <v>557</v>
      </c>
      <c r="G219" s="137">
        <v>15098972</v>
      </c>
      <c r="H219" s="141">
        <v>27107.669658886894</v>
      </c>
    </row>
    <row r="220" spans="1:8" s="4" customFormat="1" ht="18" customHeight="1" x14ac:dyDescent="0.15">
      <c r="A220" s="68">
        <v>217</v>
      </c>
      <c r="B220" s="69">
        <v>1313400655</v>
      </c>
      <c r="C220" s="35" t="s">
        <v>229</v>
      </c>
      <c r="D220" s="98" t="s">
        <v>503</v>
      </c>
      <c r="E220" s="90">
        <v>30</v>
      </c>
      <c r="F220" s="137">
        <v>403</v>
      </c>
      <c r="G220" s="137">
        <v>5160514</v>
      </c>
      <c r="H220" s="141">
        <v>12805.245657568239</v>
      </c>
    </row>
    <row r="221" spans="1:8" s="4" customFormat="1" ht="18" customHeight="1" x14ac:dyDescent="0.15">
      <c r="A221" s="68">
        <v>218</v>
      </c>
      <c r="B221" s="69">
        <v>1311103731</v>
      </c>
      <c r="C221" s="35" t="s">
        <v>685</v>
      </c>
      <c r="D221" s="98" t="s">
        <v>500</v>
      </c>
      <c r="E221" s="90">
        <v>20</v>
      </c>
      <c r="F221" s="137">
        <v>11</v>
      </c>
      <c r="G221" s="137">
        <v>134045</v>
      </c>
      <c r="H221" s="141">
        <v>12185.90909090909</v>
      </c>
    </row>
    <row r="222" spans="1:8" s="4" customFormat="1" ht="18" customHeight="1" x14ac:dyDescent="0.15">
      <c r="A222" s="68">
        <v>219</v>
      </c>
      <c r="B222" s="69">
        <v>1310801830</v>
      </c>
      <c r="C222" s="35" t="s">
        <v>398</v>
      </c>
      <c r="D222" s="98" t="s">
        <v>513</v>
      </c>
      <c r="E222" s="90">
        <v>20</v>
      </c>
      <c r="F222" s="137">
        <v>241</v>
      </c>
      <c r="G222" s="137">
        <v>1815342</v>
      </c>
      <c r="H222" s="141">
        <v>7532.5394190871366</v>
      </c>
    </row>
    <row r="223" spans="1:8" s="4" customFormat="1" ht="18" customHeight="1" x14ac:dyDescent="0.15">
      <c r="A223" s="68">
        <v>220</v>
      </c>
      <c r="B223" s="69">
        <v>1310200017</v>
      </c>
      <c r="C223" s="35" t="s">
        <v>604</v>
      </c>
      <c r="D223" s="98" t="s">
        <v>496</v>
      </c>
      <c r="E223" s="90">
        <v>10</v>
      </c>
      <c r="F223" s="137">
        <v>82</v>
      </c>
      <c r="G223" s="137">
        <v>1037880</v>
      </c>
      <c r="H223" s="141">
        <v>12657.073170731708</v>
      </c>
    </row>
    <row r="224" spans="1:8" s="4" customFormat="1" ht="18" customHeight="1" x14ac:dyDescent="0.15">
      <c r="A224" s="68">
        <v>221</v>
      </c>
      <c r="B224" s="69">
        <v>1310100092</v>
      </c>
      <c r="C224" s="58" t="s">
        <v>600</v>
      </c>
      <c r="D224" s="98" t="s">
        <v>518</v>
      </c>
      <c r="E224" s="90">
        <v>24</v>
      </c>
      <c r="F224" s="137">
        <v>186</v>
      </c>
      <c r="G224" s="137">
        <v>4445100</v>
      </c>
      <c r="H224" s="141">
        <v>23898.387096774193</v>
      </c>
    </row>
    <row r="225" spans="1:8" s="4" customFormat="1" ht="18" customHeight="1" x14ac:dyDescent="0.15">
      <c r="A225" s="68">
        <v>222</v>
      </c>
      <c r="B225" s="69">
        <v>1311200024</v>
      </c>
      <c r="C225" s="35" t="s">
        <v>687</v>
      </c>
      <c r="D225" s="98" t="s">
        <v>490</v>
      </c>
      <c r="E225" s="90">
        <v>25</v>
      </c>
      <c r="F225" s="137">
        <v>265</v>
      </c>
      <c r="G225" s="137">
        <v>3316638</v>
      </c>
      <c r="H225" s="141">
        <v>12515.615094339622</v>
      </c>
    </row>
    <row r="226" spans="1:8" s="4" customFormat="1" ht="18" customHeight="1" x14ac:dyDescent="0.15">
      <c r="A226" s="68">
        <v>223</v>
      </c>
      <c r="B226" s="69">
        <v>1313400432</v>
      </c>
      <c r="C226" s="35" t="s">
        <v>51</v>
      </c>
      <c r="D226" s="98" t="s">
        <v>503</v>
      </c>
      <c r="E226" s="90">
        <v>40</v>
      </c>
      <c r="F226" s="137">
        <v>538</v>
      </c>
      <c r="G226" s="137">
        <v>7424230</v>
      </c>
      <c r="H226" s="141">
        <v>13799.684014869888</v>
      </c>
    </row>
    <row r="227" spans="1:8" s="4" customFormat="1" ht="18" customHeight="1" x14ac:dyDescent="0.15">
      <c r="A227" s="68">
        <v>224</v>
      </c>
      <c r="B227" s="69">
        <v>1311200016</v>
      </c>
      <c r="C227" s="35" t="s">
        <v>686</v>
      </c>
      <c r="D227" s="98" t="s">
        <v>490</v>
      </c>
      <c r="E227" s="90">
        <v>54</v>
      </c>
      <c r="F227" s="137">
        <v>614</v>
      </c>
      <c r="G227" s="137">
        <v>18604254</v>
      </c>
      <c r="H227" s="141">
        <v>30300.087947882737</v>
      </c>
    </row>
    <row r="228" spans="1:8" s="4" customFormat="1" ht="18" customHeight="1" x14ac:dyDescent="0.15">
      <c r="A228" s="68">
        <v>225</v>
      </c>
      <c r="B228" s="69">
        <v>1312002882</v>
      </c>
      <c r="C228" s="35" t="s">
        <v>794</v>
      </c>
      <c r="D228" s="98" t="s">
        <v>485</v>
      </c>
      <c r="E228" s="90">
        <v>20</v>
      </c>
      <c r="F228" s="137">
        <v>276</v>
      </c>
      <c r="G228" s="137">
        <v>4308972</v>
      </c>
      <c r="H228" s="141">
        <v>15612.217391304348</v>
      </c>
    </row>
    <row r="229" spans="1:8" s="4" customFormat="1" ht="18" customHeight="1" x14ac:dyDescent="0.15">
      <c r="A229" s="68">
        <v>226</v>
      </c>
      <c r="B229" s="69">
        <v>1312101650</v>
      </c>
      <c r="C229" s="59" t="s">
        <v>809</v>
      </c>
      <c r="D229" s="98" t="s">
        <v>493</v>
      </c>
      <c r="E229" s="90">
        <v>10</v>
      </c>
      <c r="F229" s="137">
        <v>94</v>
      </c>
      <c r="G229" s="137">
        <v>1655156</v>
      </c>
      <c r="H229" s="141">
        <v>17608.042553191488</v>
      </c>
    </row>
    <row r="230" spans="1:8" s="4" customFormat="1" ht="18" customHeight="1" x14ac:dyDescent="0.15">
      <c r="A230" s="68">
        <v>227</v>
      </c>
      <c r="B230" s="69">
        <v>1310200173</v>
      </c>
      <c r="C230" s="35" t="s">
        <v>605</v>
      </c>
      <c r="D230" s="98" t="s">
        <v>496</v>
      </c>
      <c r="E230" s="90">
        <v>20</v>
      </c>
      <c r="F230" s="137">
        <v>176</v>
      </c>
      <c r="G230" s="137">
        <v>2667085</v>
      </c>
      <c r="H230" s="141">
        <v>15153.892045454546</v>
      </c>
    </row>
    <row r="231" spans="1:8" s="4" customFormat="1" ht="18" customHeight="1" x14ac:dyDescent="0.15">
      <c r="A231" s="68">
        <v>228</v>
      </c>
      <c r="B231" s="69">
        <v>1312101643</v>
      </c>
      <c r="C231" s="35" t="s">
        <v>808</v>
      </c>
      <c r="D231" s="98" t="s">
        <v>493</v>
      </c>
      <c r="E231" s="90">
        <v>20</v>
      </c>
      <c r="F231" s="137">
        <v>132</v>
      </c>
      <c r="G231" s="137">
        <v>2921280</v>
      </c>
      <c r="H231" s="141">
        <v>22130.909090909092</v>
      </c>
    </row>
    <row r="232" spans="1:8" s="4" customFormat="1" ht="18" customHeight="1" x14ac:dyDescent="0.15">
      <c r="A232" s="68">
        <v>229</v>
      </c>
      <c r="B232" s="69">
        <v>1310901457</v>
      </c>
      <c r="C232" s="35" t="s">
        <v>663</v>
      </c>
      <c r="D232" s="98" t="s">
        <v>498</v>
      </c>
      <c r="E232" s="90">
        <v>20</v>
      </c>
      <c r="F232" s="137">
        <v>29</v>
      </c>
      <c r="G232" s="137">
        <v>282843</v>
      </c>
      <c r="H232" s="141">
        <v>9753.2068965517246</v>
      </c>
    </row>
    <row r="233" spans="1:8" s="4" customFormat="1" ht="18" customHeight="1" x14ac:dyDescent="0.15">
      <c r="A233" s="68">
        <v>230</v>
      </c>
      <c r="B233" s="69">
        <v>1311000051</v>
      </c>
      <c r="C233" s="35" t="s">
        <v>664</v>
      </c>
      <c r="D233" s="98" t="s">
        <v>504</v>
      </c>
      <c r="E233" s="90">
        <v>10</v>
      </c>
      <c r="F233" s="137">
        <v>108</v>
      </c>
      <c r="G233" s="137">
        <v>2318000</v>
      </c>
      <c r="H233" s="141">
        <v>21462.962962962964</v>
      </c>
    </row>
    <row r="234" spans="1:8" s="4" customFormat="1" ht="18" customHeight="1" x14ac:dyDescent="0.15">
      <c r="A234" s="68">
        <v>231</v>
      </c>
      <c r="B234" s="69">
        <v>1312202722</v>
      </c>
      <c r="C234" s="35" t="s">
        <v>837</v>
      </c>
      <c r="D234" s="98" t="s">
        <v>497</v>
      </c>
      <c r="E234" s="90">
        <v>20</v>
      </c>
      <c r="F234" s="137">
        <v>280</v>
      </c>
      <c r="G234" s="137">
        <v>8916407</v>
      </c>
      <c r="H234" s="141">
        <v>31844.310714285715</v>
      </c>
    </row>
    <row r="235" spans="1:8" s="4" customFormat="1" ht="18" customHeight="1" x14ac:dyDescent="0.15">
      <c r="A235" s="68">
        <v>232</v>
      </c>
      <c r="B235" s="69">
        <v>1310800600</v>
      </c>
      <c r="C235" s="35" t="s">
        <v>641</v>
      </c>
      <c r="D235" s="98" t="s">
        <v>513</v>
      </c>
      <c r="E235" s="90">
        <v>14</v>
      </c>
      <c r="F235" s="137">
        <v>153</v>
      </c>
      <c r="G235" s="137">
        <v>4898300</v>
      </c>
      <c r="H235" s="141">
        <v>32015.032679738561</v>
      </c>
    </row>
    <row r="236" spans="1:8" s="4" customFormat="1" ht="18" customHeight="1" x14ac:dyDescent="0.15">
      <c r="A236" s="68">
        <v>233</v>
      </c>
      <c r="B236" s="69">
        <v>1311200131</v>
      </c>
      <c r="C236" s="35" t="s">
        <v>689</v>
      </c>
      <c r="D236" s="98" t="s">
        <v>490</v>
      </c>
      <c r="E236" s="90">
        <v>35</v>
      </c>
      <c r="F236" s="137">
        <v>424</v>
      </c>
      <c r="G236" s="137">
        <v>5798400</v>
      </c>
      <c r="H236" s="141">
        <v>13675.471698113208</v>
      </c>
    </row>
    <row r="237" spans="1:8" s="4" customFormat="1" ht="18" customHeight="1" x14ac:dyDescent="0.15">
      <c r="A237" s="68">
        <v>234</v>
      </c>
      <c r="B237" s="69">
        <v>1311200115</v>
      </c>
      <c r="C237" s="35" t="s">
        <v>688</v>
      </c>
      <c r="D237" s="98" t="s">
        <v>490</v>
      </c>
      <c r="E237" s="90">
        <v>37</v>
      </c>
      <c r="F237" s="137">
        <v>310</v>
      </c>
      <c r="G237" s="137">
        <v>13105055</v>
      </c>
      <c r="H237" s="141">
        <v>42274.370967741932</v>
      </c>
    </row>
    <row r="238" spans="1:8" s="4" customFormat="1" ht="18" customHeight="1" x14ac:dyDescent="0.15">
      <c r="A238" s="68">
        <v>235</v>
      </c>
      <c r="B238" s="69">
        <v>1311502825</v>
      </c>
      <c r="C238" s="35" t="s">
        <v>731</v>
      </c>
      <c r="D238" s="98" t="s">
        <v>492</v>
      </c>
      <c r="E238" s="90">
        <v>20</v>
      </c>
      <c r="F238" s="137">
        <v>152</v>
      </c>
      <c r="G238" s="137">
        <v>2589105</v>
      </c>
      <c r="H238" s="141">
        <v>17033.58552631579</v>
      </c>
    </row>
    <row r="239" spans="1:8" s="4" customFormat="1" ht="18" customHeight="1" x14ac:dyDescent="0.15">
      <c r="A239" s="68">
        <v>236</v>
      </c>
      <c r="B239" s="69">
        <v>1314400203</v>
      </c>
      <c r="C239" s="35" t="s">
        <v>1004</v>
      </c>
      <c r="D239" s="98" t="s">
        <v>537</v>
      </c>
      <c r="E239" s="90">
        <v>40</v>
      </c>
      <c r="F239" s="137">
        <v>387</v>
      </c>
      <c r="G239" s="137">
        <v>7365400</v>
      </c>
      <c r="H239" s="141">
        <v>19032.041343669251</v>
      </c>
    </row>
    <row r="240" spans="1:8" s="4" customFormat="1" ht="18" customHeight="1" x14ac:dyDescent="0.15">
      <c r="A240" s="68">
        <v>237</v>
      </c>
      <c r="B240" s="69">
        <v>1311903577</v>
      </c>
      <c r="C240" s="35" t="s">
        <v>775</v>
      </c>
      <c r="D240" s="98" t="s">
        <v>501</v>
      </c>
      <c r="E240" s="90">
        <v>20</v>
      </c>
      <c r="F240" s="137">
        <v>184</v>
      </c>
      <c r="G240" s="137">
        <v>4787315</v>
      </c>
      <c r="H240" s="141">
        <v>26018.016304347828</v>
      </c>
    </row>
    <row r="241" spans="1:8" s="4" customFormat="1" ht="18" customHeight="1" x14ac:dyDescent="0.15">
      <c r="A241" s="68">
        <v>238</v>
      </c>
      <c r="B241" s="69">
        <v>1311701708</v>
      </c>
      <c r="C241" s="35" t="s">
        <v>340</v>
      </c>
      <c r="D241" s="98" t="s">
        <v>489</v>
      </c>
      <c r="E241" s="90">
        <v>20</v>
      </c>
      <c r="F241" s="137">
        <v>213</v>
      </c>
      <c r="G241" s="137">
        <v>1020800</v>
      </c>
      <c r="H241" s="141">
        <v>4792.4882629107979</v>
      </c>
    </row>
    <row r="242" spans="1:8" s="4" customFormat="1" ht="18" customHeight="1" x14ac:dyDescent="0.15">
      <c r="A242" s="68">
        <v>239</v>
      </c>
      <c r="B242" s="69">
        <v>1311902868</v>
      </c>
      <c r="C242" s="35" t="s">
        <v>773</v>
      </c>
      <c r="D242" s="98" t="s">
        <v>501</v>
      </c>
      <c r="E242" s="90">
        <v>20</v>
      </c>
      <c r="F242" s="137">
        <v>244</v>
      </c>
      <c r="G242" s="137">
        <v>3193001</v>
      </c>
      <c r="H242" s="141">
        <v>13086.069672131147</v>
      </c>
    </row>
    <row r="243" spans="1:8" s="4" customFormat="1" ht="18" customHeight="1" x14ac:dyDescent="0.15">
      <c r="A243" s="68">
        <v>240</v>
      </c>
      <c r="B243" s="69">
        <v>1310800626</v>
      </c>
      <c r="C243" s="35" t="s">
        <v>642</v>
      </c>
      <c r="D243" s="98" t="s">
        <v>513</v>
      </c>
      <c r="E243" s="90">
        <v>60</v>
      </c>
      <c r="F243" s="137">
        <v>508</v>
      </c>
      <c r="G243" s="137">
        <v>6104660</v>
      </c>
      <c r="H243" s="141">
        <v>12017.047244094489</v>
      </c>
    </row>
    <row r="244" spans="1:8" s="4" customFormat="1" ht="18" customHeight="1" x14ac:dyDescent="0.15">
      <c r="A244" s="68">
        <v>241</v>
      </c>
      <c r="B244" s="69">
        <v>1311200107</v>
      </c>
      <c r="C244" s="35" t="s">
        <v>104</v>
      </c>
      <c r="D244" s="98" t="s">
        <v>490</v>
      </c>
      <c r="E244" s="90">
        <v>25</v>
      </c>
      <c r="F244" s="137">
        <v>299</v>
      </c>
      <c r="G244" s="137">
        <v>2407955</v>
      </c>
      <c r="H244" s="141">
        <v>8053.3612040133776</v>
      </c>
    </row>
    <row r="245" spans="1:8" s="4" customFormat="1" ht="18" customHeight="1" x14ac:dyDescent="0.15">
      <c r="A245" s="68">
        <v>242</v>
      </c>
      <c r="B245" s="69">
        <v>1313100420</v>
      </c>
      <c r="C245" s="35" t="s">
        <v>926</v>
      </c>
      <c r="D245" s="98" t="s">
        <v>516</v>
      </c>
      <c r="E245" s="90">
        <v>16</v>
      </c>
      <c r="F245" s="137">
        <v>192</v>
      </c>
      <c r="G245" s="137">
        <v>3771101</v>
      </c>
      <c r="H245" s="141">
        <v>19641.151041666668</v>
      </c>
    </row>
    <row r="246" spans="1:8" s="4" customFormat="1" ht="18" customHeight="1" x14ac:dyDescent="0.15">
      <c r="A246" s="68">
        <v>243</v>
      </c>
      <c r="B246" s="69">
        <v>1313100388</v>
      </c>
      <c r="C246" s="35" t="s">
        <v>925</v>
      </c>
      <c r="D246" s="98" t="s">
        <v>516</v>
      </c>
      <c r="E246" s="90">
        <v>44</v>
      </c>
      <c r="F246" s="137">
        <v>775</v>
      </c>
      <c r="G246" s="137">
        <v>7172020</v>
      </c>
      <c r="H246" s="141">
        <v>9254.2193548387095</v>
      </c>
    </row>
    <row r="247" spans="1:8" s="4" customFormat="1" ht="18" customHeight="1" x14ac:dyDescent="0.15">
      <c r="A247" s="68">
        <v>244</v>
      </c>
      <c r="B247" s="69">
        <v>1311503013</v>
      </c>
      <c r="C247" s="35" t="s">
        <v>532</v>
      </c>
      <c r="D247" s="98" t="s">
        <v>492</v>
      </c>
      <c r="E247" s="90">
        <v>20</v>
      </c>
      <c r="F247" s="137">
        <v>307</v>
      </c>
      <c r="G247" s="137">
        <v>634784</v>
      </c>
      <c r="H247" s="141">
        <v>2067.7003257328988</v>
      </c>
    </row>
    <row r="248" spans="1:8" s="4" customFormat="1" ht="18" customHeight="1" x14ac:dyDescent="0.15">
      <c r="A248" s="68">
        <v>245</v>
      </c>
      <c r="B248" s="69">
        <v>1310601099</v>
      </c>
      <c r="C248" s="35" t="s">
        <v>464</v>
      </c>
      <c r="D248" s="98" t="s">
        <v>508</v>
      </c>
      <c r="E248" s="90">
        <v>20</v>
      </c>
      <c r="F248" s="137">
        <v>174</v>
      </c>
      <c r="G248" s="137">
        <v>1023400</v>
      </c>
      <c r="H248" s="141">
        <v>5881.6091954022986</v>
      </c>
    </row>
    <row r="249" spans="1:8" s="4" customFormat="1" ht="18" customHeight="1" x14ac:dyDescent="0.15">
      <c r="A249" s="68">
        <v>246</v>
      </c>
      <c r="B249" s="69">
        <v>1312202789</v>
      </c>
      <c r="C249" s="35" t="s">
        <v>838</v>
      </c>
      <c r="D249" s="98" t="s">
        <v>497</v>
      </c>
      <c r="E249" s="90">
        <v>20</v>
      </c>
      <c r="F249" s="137">
        <v>107</v>
      </c>
      <c r="G249" s="137">
        <v>2301099</v>
      </c>
      <c r="H249" s="141">
        <v>21505.598130841121</v>
      </c>
    </row>
    <row r="250" spans="1:8" s="4" customFormat="1" ht="18" customHeight="1" x14ac:dyDescent="0.15">
      <c r="A250" s="68">
        <v>247</v>
      </c>
      <c r="B250" s="69">
        <v>1311501330</v>
      </c>
      <c r="C250" s="35" t="s">
        <v>82</v>
      </c>
      <c r="D250" s="98" t="s">
        <v>492</v>
      </c>
      <c r="E250" s="90">
        <v>40</v>
      </c>
      <c r="F250" s="137">
        <v>588</v>
      </c>
      <c r="G250" s="137">
        <v>6456340</v>
      </c>
      <c r="H250" s="141">
        <v>10980.170068027212</v>
      </c>
    </row>
    <row r="251" spans="1:8" s="4" customFormat="1" ht="18" customHeight="1" x14ac:dyDescent="0.15">
      <c r="A251" s="68">
        <v>248</v>
      </c>
      <c r="B251" s="69">
        <v>1311501322</v>
      </c>
      <c r="C251" s="35" t="s">
        <v>724</v>
      </c>
      <c r="D251" s="98" t="s">
        <v>492</v>
      </c>
      <c r="E251" s="90">
        <v>45</v>
      </c>
      <c r="F251" s="137">
        <v>552</v>
      </c>
      <c r="G251" s="137">
        <v>15099095</v>
      </c>
      <c r="H251" s="141">
        <v>27353.432971014492</v>
      </c>
    </row>
    <row r="252" spans="1:8" s="4" customFormat="1" ht="18" customHeight="1" x14ac:dyDescent="0.15">
      <c r="A252" s="68">
        <v>249</v>
      </c>
      <c r="B252" s="69">
        <v>1311501314</v>
      </c>
      <c r="C252" s="35" t="s">
        <v>71</v>
      </c>
      <c r="D252" s="98" t="s">
        <v>492</v>
      </c>
      <c r="E252" s="90">
        <v>20</v>
      </c>
      <c r="F252" s="137">
        <v>261</v>
      </c>
      <c r="G252" s="137">
        <v>1837787</v>
      </c>
      <c r="H252" s="141">
        <v>7041.3295019157085</v>
      </c>
    </row>
    <row r="253" spans="1:8" s="4" customFormat="1" ht="18" customHeight="1" x14ac:dyDescent="0.15">
      <c r="A253" s="68">
        <v>250</v>
      </c>
      <c r="B253" s="69">
        <v>1311400889</v>
      </c>
      <c r="C253" s="35" t="s">
        <v>717</v>
      </c>
      <c r="D253" s="98" t="s">
        <v>494</v>
      </c>
      <c r="E253" s="90">
        <v>10</v>
      </c>
      <c r="F253" s="137">
        <v>90</v>
      </c>
      <c r="G253" s="137">
        <v>1507027</v>
      </c>
      <c r="H253" s="141">
        <v>16744.744444444445</v>
      </c>
    </row>
    <row r="254" spans="1:8" s="4" customFormat="1" ht="18" customHeight="1" x14ac:dyDescent="0.15">
      <c r="A254" s="68">
        <v>251</v>
      </c>
      <c r="B254" s="69">
        <v>1313100719</v>
      </c>
      <c r="C254" s="35" t="s">
        <v>273</v>
      </c>
      <c r="D254" s="98" t="s">
        <v>516</v>
      </c>
      <c r="E254" s="90">
        <v>29</v>
      </c>
      <c r="F254" s="137">
        <v>534</v>
      </c>
      <c r="G254" s="137">
        <v>5369070</v>
      </c>
      <c r="H254" s="141">
        <v>10054.438202247191</v>
      </c>
    </row>
    <row r="255" spans="1:8" s="4" customFormat="1" ht="18" customHeight="1" x14ac:dyDescent="0.15">
      <c r="A255" s="68">
        <v>252</v>
      </c>
      <c r="B255" s="69">
        <v>1312303405</v>
      </c>
      <c r="C255" s="35" t="s">
        <v>480</v>
      </c>
      <c r="D255" s="98" t="s">
        <v>502</v>
      </c>
      <c r="E255" s="90">
        <v>40</v>
      </c>
      <c r="F255" s="137">
        <v>525</v>
      </c>
      <c r="G255" s="137">
        <v>2776745</v>
      </c>
      <c r="H255" s="141">
        <v>5289.0380952380956</v>
      </c>
    </row>
    <row r="256" spans="1:8" s="4" customFormat="1" ht="18" customHeight="1" x14ac:dyDescent="0.15">
      <c r="A256" s="68">
        <v>253</v>
      </c>
      <c r="B256" s="69">
        <v>1312101163</v>
      </c>
      <c r="C256" s="35" t="s">
        <v>805</v>
      </c>
      <c r="D256" s="98" t="s">
        <v>493</v>
      </c>
      <c r="E256" s="90">
        <v>25</v>
      </c>
      <c r="F256" s="137">
        <v>261</v>
      </c>
      <c r="G256" s="137">
        <v>4987441</v>
      </c>
      <c r="H256" s="141">
        <v>19108.969348659004</v>
      </c>
    </row>
    <row r="257" spans="1:8" s="4" customFormat="1" ht="18" customHeight="1" x14ac:dyDescent="0.15">
      <c r="A257" s="68">
        <v>254</v>
      </c>
      <c r="B257" s="69">
        <v>1311300451</v>
      </c>
      <c r="C257" s="35" t="s">
        <v>93</v>
      </c>
      <c r="D257" s="98" t="s">
        <v>515</v>
      </c>
      <c r="E257" s="90">
        <v>20</v>
      </c>
      <c r="F257" s="137">
        <v>215</v>
      </c>
      <c r="G257" s="137">
        <v>1761783</v>
      </c>
      <c r="H257" s="141">
        <v>8194.3395348837203</v>
      </c>
    </row>
    <row r="258" spans="1:8" s="4" customFormat="1" ht="18" customHeight="1" x14ac:dyDescent="0.15">
      <c r="A258" s="68">
        <v>255</v>
      </c>
      <c r="B258" s="69">
        <v>1312101437</v>
      </c>
      <c r="C258" s="35" t="s">
        <v>65</v>
      </c>
      <c r="D258" s="98" t="s">
        <v>493</v>
      </c>
      <c r="E258" s="90">
        <v>20</v>
      </c>
      <c r="F258" s="137">
        <v>240</v>
      </c>
      <c r="G258" s="137">
        <v>1288901</v>
      </c>
      <c r="H258" s="141">
        <v>5370.4208333333336</v>
      </c>
    </row>
    <row r="259" spans="1:8" s="4" customFormat="1" ht="18" customHeight="1" x14ac:dyDescent="0.15">
      <c r="A259" s="68">
        <v>256</v>
      </c>
      <c r="B259" s="69">
        <v>1311000648</v>
      </c>
      <c r="C259" s="35" t="s">
        <v>120</v>
      </c>
      <c r="D259" s="98" t="s">
        <v>504</v>
      </c>
      <c r="E259" s="90">
        <v>50</v>
      </c>
      <c r="F259" s="137">
        <v>546</v>
      </c>
      <c r="G259" s="137">
        <v>6229817</v>
      </c>
      <c r="H259" s="141">
        <v>11409.921245421245</v>
      </c>
    </row>
    <row r="260" spans="1:8" s="4" customFormat="1" ht="18" customHeight="1" x14ac:dyDescent="0.15">
      <c r="A260" s="68">
        <v>257</v>
      </c>
      <c r="B260" s="69">
        <v>1313800730</v>
      </c>
      <c r="C260" s="35" t="s">
        <v>984</v>
      </c>
      <c r="D260" s="98" t="s">
        <v>506</v>
      </c>
      <c r="E260" s="90">
        <v>20</v>
      </c>
      <c r="F260" s="137">
        <v>265</v>
      </c>
      <c r="G260" s="137">
        <v>4680747</v>
      </c>
      <c r="H260" s="141">
        <v>17663.196226415093</v>
      </c>
    </row>
    <row r="261" spans="1:8" s="4" customFormat="1" ht="18" customHeight="1" x14ac:dyDescent="0.15">
      <c r="A261" s="68">
        <v>258</v>
      </c>
      <c r="B261" s="69">
        <v>1313800474</v>
      </c>
      <c r="C261" s="35" t="s">
        <v>983</v>
      </c>
      <c r="D261" s="98" t="s">
        <v>506</v>
      </c>
      <c r="E261" s="90">
        <v>20</v>
      </c>
      <c r="F261" s="137">
        <v>293</v>
      </c>
      <c r="G261" s="137">
        <v>1173846</v>
      </c>
      <c r="H261" s="141">
        <v>4006.3003412969283</v>
      </c>
    </row>
    <row r="262" spans="1:8" s="4" customFormat="1" ht="18" customHeight="1" x14ac:dyDescent="0.15">
      <c r="A262" s="68">
        <v>259</v>
      </c>
      <c r="B262" s="78">
        <v>1310600547</v>
      </c>
      <c r="C262" s="57" t="s">
        <v>107</v>
      </c>
      <c r="D262" s="98" t="s">
        <v>508</v>
      </c>
      <c r="E262" s="90">
        <v>20</v>
      </c>
      <c r="F262" s="137">
        <v>231</v>
      </c>
      <c r="G262" s="137">
        <v>2817200</v>
      </c>
      <c r="H262" s="141">
        <v>12195.670995670996</v>
      </c>
    </row>
    <row r="263" spans="1:8" s="4" customFormat="1" ht="18" customHeight="1" x14ac:dyDescent="0.15">
      <c r="A263" s="68">
        <v>260</v>
      </c>
      <c r="B263" s="78">
        <v>1310600554</v>
      </c>
      <c r="C263" s="57" t="s">
        <v>105</v>
      </c>
      <c r="D263" s="98" t="s">
        <v>508</v>
      </c>
      <c r="E263" s="90">
        <v>16</v>
      </c>
      <c r="F263" s="137">
        <v>192</v>
      </c>
      <c r="G263" s="137">
        <v>5670050</v>
      </c>
      <c r="H263" s="141">
        <v>29531.510416666668</v>
      </c>
    </row>
    <row r="264" spans="1:8" s="4" customFormat="1" ht="18" customHeight="1" x14ac:dyDescent="0.15">
      <c r="A264" s="68">
        <v>261</v>
      </c>
      <c r="B264" s="78">
        <v>1311300469</v>
      </c>
      <c r="C264" s="57" t="s">
        <v>83</v>
      </c>
      <c r="D264" s="98" t="s">
        <v>515</v>
      </c>
      <c r="E264" s="90">
        <v>34</v>
      </c>
      <c r="F264" s="137">
        <v>524</v>
      </c>
      <c r="G264" s="137">
        <v>17871700</v>
      </c>
      <c r="H264" s="141">
        <v>34106.297709923667</v>
      </c>
    </row>
    <row r="265" spans="1:8" s="4" customFormat="1" ht="18" customHeight="1" x14ac:dyDescent="0.15">
      <c r="A265" s="68">
        <v>262</v>
      </c>
      <c r="B265" s="78">
        <v>1312101395</v>
      </c>
      <c r="C265" s="57" t="s">
        <v>806</v>
      </c>
      <c r="D265" s="98" t="s">
        <v>493</v>
      </c>
      <c r="E265" s="90">
        <v>25</v>
      </c>
      <c r="F265" s="137">
        <v>363</v>
      </c>
      <c r="G265" s="137">
        <v>10688231</v>
      </c>
      <c r="H265" s="141">
        <v>29444.162534435261</v>
      </c>
    </row>
    <row r="266" spans="1:8" s="4" customFormat="1" ht="18" customHeight="1" x14ac:dyDescent="0.15">
      <c r="A266" s="68">
        <v>263</v>
      </c>
      <c r="B266" s="78">
        <v>1311400863</v>
      </c>
      <c r="C266" s="57" t="s">
        <v>715</v>
      </c>
      <c r="D266" s="98" t="s">
        <v>494</v>
      </c>
      <c r="E266" s="90">
        <v>10</v>
      </c>
      <c r="F266" s="137">
        <v>96</v>
      </c>
      <c r="G266" s="137">
        <v>1948720</v>
      </c>
      <c r="H266" s="141">
        <v>20299.166666666668</v>
      </c>
    </row>
    <row r="267" spans="1:8" s="4" customFormat="1" ht="18" customHeight="1" x14ac:dyDescent="0.15">
      <c r="A267" s="68">
        <v>264</v>
      </c>
      <c r="B267" s="78">
        <v>1313900316</v>
      </c>
      <c r="C267" s="57" t="s">
        <v>91</v>
      </c>
      <c r="D267" s="98" t="s">
        <v>542</v>
      </c>
      <c r="E267" s="90">
        <v>20</v>
      </c>
      <c r="F267" s="137">
        <v>257</v>
      </c>
      <c r="G267" s="137">
        <v>2781666</v>
      </c>
      <c r="H267" s="141">
        <v>10823.603112840467</v>
      </c>
    </row>
    <row r="268" spans="1:8" s="4" customFormat="1" ht="18" customHeight="1" x14ac:dyDescent="0.15">
      <c r="A268" s="68">
        <v>265</v>
      </c>
      <c r="B268" s="78">
        <v>1312303223</v>
      </c>
      <c r="C268" s="57" t="s">
        <v>441</v>
      </c>
      <c r="D268" s="98" t="s">
        <v>502</v>
      </c>
      <c r="E268" s="90">
        <v>40</v>
      </c>
      <c r="F268" s="137">
        <v>601</v>
      </c>
      <c r="G268" s="137">
        <v>6428450</v>
      </c>
      <c r="H268" s="141">
        <v>10696.256239600665</v>
      </c>
    </row>
    <row r="269" spans="1:8" s="4" customFormat="1" ht="18" customHeight="1" x14ac:dyDescent="0.15">
      <c r="A269" s="68">
        <v>266</v>
      </c>
      <c r="B269" s="78">
        <v>1311701591</v>
      </c>
      <c r="C269" s="57" t="s">
        <v>428</v>
      </c>
      <c r="D269" s="98" t="s">
        <v>489</v>
      </c>
      <c r="E269" s="90">
        <v>10</v>
      </c>
      <c r="F269" s="137">
        <v>94</v>
      </c>
      <c r="G269" s="137">
        <v>367754</v>
      </c>
      <c r="H269" s="141">
        <v>3912.2765957446809</v>
      </c>
    </row>
    <row r="270" spans="1:8" s="4" customFormat="1" ht="18" customHeight="1" x14ac:dyDescent="0.15">
      <c r="A270" s="68">
        <v>267</v>
      </c>
      <c r="B270" s="78">
        <v>1314700400</v>
      </c>
      <c r="C270" s="57" t="s">
        <v>1027</v>
      </c>
      <c r="D270" s="98" t="s">
        <v>519</v>
      </c>
      <c r="E270" s="90">
        <v>30</v>
      </c>
      <c r="F270" s="137">
        <v>515</v>
      </c>
      <c r="G270" s="137">
        <v>13458500</v>
      </c>
      <c r="H270" s="141">
        <v>26133.009708737864</v>
      </c>
    </row>
    <row r="271" spans="1:8" s="4" customFormat="1" ht="18" customHeight="1" x14ac:dyDescent="0.15">
      <c r="A271" s="68">
        <v>268</v>
      </c>
      <c r="B271" s="78">
        <v>1314300250</v>
      </c>
      <c r="C271" s="57" t="s">
        <v>999</v>
      </c>
      <c r="D271" s="98" t="s">
        <v>544</v>
      </c>
      <c r="E271" s="90">
        <v>20</v>
      </c>
      <c r="F271" s="137">
        <v>323</v>
      </c>
      <c r="G271" s="137">
        <v>2414189</v>
      </c>
      <c r="H271" s="141">
        <v>7474.2693498452008</v>
      </c>
    </row>
    <row r="272" spans="1:8" s="4" customFormat="1" ht="18" customHeight="1" x14ac:dyDescent="0.15">
      <c r="A272" s="68">
        <v>269</v>
      </c>
      <c r="B272" s="78">
        <v>1313600445</v>
      </c>
      <c r="C272" s="57" t="s">
        <v>979</v>
      </c>
      <c r="D272" s="98" t="s">
        <v>486</v>
      </c>
      <c r="E272" s="90">
        <v>20</v>
      </c>
      <c r="F272" s="137">
        <v>213</v>
      </c>
      <c r="G272" s="137">
        <v>1160025</v>
      </c>
      <c r="H272" s="141">
        <v>5446.1267605633802</v>
      </c>
    </row>
    <row r="273" spans="1:8" s="4" customFormat="1" ht="18" customHeight="1" x14ac:dyDescent="0.15">
      <c r="A273" s="68">
        <v>270</v>
      </c>
      <c r="B273" s="78">
        <v>1312800277</v>
      </c>
      <c r="C273" s="57" t="s">
        <v>902</v>
      </c>
      <c r="D273" s="98" t="s">
        <v>511</v>
      </c>
      <c r="E273" s="90">
        <v>74</v>
      </c>
      <c r="F273" s="137">
        <v>792</v>
      </c>
      <c r="G273" s="137">
        <v>12743146</v>
      </c>
      <c r="H273" s="141">
        <v>16089.830808080807</v>
      </c>
    </row>
    <row r="274" spans="1:8" s="4" customFormat="1" ht="18" customHeight="1" x14ac:dyDescent="0.15">
      <c r="A274" s="68">
        <v>271</v>
      </c>
      <c r="B274" s="78">
        <v>1310900582</v>
      </c>
      <c r="C274" s="57" t="s">
        <v>658</v>
      </c>
      <c r="D274" s="98" t="s">
        <v>498</v>
      </c>
      <c r="E274" s="90">
        <v>25</v>
      </c>
      <c r="F274" s="137">
        <v>329</v>
      </c>
      <c r="G274" s="137">
        <v>4085966</v>
      </c>
      <c r="H274" s="141">
        <v>12419.349544072948</v>
      </c>
    </row>
    <row r="275" spans="1:8" s="4" customFormat="1" ht="18" customHeight="1" x14ac:dyDescent="0.15">
      <c r="A275" s="68">
        <v>272</v>
      </c>
      <c r="B275" s="78">
        <v>1310900517</v>
      </c>
      <c r="C275" s="57" t="s">
        <v>103</v>
      </c>
      <c r="D275" s="98" t="s">
        <v>498</v>
      </c>
      <c r="E275" s="90">
        <v>60</v>
      </c>
      <c r="F275" s="137">
        <v>706</v>
      </c>
      <c r="G275" s="137">
        <v>12352200</v>
      </c>
      <c r="H275" s="141">
        <v>17496.033994334277</v>
      </c>
    </row>
    <row r="276" spans="1:8" s="4" customFormat="1" ht="18" customHeight="1" x14ac:dyDescent="0.15">
      <c r="A276" s="68">
        <v>273</v>
      </c>
      <c r="B276" s="78">
        <v>1310600505</v>
      </c>
      <c r="C276" s="57" t="s">
        <v>85</v>
      </c>
      <c r="D276" s="98" t="s">
        <v>508</v>
      </c>
      <c r="E276" s="90">
        <v>20</v>
      </c>
      <c r="F276" s="137">
        <v>199</v>
      </c>
      <c r="G276" s="137">
        <v>2427151</v>
      </c>
      <c r="H276" s="141">
        <v>12196.738693467336</v>
      </c>
    </row>
    <row r="277" spans="1:8" s="4" customFormat="1" ht="18" customHeight="1" x14ac:dyDescent="0.15">
      <c r="A277" s="68">
        <v>274</v>
      </c>
      <c r="B277" s="78">
        <v>1311300477</v>
      </c>
      <c r="C277" s="57" t="s">
        <v>88</v>
      </c>
      <c r="D277" s="98" t="s">
        <v>515</v>
      </c>
      <c r="E277" s="90">
        <v>20</v>
      </c>
      <c r="F277" s="137">
        <v>436</v>
      </c>
      <c r="G277" s="137">
        <v>2814720</v>
      </c>
      <c r="H277" s="141">
        <v>6455.779816513761</v>
      </c>
    </row>
    <row r="278" spans="1:8" s="4" customFormat="1" ht="18" customHeight="1" x14ac:dyDescent="0.15">
      <c r="A278" s="68">
        <v>275</v>
      </c>
      <c r="B278" s="78">
        <v>1312800327</v>
      </c>
      <c r="C278" s="60" t="s">
        <v>903</v>
      </c>
      <c r="D278" s="98" t="s">
        <v>511</v>
      </c>
      <c r="E278" s="90">
        <v>20</v>
      </c>
      <c r="F278" s="137">
        <v>242</v>
      </c>
      <c r="G278" s="137">
        <v>3329251</v>
      </c>
      <c r="H278" s="141">
        <v>13757.235537190083</v>
      </c>
    </row>
    <row r="279" spans="1:8" s="4" customFormat="1" ht="18" customHeight="1" x14ac:dyDescent="0.15">
      <c r="A279" s="68">
        <v>276</v>
      </c>
      <c r="B279" s="78">
        <v>1313400507</v>
      </c>
      <c r="C279" s="57" t="s">
        <v>101</v>
      </c>
      <c r="D279" s="98" t="s">
        <v>503</v>
      </c>
      <c r="E279" s="90">
        <v>30</v>
      </c>
      <c r="F279" s="137">
        <v>324</v>
      </c>
      <c r="G279" s="137">
        <v>1582025</v>
      </c>
      <c r="H279" s="141">
        <v>4882.7932098765432</v>
      </c>
    </row>
    <row r="280" spans="1:8" s="4" customFormat="1" ht="18" customHeight="1" x14ac:dyDescent="0.15">
      <c r="A280" s="68">
        <v>277</v>
      </c>
      <c r="B280" s="69">
        <v>1310800923</v>
      </c>
      <c r="C280" s="57" t="s">
        <v>76</v>
      </c>
      <c r="D280" s="98" t="s">
        <v>513</v>
      </c>
      <c r="E280" s="90">
        <v>60</v>
      </c>
      <c r="F280" s="137">
        <v>594</v>
      </c>
      <c r="G280" s="137">
        <v>5237275</v>
      </c>
      <c r="H280" s="141">
        <v>8816.9612794612804</v>
      </c>
    </row>
    <row r="281" spans="1:8" s="4" customFormat="1" ht="18" customHeight="1" x14ac:dyDescent="0.15">
      <c r="A281" s="68">
        <v>278</v>
      </c>
      <c r="B281" s="78">
        <v>1312400011</v>
      </c>
      <c r="C281" s="52" t="s">
        <v>851</v>
      </c>
      <c r="D281" s="98" t="s">
        <v>509</v>
      </c>
      <c r="E281" s="90">
        <v>20</v>
      </c>
      <c r="F281" s="137">
        <v>196</v>
      </c>
      <c r="G281" s="137">
        <v>5575195</v>
      </c>
      <c r="H281" s="141">
        <v>28444.872448979593</v>
      </c>
    </row>
    <row r="282" spans="1:8" s="4" customFormat="1" ht="18" customHeight="1" x14ac:dyDescent="0.15">
      <c r="A282" s="68">
        <v>279</v>
      </c>
      <c r="B282" s="78">
        <v>1311000812</v>
      </c>
      <c r="C282" s="57" t="s">
        <v>667</v>
      </c>
      <c r="D282" s="98" t="s">
        <v>504</v>
      </c>
      <c r="E282" s="90">
        <v>16</v>
      </c>
      <c r="F282" s="137">
        <v>180</v>
      </c>
      <c r="G282" s="137">
        <v>4531460</v>
      </c>
      <c r="H282" s="141">
        <v>25174.777777777777</v>
      </c>
    </row>
    <row r="283" spans="1:8" s="4" customFormat="1" ht="18" customHeight="1" x14ac:dyDescent="0.15">
      <c r="A283" s="68">
        <v>280</v>
      </c>
      <c r="B283" s="78">
        <v>1312403940</v>
      </c>
      <c r="C283" s="57" t="s">
        <v>597</v>
      </c>
      <c r="D283" s="98" t="s">
        <v>509</v>
      </c>
      <c r="E283" s="90">
        <v>10</v>
      </c>
      <c r="F283" s="137">
        <v>123</v>
      </c>
      <c r="G283" s="137">
        <v>1640932</v>
      </c>
      <c r="H283" s="141">
        <v>13340.91056910569</v>
      </c>
    </row>
    <row r="284" spans="1:8" s="4" customFormat="1" ht="18" customHeight="1" x14ac:dyDescent="0.15">
      <c r="A284" s="68">
        <v>281</v>
      </c>
      <c r="B284" s="78">
        <v>1314300268</v>
      </c>
      <c r="C284" s="57" t="s">
        <v>1000</v>
      </c>
      <c r="D284" s="98" t="s">
        <v>544</v>
      </c>
      <c r="E284" s="90">
        <v>20</v>
      </c>
      <c r="F284" s="137">
        <v>240</v>
      </c>
      <c r="G284" s="137">
        <v>6017728</v>
      </c>
      <c r="H284" s="141">
        <v>25073.866666666665</v>
      </c>
    </row>
    <row r="285" spans="1:8" s="4" customFormat="1" ht="18" customHeight="1" x14ac:dyDescent="0.15">
      <c r="A285" s="68">
        <v>282</v>
      </c>
      <c r="B285" s="78">
        <v>1312900515</v>
      </c>
      <c r="C285" s="57" t="s">
        <v>907</v>
      </c>
      <c r="D285" s="98" t="s">
        <v>495</v>
      </c>
      <c r="E285" s="90">
        <v>20</v>
      </c>
      <c r="F285" s="137">
        <v>289</v>
      </c>
      <c r="G285" s="137">
        <v>2155740</v>
      </c>
      <c r="H285" s="141">
        <v>7459.3079584775087</v>
      </c>
    </row>
    <row r="286" spans="1:8" s="4" customFormat="1" ht="18" customHeight="1" x14ac:dyDescent="0.15">
      <c r="A286" s="68">
        <v>283</v>
      </c>
      <c r="B286" s="78">
        <v>1311700064</v>
      </c>
      <c r="C286" s="57" t="s">
        <v>745</v>
      </c>
      <c r="D286" s="98" t="s">
        <v>489</v>
      </c>
      <c r="E286" s="90">
        <v>20</v>
      </c>
      <c r="F286" s="137">
        <v>172</v>
      </c>
      <c r="G286" s="137">
        <v>1846842</v>
      </c>
      <c r="H286" s="141">
        <v>10737.453488372093</v>
      </c>
    </row>
    <row r="287" spans="1:8" s="4" customFormat="1" ht="18" customHeight="1" x14ac:dyDescent="0.15">
      <c r="A287" s="68">
        <v>284</v>
      </c>
      <c r="B287" s="78">
        <v>1311700817</v>
      </c>
      <c r="C287" s="57" t="s">
        <v>746</v>
      </c>
      <c r="D287" s="98" t="s">
        <v>489</v>
      </c>
      <c r="E287" s="90">
        <v>14</v>
      </c>
      <c r="F287" s="137">
        <v>159</v>
      </c>
      <c r="G287" s="137">
        <v>2151236</v>
      </c>
      <c r="H287" s="141">
        <v>13529.786163522012</v>
      </c>
    </row>
    <row r="288" spans="1:8" s="4" customFormat="1" ht="18" customHeight="1" x14ac:dyDescent="0.15">
      <c r="A288" s="68">
        <v>285</v>
      </c>
      <c r="B288" s="78">
        <v>1311501421</v>
      </c>
      <c r="C288" s="57" t="s">
        <v>725</v>
      </c>
      <c r="D288" s="98" t="s">
        <v>492</v>
      </c>
      <c r="E288" s="90">
        <v>60</v>
      </c>
      <c r="F288" s="137">
        <v>554</v>
      </c>
      <c r="G288" s="137">
        <v>5356310</v>
      </c>
      <c r="H288" s="141">
        <v>9668.4296028880872</v>
      </c>
    </row>
    <row r="289" spans="1:8" s="4" customFormat="1" ht="18" customHeight="1" x14ac:dyDescent="0.15">
      <c r="A289" s="68">
        <v>286</v>
      </c>
      <c r="B289" s="81">
        <v>1314500271</v>
      </c>
      <c r="C289" s="57" t="s">
        <v>1010</v>
      </c>
      <c r="D289" s="98" t="s">
        <v>507</v>
      </c>
      <c r="E289" s="90">
        <v>28</v>
      </c>
      <c r="F289" s="137">
        <v>340</v>
      </c>
      <c r="G289" s="137">
        <v>4142779</v>
      </c>
      <c r="H289" s="141">
        <v>12184.644117647058</v>
      </c>
    </row>
    <row r="290" spans="1:8" s="4" customFormat="1" ht="18" customHeight="1" x14ac:dyDescent="0.15">
      <c r="A290" s="68">
        <v>287</v>
      </c>
      <c r="B290" s="81">
        <v>1311201824</v>
      </c>
      <c r="C290" s="61" t="s">
        <v>699</v>
      </c>
      <c r="D290" s="98" t="s">
        <v>490</v>
      </c>
      <c r="E290" s="90">
        <v>20</v>
      </c>
      <c r="F290" s="137">
        <v>350</v>
      </c>
      <c r="G290" s="137">
        <v>4040960</v>
      </c>
      <c r="H290" s="141">
        <v>11545.6</v>
      </c>
    </row>
    <row r="291" spans="1:8" s="4" customFormat="1" ht="18" customHeight="1" x14ac:dyDescent="0.15">
      <c r="A291" s="68">
        <v>288</v>
      </c>
      <c r="B291" s="81">
        <v>1311900060</v>
      </c>
      <c r="C291" s="61" t="s">
        <v>761</v>
      </c>
      <c r="D291" s="98" t="s">
        <v>501</v>
      </c>
      <c r="E291" s="90">
        <v>40</v>
      </c>
      <c r="F291" s="137">
        <v>455</v>
      </c>
      <c r="G291" s="137">
        <v>3923154</v>
      </c>
      <c r="H291" s="141">
        <v>8622.3164835164844</v>
      </c>
    </row>
    <row r="292" spans="1:8" s="4" customFormat="1" ht="18" customHeight="1" x14ac:dyDescent="0.15">
      <c r="A292" s="68">
        <v>289</v>
      </c>
      <c r="B292" s="81">
        <v>1311900094</v>
      </c>
      <c r="C292" s="61" t="s">
        <v>762</v>
      </c>
      <c r="D292" s="98" t="s">
        <v>501</v>
      </c>
      <c r="E292" s="90">
        <v>60</v>
      </c>
      <c r="F292" s="137">
        <v>623</v>
      </c>
      <c r="G292" s="137">
        <v>5167680</v>
      </c>
      <c r="H292" s="141">
        <v>8294.8314606741569</v>
      </c>
    </row>
    <row r="293" spans="1:8" s="4" customFormat="1" ht="18" customHeight="1" x14ac:dyDescent="0.15">
      <c r="A293" s="68">
        <v>290</v>
      </c>
      <c r="B293" s="81">
        <v>1311900052</v>
      </c>
      <c r="C293" s="61" t="s">
        <v>760</v>
      </c>
      <c r="D293" s="98" t="s">
        <v>501</v>
      </c>
      <c r="E293" s="90">
        <v>40</v>
      </c>
      <c r="F293" s="137">
        <v>477</v>
      </c>
      <c r="G293" s="137">
        <v>13545363</v>
      </c>
      <c r="H293" s="141">
        <v>28396.987421383648</v>
      </c>
    </row>
    <row r="294" spans="1:8" s="4" customFormat="1" ht="18" customHeight="1" x14ac:dyDescent="0.15">
      <c r="A294" s="68">
        <v>291</v>
      </c>
      <c r="B294" s="78">
        <v>1311900086</v>
      </c>
      <c r="C294" s="61" t="s">
        <v>141</v>
      </c>
      <c r="D294" s="98" t="s">
        <v>501</v>
      </c>
      <c r="E294" s="90">
        <v>60</v>
      </c>
      <c r="F294" s="137">
        <v>545</v>
      </c>
      <c r="G294" s="137">
        <v>4820970</v>
      </c>
      <c r="H294" s="141">
        <v>8845.8165137614687</v>
      </c>
    </row>
    <row r="295" spans="1:8" s="4" customFormat="1" ht="18" customHeight="1" x14ac:dyDescent="0.15">
      <c r="A295" s="68">
        <v>292</v>
      </c>
      <c r="B295" s="78">
        <v>1310600562</v>
      </c>
      <c r="C295" s="57" t="s">
        <v>106</v>
      </c>
      <c r="D295" s="98" t="s">
        <v>508</v>
      </c>
      <c r="E295" s="90">
        <v>20</v>
      </c>
      <c r="F295" s="137">
        <v>231</v>
      </c>
      <c r="G295" s="137">
        <v>6850800</v>
      </c>
      <c r="H295" s="141">
        <v>29657.142857142859</v>
      </c>
    </row>
    <row r="296" spans="1:8" s="4" customFormat="1" ht="18" customHeight="1" x14ac:dyDescent="0.15">
      <c r="A296" s="68">
        <v>293</v>
      </c>
      <c r="B296" s="69">
        <v>1310600570</v>
      </c>
      <c r="C296" s="57" t="s">
        <v>109</v>
      </c>
      <c r="D296" s="98" t="s">
        <v>508</v>
      </c>
      <c r="E296" s="90">
        <v>20</v>
      </c>
      <c r="F296" s="137">
        <v>227</v>
      </c>
      <c r="G296" s="137">
        <v>7925030</v>
      </c>
      <c r="H296" s="141">
        <v>34912.026431718063</v>
      </c>
    </row>
    <row r="297" spans="1:8" s="4" customFormat="1" ht="18" customHeight="1" x14ac:dyDescent="0.15">
      <c r="A297" s="68">
        <v>294</v>
      </c>
      <c r="B297" s="69">
        <v>1312304122</v>
      </c>
      <c r="C297" s="35" t="s">
        <v>850</v>
      </c>
      <c r="D297" s="98" t="s">
        <v>502</v>
      </c>
      <c r="E297" s="90">
        <v>20</v>
      </c>
      <c r="F297" s="137">
        <v>97</v>
      </c>
      <c r="G297" s="137">
        <v>1823340</v>
      </c>
      <c r="H297" s="141">
        <v>18797.319587628866</v>
      </c>
    </row>
    <row r="298" spans="1:8" s="4" customFormat="1" ht="18" customHeight="1" x14ac:dyDescent="0.15">
      <c r="A298" s="68">
        <v>295</v>
      </c>
      <c r="B298" s="69">
        <v>1314700624</v>
      </c>
      <c r="C298" s="35" t="s">
        <v>1030</v>
      </c>
      <c r="D298" s="98" t="s">
        <v>519</v>
      </c>
      <c r="E298" s="90">
        <v>20</v>
      </c>
      <c r="F298" s="137">
        <v>236</v>
      </c>
      <c r="G298" s="137">
        <v>2084952</v>
      </c>
      <c r="H298" s="141">
        <v>8834.5423728813566</v>
      </c>
    </row>
    <row r="299" spans="1:8" s="4" customFormat="1" ht="18" customHeight="1" x14ac:dyDescent="0.15">
      <c r="A299" s="68">
        <v>296</v>
      </c>
      <c r="B299" s="69">
        <v>1313500082</v>
      </c>
      <c r="C299" s="35" t="s">
        <v>964</v>
      </c>
      <c r="D299" s="98" t="s">
        <v>514</v>
      </c>
      <c r="E299" s="90">
        <v>10</v>
      </c>
      <c r="F299" s="137">
        <v>97</v>
      </c>
      <c r="G299" s="137">
        <v>2162085</v>
      </c>
      <c r="H299" s="141">
        <v>22289.536082474227</v>
      </c>
    </row>
    <row r="300" spans="1:8" s="4" customFormat="1" ht="18" customHeight="1" x14ac:dyDescent="0.15">
      <c r="A300" s="68">
        <v>297</v>
      </c>
      <c r="B300" s="69">
        <v>1312300013</v>
      </c>
      <c r="C300" s="35" t="s">
        <v>260</v>
      </c>
      <c r="D300" s="98" t="s">
        <v>502</v>
      </c>
      <c r="E300" s="90">
        <v>30</v>
      </c>
      <c r="F300" s="137">
        <v>355</v>
      </c>
      <c r="G300" s="137">
        <v>2862284</v>
      </c>
      <c r="H300" s="141">
        <v>8062.7718309859156</v>
      </c>
    </row>
    <row r="301" spans="1:8" s="4" customFormat="1" ht="18" customHeight="1" x14ac:dyDescent="0.15">
      <c r="A301" s="68">
        <v>298</v>
      </c>
      <c r="B301" s="69">
        <v>1311902918</v>
      </c>
      <c r="C301" s="35" t="s">
        <v>438</v>
      </c>
      <c r="D301" s="98" t="s">
        <v>501</v>
      </c>
      <c r="E301" s="90">
        <v>20</v>
      </c>
      <c r="F301" s="137">
        <v>385</v>
      </c>
      <c r="G301" s="137">
        <v>10255436</v>
      </c>
      <c r="H301" s="141">
        <v>26637.496103896105</v>
      </c>
    </row>
    <row r="302" spans="1:8" s="4" customFormat="1" ht="18" customHeight="1" x14ac:dyDescent="0.15">
      <c r="A302" s="68">
        <v>299</v>
      </c>
      <c r="B302" s="69">
        <v>1311101099</v>
      </c>
      <c r="C302" s="35" t="s">
        <v>674</v>
      </c>
      <c r="D302" s="98" t="s">
        <v>500</v>
      </c>
      <c r="E302" s="90">
        <v>20</v>
      </c>
      <c r="F302" s="137">
        <v>263</v>
      </c>
      <c r="G302" s="137">
        <v>7507199</v>
      </c>
      <c r="H302" s="141">
        <v>28544.482889733841</v>
      </c>
    </row>
    <row r="303" spans="1:8" s="4" customFormat="1" ht="18" customHeight="1" x14ac:dyDescent="0.15">
      <c r="A303" s="68">
        <v>300</v>
      </c>
      <c r="B303" s="81">
        <v>1313500876</v>
      </c>
      <c r="C303" s="35" t="s">
        <v>969</v>
      </c>
      <c r="D303" s="98" t="s">
        <v>514</v>
      </c>
      <c r="E303" s="90">
        <v>40</v>
      </c>
      <c r="F303" s="137">
        <v>372</v>
      </c>
      <c r="G303" s="137">
        <v>4812143</v>
      </c>
      <c r="H303" s="141">
        <v>12935.868279569893</v>
      </c>
    </row>
    <row r="304" spans="1:8" s="4" customFormat="1" ht="18" customHeight="1" x14ac:dyDescent="0.15">
      <c r="A304" s="68">
        <v>301</v>
      </c>
      <c r="B304" s="81">
        <v>1312101130</v>
      </c>
      <c r="C304" s="62" t="s">
        <v>804</v>
      </c>
      <c r="D304" s="98" t="s">
        <v>493</v>
      </c>
      <c r="E304" s="90">
        <v>25</v>
      </c>
      <c r="F304" s="137">
        <v>277</v>
      </c>
      <c r="G304" s="137">
        <v>3567778</v>
      </c>
      <c r="H304" s="141">
        <v>12880.064981949459</v>
      </c>
    </row>
    <row r="305" spans="1:8" s="4" customFormat="1" ht="18" customHeight="1" x14ac:dyDescent="0.15">
      <c r="A305" s="68">
        <v>302</v>
      </c>
      <c r="B305" s="69">
        <v>1313201566</v>
      </c>
      <c r="C305" s="62" t="s">
        <v>947</v>
      </c>
      <c r="D305" s="98" t="s">
        <v>538</v>
      </c>
      <c r="E305" s="90">
        <v>20</v>
      </c>
      <c r="F305" s="137">
        <v>453</v>
      </c>
      <c r="G305" s="137">
        <v>8164780</v>
      </c>
      <c r="H305" s="141">
        <v>18023.796909492274</v>
      </c>
    </row>
    <row r="306" spans="1:8" s="4" customFormat="1" ht="18" customHeight="1" x14ac:dyDescent="0.15">
      <c r="A306" s="68">
        <v>303</v>
      </c>
      <c r="B306" s="78">
        <v>1312700402</v>
      </c>
      <c r="C306" s="35" t="s">
        <v>30</v>
      </c>
      <c r="D306" s="98" t="s">
        <v>491</v>
      </c>
      <c r="E306" s="90">
        <v>30</v>
      </c>
      <c r="F306" s="137">
        <v>395</v>
      </c>
      <c r="G306" s="137">
        <v>6329910</v>
      </c>
      <c r="H306" s="141">
        <v>16025.088607594937</v>
      </c>
    </row>
    <row r="307" spans="1:8" s="4" customFormat="1" ht="18" customHeight="1" x14ac:dyDescent="0.15">
      <c r="A307" s="68">
        <v>304</v>
      </c>
      <c r="B307" s="81">
        <v>1312303215</v>
      </c>
      <c r="C307" s="57" t="s">
        <v>440</v>
      </c>
      <c r="D307" s="98" t="s">
        <v>502</v>
      </c>
      <c r="E307" s="90">
        <v>20</v>
      </c>
      <c r="F307" s="137">
        <v>156</v>
      </c>
      <c r="G307" s="137">
        <v>2377405</v>
      </c>
      <c r="H307" s="141">
        <v>15239.775641025641</v>
      </c>
    </row>
    <row r="308" spans="1:8" s="4" customFormat="1" ht="18" customHeight="1" x14ac:dyDescent="0.15">
      <c r="A308" s="68">
        <v>305</v>
      </c>
      <c r="B308" s="83">
        <v>1314500412</v>
      </c>
      <c r="C308" s="62" t="s">
        <v>183</v>
      </c>
      <c r="D308" s="98" t="s">
        <v>507</v>
      </c>
      <c r="E308" s="90">
        <v>30</v>
      </c>
      <c r="F308" s="137">
        <v>488</v>
      </c>
      <c r="G308" s="137">
        <v>7857740</v>
      </c>
      <c r="H308" s="141">
        <v>16101.926229508197</v>
      </c>
    </row>
    <row r="309" spans="1:8" s="4" customFormat="1" ht="18" customHeight="1" x14ac:dyDescent="0.15">
      <c r="A309" s="68">
        <v>306</v>
      </c>
      <c r="B309" s="69">
        <v>1312900614</v>
      </c>
      <c r="C309" s="63" t="s">
        <v>908</v>
      </c>
      <c r="D309" s="98" t="s">
        <v>495</v>
      </c>
      <c r="E309" s="90">
        <v>22</v>
      </c>
      <c r="F309" s="137">
        <v>284</v>
      </c>
      <c r="G309" s="137">
        <v>1661300</v>
      </c>
      <c r="H309" s="141">
        <v>5849.6478873239439</v>
      </c>
    </row>
    <row r="310" spans="1:8" s="4" customFormat="1" ht="18" customHeight="1" x14ac:dyDescent="0.15">
      <c r="A310" s="68">
        <v>307</v>
      </c>
      <c r="B310" s="69">
        <v>1312301854</v>
      </c>
      <c r="C310" s="35" t="s">
        <v>847</v>
      </c>
      <c r="D310" s="98" t="s">
        <v>502</v>
      </c>
      <c r="E310" s="90">
        <v>20</v>
      </c>
      <c r="F310" s="137">
        <v>351</v>
      </c>
      <c r="G310" s="137">
        <v>1084279</v>
      </c>
      <c r="H310" s="141">
        <v>3089.1139601139603</v>
      </c>
    </row>
    <row r="311" spans="1:8" s="4" customFormat="1" ht="18" customHeight="1" x14ac:dyDescent="0.15">
      <c r="A311" s="68">
        <v>308</v>
      </c>
      <c r="B311" s="69">
        <v>1311400871</v>
      </c>
      <c r="C311" s="51" t="s">
        <v>716</v>
      </c>
      <c r="D311" s="98" t="s">
        <v>494</v>
      </c>
      <c r="E311" s="90">
        <v>10</v>
      </c>
      <c r="F311" s="137">
        <v>197.8</v>
      </c>
      <c r="G311" s="137">
        <v>1588110</v>
      </c>
      <c r="H311" s="141">
        <v>8028.8675429726991</v>
      </c>
    </row>
    <row r="312" spans="1:8" s="4" customFormat="1" ht="18" customHeight="1" x14ac:dyDescent="0.15">
      <c r="A312" s="68">
        <v>309</v>
      </c>
      <c r="B312" s="69">
        <v>1312901067</v>
      </c>
      <c r="C312" s="35" t="s">
        <v>339</v>
      </c>
      <c r="D312" s="98" t="s">
        <v>495</v>
      </c>
      <c r="E312" s="90">
        <v>20</v>
      </c>
      <c r="F312" s="137">
        <v>121</v>
      </c>
      <c r="G312" s="137">
        <v>1977415</v>
      </c>
      <c r="H312" s="141">
        <v>16342.272727272728</v>
      </c>
    </row>
    <row r="313" spans="1:8" s="4" customFormat="1" ht="18" customHeight="1" x14ac:dyDescent="0.15">
      <c r="A313" s="68">
        <v>310</v>
      </c>
      <c r="B313" s="69">
        <v>1310400054</v>
      </c>
      <c r="C313" s="35" t="s">
        <v>611</v>
      </c>
      <c r="D313" s="98" t="s">
        <v>499</v>
      </c>
      <c r="E313" s="90">
        <v>50</v>
      </c>
      <c r="F313" s="137">
        <v>504</v>
      </c>
      <c r="G313" s="137">
        <v>6258078</v>
      </c>
      <c r="H313" s="141">
        <v>12416.821428571429</v>
      </c>
    </row>
    <row r="314" spans="1:8" s="4" customFormat="1" ht="18" customHeight="1" x14ac:dyDescent="0.15">
      <c r="A314" s="68">
        <v>311</v>
      </c>
      <c r="B314" s="69">
        <v>1310400062</v>
      </c>
      <c r="C314" s="35" t="s">
        <v>612</v>
      </c>
      <c r="D314" s="98" t="s">
        <v>499</v>
      </c>
      <c r="E314" s="90">
        <v>50</v>
      </c>
      <c r="F314" s="137">
        <v>519</v>
      </c>
      <c r="G314" s="137">
        <v>6103644</v>
      </c>
      <c r="H314" s="141">
        <v>11760.393063583815</v>
      </c>
    </row>
    <row r="315" spans="1:8" s="4" customFormat="1" ht="18" customHeight="1" x14ac:dyDescent="0.15">
      <c r="A315" s="68">
        <v>312</v>
      </c>
      <c r="B315" s="69">
        <v>1312901521</v>
      </c>
      <c r="C315" s="35" t="s">
        <v>915</v>
      </c>
      <c r="D315" s="98" t="s">
        <v>495</v>
      </c>
      <c r="E315" s="90">
        <v>20</v>
      </c>
      <c r="F315" s="137">
        <v>50</v>
      </c>
      <c r="G315" s="137">
        <v>308600</v>
      </c>
      <c r="H315" s="141">
        <v>6172</v>
      </c>
    </row>
    <row r="316" spans="1:8" s="4" customFormat="1" ht="18" customHeight="1" x14ac:dyDescent="0.15">
      <c r="A316" s="68">
        <v>313</v>
      </c>
      <c r="B316" s="69">
        <v>1314700376</v>
      </c>
      <c r="C316" s="35" t="s">
        <v>237</v>
      </c>
      <c r="D316" s="98" t="s">
        <v>519</v>
      </c>
      <c r="E316" s="90">
        <v>20</v>
      </c>
      <c r="F316" s="137">
        <v>385</v>
      </c>
      <c r="G316" s="137">
        <v>1744820</v>
      </c>
      <c r="H316" s="141">
        <v>4532</v>
      </c>
    </row>
    <row r="317" spans="1:8" s="4" customFormat="1" ht="18" customHeight="1" x14ac:dyDescent="0.15">
      <c r="A317" s="68">
        <v>314</v>
      </c>
      <c r="B317" s="85">
        <v>1314400233</v>
      </c>
      <c r="C317" s="35" t="s">
        <v>78</v>
      </c>
      <c r="D317" s="98" t="s">
        <v>537</v>
      </c>
      <c r="E317" s="90">
        <v>39</v>
      </c>
      <c r="F317" s="137">
        <v>629</v>
      </c>
      <c r="G317" s="137">
        <v>8999090</v>
      </c>
      <c r="H317" s="141">
        <v>14306.979332273449</v>
      </c>
    </row>
    <row r="318" spans="1:8" s="4" customFormat="1" ht="18" customHeight="1" x14ac:dyDescent="0.15">
      <c r="A318" s="68">
        <v>315</v>
      </c>
      <c r="B318" s="85">
        <v>1312100108</v>
      </c>
      <c r="C318" s="35" t="s">
        <v>803</v>
      </c>
      <c r="D318" s="98" t="s">
        <v>493</v>
      </c>
      <c r="E318" s="90">
        <v>35</v>
      </c>
      <c r="F318" s="137">
        <v>342</v>
      </c>
      <c r="G318" s="137">
        <v>3289225</v>
      </c>
      <c r="H318" s="141">
        <v>9617.6169590643276</v>
      </c>
    </row>
    <row r="319" spans="1:8" s="4" customFormat="1" ht="18" customHeight="1" x14ac:dyDescent="0.15">
      <c r="A319" s="68">
        <v>316</v>
      </c>
      <c r="B319" s="85">
        <v>1310300031</v>
      </c>
      <c r="C319" s="17" t="s">
        <v>112</v>
      </c>
      <c r="D319" s="98" t="s">
        <v>512</v>
      </c>
      <c r="E319" s="90">
        <v>28</v>
      </c>
      <c r="F319" s="137">
        <v>348</v>
      </c>
      <c r="G319" s="137">
        <v>6453584</v>
      </c>
      <c r="H319" s="141">
        <v>18544.781609195401</v>
      </c>
    </row>
    <row r="320" spans="1:8" s="4" customFormat="1" ht="18" customHeight="1" x14ac:dyDescent="0.15">
      <c r="A320" s="68">
        <v>317</v>
      </c>
      <c r="B320" s="85">
        <v>1310300791</v>
      </c>
      <c r="C320" s="17" t="s">
        <v>113</v>
      </c>
      <c r="D320" s="98" t="s">
        <v>512</v>
      </c>
      <c r="E320" s="90">
        <v>20</v>
      </c>
      <c r="F320" s="137">
        <v>502</v>
      </c>
      <c r="G320" s="137">
        <v>10669042</v>
      </c>
      <c r="H320" s="141">
        <v>21253.071713147412</v>
      </c>
    </row>
    <row r="321" spans="1:8" s="4" customFormat="1" ht="18" customHeight="1" x14ac:dyDescent="0.15">
      <c r="A321" s="68">
        <v>318</v>
      </c>
      <c r="B321" s="85">
        <v>1310400047</v>
      </c>
      <c r="C321" s="17" t="s">
        <v>610</v>
      </c>
      <c r="D321" s="98" t="s">
        <v>499</v>
      </c>
      <c r="E321" s="90">
        <v>30</v>
      </c>
      <c r="F321" s="137">
        <v>415</v>
      </c>
      <c r="G321" s="137">
        <v>32020213</v>
      </c>
      <c r="H321" s="141">
        <v>77157.139759036145</v>
      </c>
    </row>
    <row r="322" spans="1:8" s="4" customFormat="1" ht="18" customHeight="1" x14ac:dyDescent="0.15">
      <c r="A322" s="68">
        <v>319</v>
      </c>
      <c r="B322" s="85">
        <v>1310401060</v>
      </c>
      <c r="C322" s="17" t="s">
        <v>114</v>
      </c>
      <c r="D322" s="98" t="s">
        <v>499</v>
      </c>
      <c r="E322" s="90">
        <v>20</v>
      </c>
      <c r="F322" s="137">
        <v>236</v>
      </c>
      <c r="G322" s="137">
        <v>3685880</v>
      </c>
      <c r="H322" s="141">
        <v>15618.135593220339</v>
      </c>
    </row>
    <row r="323" spans="1:8" s="4" customFormat="1" ht="18" customHeight="1" x14ac:dyDescent="0.15">
      <c r="A323" s="68">
        <v>320</v>
      </c>
      <c r="B323" s="85">
        <v>1310401078</v>
      </c>
      <c r="C323" s="17" t="s">
        <v>115</v>
      </c>
      <c r="D323" s="98" t="s">
        <v>499</v>
      </c>
      <c r="E323" s="90">
        <v>30</v>
      </c>
      <c r="F323" s="137">
        <v>388</v>
      </c>
      <c r="G323" s="137">
        <v>9106110</v>
      </c>
      <c r="H323" s="141">
        <v>23469.355670103094</v>
      </c>
    </row>
    <row r="324" spans="1:8" s="4" customFormat="1" ht="18" customHeight="1" x14ac:dyDescent="0.15">
      <c r="A324" s="68">
        <v>321</v>
      </c>
      <c r="B324" s="85">
        <v>1310601305</v>
      </c>
      <c r="C324" s="17" t="s">
        <v>629</v>
      </c>
      <c r="D324" s="98" t="s">
        <v>508</v>
      </c>
      <c r="E324" s="90">
        <v>10</v>
      </c>
      <c r="F324" s="137">
        <v>0</v>
      </c>
      <c r="G324" s="137">
        <v>0</v>
      </c>
      <c r="H324" s="141" t="s">
        <v>1051</v>
      </c>
    </row>
    <row r="325" spans="1:8" s="4" customFormat="1" ht="18" customHeight="1" x14ac:dyDescent="0.15">
      <c r="A325" s="68">
        <v>322</v>
      </c>
      <c r="B325" s="85">
        <v>1310700511</v>
      </c>
      <c r="C325" s="17" t="s">
        <v>95</v>
      </c>
      <c r="D325" s="98" t="s">
        <v>535</v>
      </c>
      <c r="E325" s="90">
        <v>20</v>
      </c>
      <c r="F325" s="137">
        <v>144</v>
      </c>
      <c r="G325" s="137">
        <v>1976051</v>
      </c>
      <c r="H325" s="141">
        <v>13722.576388888889</v>
      </c>
    </row>
    <row r="326" spans="1:8" s="4" customFormat="1" ht="18" customHeight="1" x14ac:dyDescent="0.15">
      <c r="A326" s="68">
        <v>323</v>
      </c>
      <c r="B326" s="85">
        <v>1310700545</v>
      </c>
      <c r="C326" s="17" t="s">
        <v>632</v>
      </c>
      <c r="D326" s="98" t="s">
        <v>535</v>
      </c>
      <c r="E326" s="90">
        <v>14</v>
      </c>
      <c r="F326" s="137">
        <v>155</v>
      </c>
      <c r="G326" s="137">
        <v>2003363</v>
      </c>
      <c r="H326" s="141">
        <v>12924.922580645161</v>
      </c>
    </row>
    <row r="327" spans="1:8" s="4" customFormat="1" ht="18" customHeight="1" x14ac:dyDescent="0.15">
      <c r="A327" s="68">
        <v>324</v>
      </c>
      <c r="B327" s="85">
        <v>1310700651</v>
      </c>
      <c r="C327" s="17" t="s">
        <v>633</v>
      </c>
      <c r="D327" s="98" t="s">
        <v>535</v>
      </c>
      <c r="E327" s="90">
        <v>20</v>
      </c>
      <c r="F327" s="137">
        <v>255</v>
      </c>
      <c r="G327" s="137">
        <v>1432960</v>
      </c>
      <c r="H327" s="141">
        <v>5619.4509803921565</v>
      </c>
    </row>
    <row r="328" spans="1:8" s="4" customFormat="1" ht="18" customHeight="1" x14ac:dyDescent="0.15">
      <c r="A328" s="68">
        <v>325</v>
      </c>
      <c r="B328" s="85">
        <v>1310801004</v>
      </c>
      <c r="C328" s="17" t="s">
        <v>647</v>
      </c>
      <c r="D328" s="98" t="s">
        <v>513</v>
      </c>
      <c r="E328" s="90">
        <v>20</v>
      </c>
      <c r="F328" s="137">
        <v>259</v>
      </c>
      <c r="G328" s="137">
        <v>2416020</v>
      </c>
      <c r="H328" s="141">
        <v>9328.2625482625481</v>
      </c>
    </row>
    <row r="329" spans="1:8" s="4" customFormat="1" ht="18" customHeight="1" x14ac:dyDescent="0.15">
      <c r="A329" s="68">
        <v>326</v>
      </c>
      <c r="B329" s="85">
        <v>1310801012</v>
      </c>
      <c r="C329" s="17" t="s">
        <v>648</v>
      </c>
      <c r="D329" s="98" t="s">
        <v>513</v>
      </c>
      <c r="E329" s="90">
        <v>20</v>
      </c>
      <c r="F329" s="137">
        <v>183</v>
      </c>
      <c r="G329" s="137">
        <v>1211705</v>
      </c>
      <c r="H329" s="141">
        <v>6621.3387978142073</v>
      </c>
    </row>
    <row r="330" spans="1:8" s="4" customFormat="1" ht="18" customHeight="1" x14ac:dyDescent="0.15">
      <c r="A330" s="68">
        <v>327</v>
      </c>
      <c r="B330" s="85">
        <v>1310801087</v>
      </c>
      <c r="C330" s="17" t="s">
        <v>118</v>
      </c>
      <c r="D330" s="98" t="s">
        <v>513</v>
      </c>
      <c r="E330" s="90">
        <v>40</v>
      </c>
      <c r="F330" s="137">
        <v>428</v>
      </c>
      <c r="G330" s="137">
        <v>2993565</v>
      </c>
      <c r="H330" s="141">
        <v>6994.3107476635514</v>
      </c>
    </row>
    <row r="331" spans="1:8" s="4" customFormat="1" ht="18" customHeight="1" x14ac:dyDescent="0.15">
      <c r="A331" s="68">
        <v>328</v>
      </c>
      <c r="B331" s="85">
        <v>1311000606</v>
      </c>
      <c r="C331" s="17" t="s">
        <v>665</v>
      </c>
      <c r="D331" s="98" t="s">
        <v>504</v>
      </c>
      <c r="E331" s="90">
        <v>40</v>
      </c>
      <c r="F331" s="137">
        <v>410</v>
      </c>
      <c r="G331" s="137">
        <v>8200853</v>
      </c>
      <c r="H331" s="141">
        <v>20002.080487804877</v>
      </c>
    </row>
    <row r="332" spans="1:8" s="4" customFormat="1" ht="18" customHeight="1" x14ac:dyDescent="0.15">
      <c r="A332" s="68">
        <v>329</v>
      </c>
      <c r="B332" s="85">
        <v>1311000838</v>
      </c>
      <c r="C332" s="17" t="s">
        <v>328</v>
      </c>
      <c r="D332" s="98" t="s">
        <v>504</v>
      </c>
      <c r="E332" s="90">
        <v>15</v>
      </c>
      <c r="F332" s="137">
        <v>109</v>
      </c>
      <c r="G332" s="137">
        <v>244600</v>
      </c>
      <c r="H332" s="141">
        <v>2244.0366972477063</v>
      </c>
    </row>
    <row r="333" spans="1:8" s="4" customFormat="1" ht="18" customHeight="1" x14ac:dyDescent="0.15">
      <c r="A333" s="68">
        <v>330</v>
      </c>
      <c r="B333" s="85">
        <v>1311001042</v>
      </c>
      <c r="C333" s="17" t="s">
        <v>669</v>
      </c>
      <c r="D333" s="98" t="s">
        <v>504</v>
      </c>
      <c r="E333" s="90">
        <v>40</v>
      </c>
      <c r="F333" s="137">
        <v>165</v>
      </c>
      <c r="G333" s="137">
        <v>1069141</v>
      </c>
      <c r="H333" s="141">
        <v>6479.6424242424246</v>
      </c>
    </row>
    <row r="334" spans="1:8" s="4" customFormat="1" ht="18" customHeight="1" x14ac:dyDescent="0.15">
      <c r="A334" s="68">
        <v>331</v>
      </c>
      <c r="B334" s="85">
        <v>1311100117</v>
      </c>
      <c r="C334" s="17" t="s">
        <v>670</v>
      </c>
      <c r="D334" s="98" t="s">
        <v>500</v>
      </c>
      <c r="E334" s="90">
        <v>37</v>
      </c>
      <c r="F334" s="137">
        <v>450</v>
      </c>
      <c r="G334" s="137">
        <v>9052250</v>
      </c>
      <c r="H334" s="141">
        <v>20116.111111111109</v>
      </c>
    </row>
    <row r="335" spans="1:8" s="4" customFormat="1" ht="18" customHeight="1" x14ac:dyDescent="0.15">
      <c r="A335" s="68">
        <v>332</v>
      </c>
      <c r="B335" s="85">
        <v>1311100125</v>
      </c>
      <c r="C335" s="17" t="s">
        <v>671</v>
      </c>
      <c r="D335" s="98" t="s">
        <v>500</v>
      </c>
      <c r="E335" s="90">
        <v>50</v>
      </c>
      <c r="F335" s="137">
        <v>626</v>
      </c>
      <c r="G335" s="137">
        <v>27902660</v>
      </c>
      <c r="H335" s="141">
        <v>44572.939297124598</v>
      </c>
    </row>
    <row r="336" spans="1:8" s="4" customFormat="1" ht="18" customHeight="1" x14ac:dyDescent="0.15">
      <c r="A336" s="68">
        <v>333</v>
      </c>
      <c r="B336" s="85">
        <v>1311100133</v>
      </c>
      <c r="C336" s="17" t="s">
        <v>121</v>
      </c>
      <c r="D336" s="98" t="s">
        <v>500</v>
      </c>
      <c r="E336" s="90">
        <v>90</v>
      </c>
      <c r="F336" s="137">
        <v>967</v>
      </c>
      <c r="G336" s="137">
        <v>15238892</v>
      </c>
      <c r="H336" s="141">
        <v>15758.936918304033</v>
      </c>
    </row>
    <row r="337" spans="1:8" s="4" customFormat="1" ht="18" customHeight="1" x14ac:dyDescent="0.15">
      <c r="A337" s="68">
        <v>334</v>
      </c>
      <c r="B337" s="85">
        <v>1311100141</v>
      </c>
      <c r="C337" s="17" t="s">
        <v>122</v>
      </c>
      <c r="D337" s="98" t="s">
        <v>500</v>
      </c>
      <c r="E337" s="90">
        <v>70</v>
      </c>
      <c r="F337" s="137">
        <v>695</v>
      </c>
      <c r="G337" s="137">
        <v>21347310</v>
      </c>
      <c r="H337" s="141">
        <v>30715.553956834534</v>
      </c>
    </row>
    <row r="338" spans="1:8" s="4" customFormat="1" ht="18" customHeight="1" x14ac:dyDescent="0.15">
      <c r="A338" s="68">
        <v>335</v>
      </c>
      <c r="B338" s="85">
        <v>1311100158</v>
      </c>
      <c r="C338" s="64" t="s">
        <v>123</v>
      </c>
      <c r="D338" s="98" t="s">
        <v>500</v>
      </c>
      <c r="E338" s="90">
        <v>59</v>
      </c>
      <c r="F338" s="137">
        <v>655</v>
      </c>
      <c r="G338" s="137">
        <v>20219390</v>
      </c>
      <c r="H338" s="141">
        <v>30869.297709923663</v>
      </c>
    </row>
    <row r="339" spans="1:8" s="4" customFormat="1" ht="18" customHeight="1" x14ac:dyDescent="0.15">
      <c r="A339" s="68">
        <v>336</v>
      </c>
      <c r="B339" s="85">
        <v>1311101107</v>
      </c>
      <c r="C339" s="17" t="s">
        <v>675</v>
      </c>
      <c r="D339" s="98" t="s">
        <v>500</v>
      </c>
      <c r="E339" s="90">
        <v>34</v>
      </c>
      <c r="F339" s="137">
        <v>425</v>
      </c>
      <c r="G339" s="137">
        <v>18636244</v>
      </c>
      <c r="H339" s="141">
        <v>43849.985882352943</v>
      </c>
    </row>
    <row r="340" spans="1:8" s="4" customFormat="1" ht="18" customHeight="1" x14ac:dyDescent="0.15">
      <c r="A340" s="68">
        <v>337</v>
      </c>
      <c r="B340" s="85">
        <v>1311201832</v>
      </c>
      <c r="C340" s="17" t="s">
        <v>90</v>
      </c>
      <c r="D340" s="98" t="s">
        <v>490</v>
      </c>
      <c r="E340" s="90">
        <v>20</v>
      </c>
      <c r="F340" s="137">
        <v>277</v>
      </c>
      <c r="G340" s="137">
        <v>1900399</v>
      </c>
      <c r="H340" s="141">
        <v>6860.646209386282</v>
      </c>
    </row>
    <row r="341" spans="1:8" s="4" customFormat="1" ht="18" customHeight="1" x14ac:dyDescent="0.15">
      <c r="A341" s="68">
        <v>338</v>
      </c>
      <c r="B341" s="85">
        <v>1311201956</v>
      </c>
      <c r="C341" s="17" t="s">
        <v>700</v>
      </c>
      <c r="D341" s="98" t="s">
        <v>490</v>
      </c>
      <c r="E341" s="90">
        <v>40</v>
      </c>
      <c r="F341" s="137">
        <v>431</v>
      </c>
      <c r="G341" s="137">
        <v>5252490</v>
      </c>
      <c r="H341" s="141">
        <v>12186.751740139211</v>
      </c>
    </row>
    <row r="342" spans="1:8" s="4" customFormat="1" ht="18" customHeight="1" x14ac:dyDescent="0.15">
      <c r="A342" s="68">
        <v>339</v>
      </c>
      <c r="B342" s="85">
        <v>1311201998</v>
      </c>
      <c r="C342" s="17" t="s">
        <v>108</v>
      </c>
      <c r="D342" s="98" t="s">
        <v>490</v>
      </c>
      <c r="E342" s="90">
        <v>20</v>
      </c>
      <c r="F342" s="137">
        <v>253</v>
      </c>
      <c r="G342" s="137">
        <v>3146840</v>
      </c>
      <c r="H342" s="141">
        <v>12438.102766798418</v>
      </c>
    </row>
    <row r="343" spans="1:8" s="4" customFormat="1" ht="18" customHeight="1" x14ac:dyDescent="0.15">
      <c r="A343" s="68">
        <v>340</v>
      </c>
      <c r="B343" s="85">
        <v>1311202145</v>
      </c>
      <c r="C343" s="17" t="s">
        <v>125</v>
      </c>
      <c r="D343" s="98" t="s">
        <v>490</v>
      </c>
      <c r="E343" s="90">
        <v>20</v>
      </c>
      <c r="F343" s="137">
        <v>206</v>
      </c>
      <c r="G343" s="137">
        <v>939990</v>
      </c>
      <c r="H343" s="141">
        <v>4563.058252427184</v>
      </c>
    </row>
    <row r="344" spans="1:8" s="4" customFormat="1" ht="18" customHeight="1" x14ac:dyDescent="0.15">
      <c r="A344" s="68">
        <v>341</v>
      </c>
      <c r="B344" s="85">
        <v>1311202152</v>
      </c>
      <c r="C344" s="17" t="s">
        <v>126</v>
      </c>
      <c r="D344" s="98" t="s">
        <v>490</v>
      </c>
      <c r="E344" s="90">
        <v>20</v>
      </c>
      <c r="F344" s="137">
        <v>238</v>
      </c>
      <c r="G344" s="137">
        <v>1023440</v>
      </c>
      <c r="H344" s="141">
        <v>4300.1680672268903</v>
      </c>
    </row>
    <row r="345" spans="1:8" s="4" customFormat="1" ht="18" customHeight="1" x14ac:dyDescent="0.15">
      <c r="A345" s="68">
        <v>342</v>
      </c>
      <c r="B345" s="85">
        <v>1311202186</v>
      </c>
      <c r="C345" s="17" t="s">
        <v>701</v>
      </c>
      <c r="D345" s="98" t="s">
        <v>490</v>
      </c>
      <c r="E345" s="90">
        <v>14</v>
      </c>
      <c r="F345" s="137">
        <v>153</v>
      </c>
      <c r="G345" s="137">
        <v>1834112</v>
      </c>
      <c r="H345" s="141">
        <v>11987.660130718954</v>
      </c>
    </row>
    <row r="346" spans="1:8" s="4" customFormat="1" ht="18" customHeight="1" x14ac:dyDescent="0.15">
      <c r="A346" s="68">
        <v>343</v>
      </c>
      <c r="B346" s="85">
        <v>1311300543</v>
      </c>
      <c r="C346" s="17" t="s">
        <v>708</v>
      </c>
      <c r="D346" s="98" t="s">
        <v>515</v>
      </c>
      <c r="E346" s="90">
        <v>20</v>
      </c>
      <c r="F346" s="137">
        <v>273</v>
      </c>
      <c r="G346" s="137">
        <v>2251380</v>
      </c>
      <c r="H346" s="141">
        <v>8246.8131868131877</v>
      </c>
    </row>
    <row r="347" spans="1:8" s="4" customFormat="1" ht="18" customHeight="1" x14ac:dyDescent="0.15">
      <c r="A347" s="68">
        <v>344</v>
      </c>
      <c r="B347" s="85">
        <v>1311400939</v>
      </c>
      <c r="C347" s="17" t="s">
        <v>718</v>
      </c>
      <c r="D347" s="98" t="s">
        <v>494</v>
      </c>
      <c r="E347" s="90">
        <v>20</v>
      </c>
      <c r="F347" s="137">
        <v>205</v>
      </c>
      <c r="G347" s="137">
        <v>3756251</v>
      </c>
      <c r="H347" s="141">
        <v>18323.175609756097</v>
      </c>
    </row>
    <row r="348" spans="1:8" s="4" customFormat="1" ht="18" customHeight="1" x14ac:dyDescent="0.15">
      <c r="A348" s="68">
        <v>345</v>
      </c>
      <c r="B348" s="85">
        <v>1311400954</v>
      </c>
      <c r="C348" s="17" t="s">
        <v>111</v>
      </c>
      <c r="D348" s="98" t="s">
        <v>494</v>
      </c>
      <c r="E348" s="90">
        <v>20</v>
      </c>
      <c r="F348" s="137">
        <v>202.99562617156118</v>
      </c>
      <c r="G348" s="137">
        <v>2274160</v>
      </c>
      <c r="H348" s="141">
        <v>11203</v>
      </c>
    </row>
    <row r="349" spans="1:8" s="4" customFormat="1" ht="18" customHeight="1" x14ac:dyDescent="0.15">
      <c r="A349" s="68">
        <v>346</v>
      </c>
      <c r="B349" s="85">
        <v>1311401200</v>
      </c>
      <c r="C349" s="17" t="s">
        <v>250</v>
      </c>
      <c r="D349" s="98" t="s">
        <v>494</v>
      </c>
      <c r="E349" s="90">
        <v>20</v>
      </c>
      <c r="F349" s="137">
        <v>288</v>
      </c>
      <c r="G349" s="137">
        <v>3293177</v>
      </c>
      <c r="H349" s="141">
        <v>11434.642361111111</v>
      </c>
    </row>
    <row r="350" spans="1:8" s="4" customFormat="1" ht="18" customHeight="1" x14ac:dyDescent="0.15">
      <c r="A350" s="68">
        <v>347</v>
      </c>
      <c r="B350" s="85">
        <v>1311401333</v>
      </c>
      <c r="C350" s="17" t="s">
        <v>249</v>
      </c>
      <c r="D350" s="98" t="s">
        <v>494</v>
      </c>
      <c r="E350" s="90">
        <v>45</v>
      </c>
      <c r="F350" s="137">
        <v>477</v>
      </c>
      <c r="G350" s="137">
        <v>7177032</v>
      </c>
      <c r="H350" s="141">
        <v>15046.188679245282</v>
      </c>
    </row>
    <row r="351" spans="1:8" s="4" customFormat="1" ht="18" customHeight="1" x14ac:dyDescent="0.15">
      <c r="A351" s="68">
        <v>348</v>
      </c>
      <c r="B351" s="85">
        <v>1311401820</v>
      </c>
      <c r="C351" s="17" t="s">
        <v>523</v>
      </c>
      <c r="D351" s="98" t="s">
        <v>494</v>
      </c>
      <c r="E351" s="90">
        <v>60</v>
      </c>
      <c r="F351" s="137">
        <v>647</v>
      </c>
      <c r="G351" s="137">
        <v>7199898</v>
      </c>
      <c r="H351" s="141">
        <v>11128.126738794435</v>
      </c>
    </row>
    <row r="352" spans="1:8" s="4" customFormat="1" ht="18" customHeight="1" x14ac:dyDescent="0.15">
      <c r="A352" s="68">
        <v>349</v>
      </c>
      <c r="B352" s="85">
        <v>1311501439</v>
      </c>
      <c r="C352" s="17" t="s">
        <v>726</v>
      </c>
      <c r="D352" s="98" t="s">
        <v>492</v>
      </c>
      <c r="E352" s="90">
        <v>20</v>
      </c>
      <c r="F352" s="137">
        <v>196</v>
      </c>
      <c r="G352" s="137">
        <v>2962540</v>
      </c>
      <c r="H352" s="141">
        <v>15115</v>
      </c>
    </row>
    <row r="353" spans="1:8" s="4" customFormat="1" ht="18" customHeight="1" x14ac:dyDescent="0.15">
      <c r="A353" s="68">
        <v>350</v>
      </c>
      <c r="B353" s="85">
        <v>1311501462</v>
      </c>
      <c r="C353" s="17" t="s">
        <v>727</v>
      </c>
      <c r="D353" s="98" t="s">
        <v>492</v>
      </c>
      <c r="E353" s="90">
        <v>20</v>
      </c>
      <c r="F353" s="137">
        <v>174</v>
      </c>
      <c r="G353" s="137">
        <v>1061521</v>
      </c>
      <c r="H353" s="141">
        <v>6100.6954022988502</v>
      </c>
    </row>
    <row r="354" spans="1:8" s="4" customFormat="1" ht="18" customHeight="1" x14ac:dyDescent="0.15">
      <c r="A354" s="68">
        <v>351</v>
      </c>
      <c r="B354" s="85">
        <v>1311501538</v>
      </c>
      <c r="C354" s="17" t="s">
        <v>728</v>
      </c>
      <c r="D354" s="98" t="s">
        <v>492</v>
      </c>
      <c r="E354" s="90">
        <v>20</v>
      </c>
      <c r="F354" s="137">
        <v>232.2</v>
      </c>
      <c r="G354" s="137">
        <v>433256</v>
      </c>
      <c r="H354" s="141">
        <v>1865.8742463393628</v>
      </c>
    </row>
    <row r="355" spans="1:8" s="4" customFormat="1" ht="18" customHeight="1" x14ac:dyDescent="0.15">
      <c r="A355" s="68">
        <v>352</v>
      </c>
      <c r="B355" s="85">
        <v>1311600710</v>
      </c>
      <c r="C355" s="17" t="s">
        <v>735</v>
      </c>
      <c r="D355" s="98" t="s">
        <v>484</v>
      </c>
      <c r="E355" s="90">
        <v>20</v>
      </c>
      <c r="F355" s="137">
        <v>285</v>
      </c>
      <c r="G355" s="137">
        <v>3843090</v>
      </c>
      <c r="H355" s="141">
        <v>13484.526315789473</v>
      </c>
    </row>
    <row r="356" spans="1:8" s="4" customFormat="1" ht="18" customHeight="1" x14ac:dyDescent="0.15">
      <c r="A356" s="68">
        <v>353</v>
      </c>
      <c r="B356" s="85">
        <v>1311701021</v>
      </c>
      <c r="C356" s="17" t="s">
        <v>747</v>
      </c>
      <c r="D356" s="98" t="s">
        <v>489</v>
      </c>
      <c r="E356" s="90">
        <v>30</v>
      </c>
      <c r="F356" s="137">
        <v>242</v>
      </c>
      <c r="G356" s="137">
        <v>2191900</v>
      </c>
      <c r="H356" s="141">
        <v>9057.4380165289258</v>
      </c>
    </row>
    <row r="357" spans="1:8" s="4" customFormat="1" ht="18" customHeight="1" x14ac:dyDescent="0.15">
      <c r="A357" s="68">
        <v>354</v>
      </c>
      <c r="B357" s="85">
        <v>1311701088</v>
      </c>
      <c r="C357" s="17" t="s">
        <v>748</v>
      </c>
      <c r="D357" s="98" t="s">
        <v>489</v>
      </c>
      <c r="E357" s="90">
        <v>10</v>
      </c>
      <c r="F357" s="137">
        <v>42</v>
      </c>
      <c r="G357" s="137">
        <v>218507</v>
      </c>
      <c r="H357" s="141">
        <v>5202.5476190476193</v>
      </c>
    </row>
    <row r="358" spans="1:8" s="4" customFormat="1" ht="18" customHeight="1" x14ac:dyDescent="0.15">
      <c r="A358" s="68">
        <v>355</v>
      </c>
      <c r="B358" s="85">
        <v>1311701161</v>
      </c>
      <c r="C358" s="17" t="s">
        <v>96</v>
      </c>
      <c r="D358" s="98" t="s">
        <v>489</v>
      </c>
      <c r="E358" s="90">
        <v>20</v>
      </c>
      <c r="F358" s="137">
        <v>273</v>
      </c>
      <c r="G358" s="137">
        <v>3324389</v>
      </c>
      <c r="H358" s="141">
        <v>12177.249084249084</v>
      </c>
    </row>
    <row r="359" spans="1:8" s="4" customFormat="1" ht="18" customHeight="1" x14ac:dyDescent="0.15">
      <c r="A359" s="68">
        <v>356</v>
      </c>
      <c r="B359" s="85">
        <v>1311702037</v>
      </c>
      <c r="C359" s="17" t="s">
        <v>475</v>
      </c>
      <c r="D359" s="98" t="s">
        <v>489</v>
      </c>
      <c r="E359" s="90">
        <v>14</v>
      </c>
      <c r="F359" s="137">
        <v>212</v>
      </c>
      <c r="G359" s="137">
        <v>1468000</v>
      </c>
      <c r="H359" s="141">
        <v>6924.5283018867922</v>
      </c>
    </row>
    <row r="360" spans="1:8" s="4" customFormat="1" ht="18" customHeight="1" x14ac:dyDescent="0.15">
      <c r="A360" s="68">
        <v>357</v>
      </c>
      <c r="B360" s="85">
        <v>1311702128</v>
      </c>
      <c r="C360" s="17" t="s">
        <v>524</v>
      </c>
      <c r="D360" s="98" t="s">
        <v>489</v>
      </c>
      <c r="E360" s="90">
        <v>20</v>
      </c>
      <c r="F360" s="137">
        <v>142</v>
      </c>
      <c r="G360" s="137">
        <v>1791465</v>
      </c>
      <c r="H360" s="141">
        <v>12615.950704225352</v>
      </c>
    </row>
    <row r="361" spans="1:8" s="4" customFormat="1" ht="18" customHeight="1" x14ac:dyDescent="0.15">
      <c r="A361" s="68">
        <v>358</v>
      </c>
      <c r="B361" s="85">
        <v>1311800328</v>
      </c>
      <c r="C361" s="17" t="s">
        <v>753</v>
      </c>
      <c r="D361" s="98" t="s">
        <v>505</v>
      </c>
      <c r="E361" s="90">
        <v>30</v>
      </c>
      <c r="F361" s="137">
        <v>535</v>
      </c>
      <c r="G361" s="137">
        <v>4142212</v>
      </c>
      <c r="H361" s="141">
        <v>7742.4523364485985</v>
      </c>
    </row>
    <row r="362" spans="1:8" s="4" customFormat="1" ht="18" customHeight="1" x14ac:dyDescent="0.15">
      <c r="A362" s="68">
        <v>359</v>
      </c>
      <c r="B362" s="85">
        <v>1311800799</v>
      </c>
      <c r="C362" s="17" t="s">
        <v>202</v>
      </c>
      <c r="D362" s="98" t="s">
        <v>505</v>
      </c>
      <c r="E362" s="90">
        <v>10</v>
      </c>
      <c r="F362" s="137">
        <v>63</v>
      </c>
      <c r="G362" s="137">
        <v>744000</v>
      </c>
      <c r="H362" s="141">
        <v>11809.523809523809</v>
      </c>
    </row>
    <row r="363" spans="1:8" s="4" customFormat="1" ht="18" customHeight="1" x14ac:dyDescent="0.15">
      <c r="A363" s="68">
        <v>360</v>
      </c>
      <c r="B363" s="85">
        <v>1311800856</v>
      </c>
      <c r="C363" s="17" t="s">
        <v>255</v>
      </c>
      <c r="D363" s="98" t="s">
        <v>505</v>
      </c>
      <c r="E363" s="90">
        <v>10</v>
      </c>
      <c r="F363" s="137">
        <v>103</v>
      </c>
      <c r="G363" s="137">
        <v>555050</v>
      </c>
      <c r="H363" s="141">
        <v>5388.8349514563106</v>
      </c>
    </row>
    <row r="364" spans="1:8" s="4" customFormat="1" ht="18" customHeight="1" x14ac:dyDescent="0.15">
      <c r="A364" s="68">
        <v>361</v>
      </c>
      <c r="B364" s="85">
        <v>1311800971</v>
      </c>
      <c r="C364" s="17" t="s">
        <v>393</v>
      </c>
      <c r="D364" s="98" t="s">
        <v>505</v>
      </c>
      <c r="E364" s="90">
        <v>30</v>
      </c>
      <c r="F364" s="137">
        <v>216</v>
      </c>
      <c r="G364" s="137">
        <v>4503360</v>
      </c>
      <c r="H364" s="141">
        <v>20848.888888888891</v>
      </c>
    </row>
    <row r="365" spans="1:8" s="4" customFormat="1" ht="18" customHeight="1" x14ac:dyDescent="0.15">
      <c r="A365" s="68">
        <v>362</v>
      </c>
      <c r="B365" s="85">
        <v>1311801052</v>
      </c>
      <c r="C365" s="17" t="s">
        <v>757</v>
      </c>
      <c r="D365" s="98" t="s">
        <v>505</v>
      </c>
      <c r="E365" s="90">
        <v>20</v>
      </c>
      <c r="F365" s="137">
        <v>238</v>
      </c>
      <c r="G365" s="137">
        <v>2243287</v>
      </c>
      <c r="H365" s="141">
        <v>9425.5756302521004</v>
      </c>
    </row>
    <row r="366" spans="1:8" s="4" customFormat="1" ht="18" customHeight="1" x14ac:dyDescent="0.15">
      <c r="A366" s="68">
        <v>363</v>
      </c>
      <c r="B366" s="85">
        <v>1311801300</v>
      </c>
      <c r="C366" s="17" t="s">
        <v>758</v>
      </c>
      <c r="D366" s="98" t="s">
        <v>505</v>
      </c>
      <c r="E366" s="90">
        <v>20</v>
      </c>
      <c r="F366" s="137">
        <v>363</v>
      </c>
      <c r="G366" s="137">
        <v>2249788</v>
      </c>
      <c r="H366" s="141">
        <v>6197.7630853994488</v>
      </c>
    </row>
    <row r="367" spans="1:8" s="4" customFormat="1" ht="18" customHeight="1" x14ac:dyDescent="0.15">
      <c r="A367" s="68">
        <v>364</v>
      </c>
      <c r="B367" s="85">
        <v>1311900037</v>
      </c>
      <c r="C367" s="17" t="s">
        <v>140</v>
      </c>
      <c r="D367" s="98" t="s">
        <v>501</v>
      </c>
      <c r="E367" s="90">
        <v>30</v>
      </c>
      <c r="F367" s="137">
        <v>342</v>
      </c>
      <c r="G367" s="137">
        <v>5136389</v>
      </c>
      <c r="H367" s="141">
        <v>15018.681286549707</v>
      </c>
    </row>
    <row r="368" spans="1:8" s="4" customFormat="1" ht="18" customHeight="1" x14ac:dyDescent="0.15">
      <c r="A368" s="68">
        <v>365</v>
      </c>
      <c r="B368" s="85">
        <v>1311900045</v>
      </c>
      <c r="C368" s="17" t="s">
        <v>759</v>
      </c>
      <c r="D368" s="98" t="s">
        <v>501</v>
      </c>
      <c r="E368" s="90">
        <v>50</v>
      </c>
      <c r="F368" s="137">
        <v>531</v>
      </c>
      <c r="G368" s="137">
        <v>7267400</v>
      </c>
      <c r="H368" s="141">
        <v>13686.252354048964</v>
      </c>
    </row>
    <row r="369" spans="1:8" s="4" customFormat="1" ht="18" customHeight="1" x14ac:dyDescent="0.15">
      <c r="A369" s="68">
        <v>366</v>
      </c>
      <c r="B369" s="85">
        <v>1311901431</v>
      </c>
      <c r="C369" s="17" t="s">
        <v>764</v>
      </c>
      <c r="D369" s="98" t="s">
        <v>501</v>
      </c>
      <c r="E369" s="90">
        <v>20</v>
      </c>
      <c r="F369" s="137">
        <v>167</v>
      </c>
      <c r="G369" s="137">
        <v>1121088</v>
      </c>
      <c r="H369" s="141">
        <v>6713.1017964071852</v>
      </c>
    </row>
    <row r="370" spans="1:8" s="4" customFormat="1" ht="18" customHeight="1" x14ac:dyDescent="0.15">
      <c r="A370" s="68">
        <v>367</v>
      </c>
      <c r="B370" s="85">
        <v>1311901449</v>
      </c>
      <c r="C370" s="17" t="s">
        <v>765</v>
      </c>
      <c r="D370" s="98" t="s">
        <v>501</v>
      </c>
      <c r="E370" s="90">
        <v>20</v>
      </c>
      <c r="F370" s="137">
        <v>218</v>
      </c>
      <c r="G370" s="137">
        <v>1498531</v>
      </c>
      <c r="H370" s="141">
        <v>6873.9954128440368</v>
      </c>
    </row>
    <row r="371" spans="1:8" s="4" customFormat="1" ht="18" customHeight="1" x14ac:dyDescent="0.15">
      <c r="A371" s="68">
        <v>368</v>
      </c>
      <c r="B371" s="85">
        <v>1311901456</v>
      </c>
      <c r="C371" s="17" t="s">
        <v>766</v>
      </c>
      <c r="D371" s="98" t="s">
        <v>501</v>
      </c>
      <c r="E371" s="90">
        <v>20</v>
      </c>
      <c r="F371" s="137">
        <v>241</v>
      </c>
      <c r="G371" s="137">
        <v>1628000</v>
      </c>
      <c r="H371" s="141">
        <v>6755.1867219917012</v>
      </c>
    </row>
    <row r="372" spans="1:8" s="4" customFormat="1" ht="18" customHeight="1" x14ac:dyDescent="0.15">
      <c r="A372" s="68">
        <v>369</v>
      </c>
      <c r="B372" s="85">
        <v>1311901464</v>
      </c>
      <c r="C372" s="17" t="s">
        <v>767</v>
      </c>
      <c r="D372" s="98" t="s">
        <v>501</v>
      </c>
      <c r="E372" s="90">
        <v>20</v>
      </c>
      <c r="F372" s="137">
        <v>278</v>
      </c>
      <c r="G372" s="137">
        <v>3430451</v>
      </c>
      <c r="H372" s="141">
        <v>12339.75179856115</v>
      </c>
    </row>
    <row r="373" spans="1:8" s="4" customFormat="1" ht="18" customHeight="1" x14ac:dyDescent="0.15">
      <c r="A373" s="68">
        <v>370</v>
      </c>
      <c r="B373" s="85">
        <v>1311901639</v>
      </c>
      <c r="C373" s="17" t="s">
        <v>142</v>
      </c>
      <c r="D373" s="98" t="s">
        <v>501</v>
      </c>
      <c r="E373" s="90">
        <v>20</v>
      </c>
      <c r="F373" s="137">
        <v>232</v>
      </c>
      <c r="G373" s="137">
        <v>1539000</v>
      </c>
      <c r="H373" s="141">
        <v>6633.6206896551721</v>
      </c>
    </row>
    <row r="374" spans="1:8" s="4" customFormat="1" ht="18" customHeight="1" x14ac:dyDescent="0.15">
      <c r="A374" s="68">
        <v>371</v>
      </c>
      <c r="B374" s="85">
        <v>1312001744</v>
      </c>
      <c r="C374" s="17" t="s">
        <v>64</v>
      </c>
      <c r="D374" s="98" t="s">
        <v>485</v>
      </c>
      <c r="E374" s="90">
        <v>20</v>
      </c>
      <c r="F374" s="137">
        <v>310</v>
      </c>
      <c r="G374" s="137">
        <v>1610400</v>
      </c>
      <c r="H374" s="141">
        <v>5194.8387096774195</v>
      </c>
    </row>
    <row r="375" spans="1:8" s="4" customFormat="1" ht="18" customHeight="1" x14ac:dyDescent="0.15">
      <c r="A375" s="68">
        <v>372</v>
      </c>
      <c r="B375" s="85">
        <v>1312001793</v>
      </c>
      <c r="C375" s="17" t="s">
        <v>84</v>
      </c>
      <c r="D375" s="98" t="s">
        <v>485</v>
      </c>
      <c r="E375" s="90">
        <v>20</v>
      </c>
      <c r="F375" s="137">
        <v>207</v>
      </c>
      <c r="G375" s="137">
        <v>5608510</v>
      </c>
      <c r="H375" s="141">
        <v>27094.251207729467</v>
      </c>
    </row>
    <row r="376" spans="1:8" s="4" customFormat="1" ht="18" customHeight="1" x14ac:dyDescent="0.15">
      <c r="A376" s="68">
        <v>373</v>
      </c>
      <c r="B376" s="85">
        <v>1312101494</v>
      </c>
      <c r="C376" s="17" t="s">
        <v>807</v>
      </c>
      <c r="D376" s="98" t="s">
        <v>493</v>
      </c>
      <c r="E376" s="90">
        <v>20</v>
      </c>
      <c r="F376" s="137">
        <v>216</v>
      </c>
      <c r="G376" s="137">
        <v>6184200</v>
      </c>
      <c r="H376" s="141">
        <v>28630.555555555555</v>
      </c>
    </row>
    <row r="377" spans="1:8" s="4" customFormat="1" ht="18" customHeight="1" x14ac:dyDescent="0.15">
      <c r="A377" s="68">
        <v>374</v>
      </c>
      <c r="B377" s="85">
        <v>1312101569</v>
      </c>
      <c r="C377" s="17" t="s">
        <v>97</v>
      </c>
      <c r="D377" s="98" t="s">
        <v>493</v>
      </c>
      <c r="E377" s="90">
        <v>20</v>
      </c>
      <c r="F377" s="137">
        <v>252</v>
      </c>
      <c r="G377" s="137">
        <v>946432</v>
      </c>
      <c r="H377" s="141">
        <v>3755.6825396825398</v>
      </c>
    </row>
    <row r="378" spans="1:8" s="4" customFormat="1" ht="18" customHeight="1" x14ac:dyDescent="0.15">
      <c r="A378" s="68">
        <v>375</v>
      </c>
      <c r="B378" s="85">
        <v>1312101577</v>
      </c>
      <c r="C378" s="17" t="s">
        <v>98</v>
      </c>
      <c r="D378" s="98" t="s">
        <v>493</v>
      </c>
      <c r="E378" s="90">
        <v>20</v>
      </c>
      <c r="F378" s="137">
        <v>328</v>
      </c>
      <c r="G378" s="137">
        <v>1192218</v>
      </c>
      <c r="H378" s="141">
        <v>3634.810975609756</v>
      </c>
    </row>
    <row r="379" spans="1:8" s="4" customFormat="1" ht="18" customHeight="1" x14ac:dyDescent="0.15">
      <c r="A379" s="68">
        <v>376</v>
      </c>
      <c r="B379" s="85">
        <v>1312101585</v>
      </c>
      <c r="C379" s="17" t="s">
        <v>99</v>
      </c>
      <c r="D379" s="98" t="s">
        <v>493</v>
      </c>
      <c r="E379" s="90">
        <v>20</v>
      </c>
      <c r="F379" s="137">
        <v>354</v>
      </c>
      <c r="G379" s="137">
        <v>5442582</v>
      </c>
      <c r="H379" s="141">
        <v>15374.525423728814</v>
      </c>
    </row>
    <row r="380" spans="1:8" s="4" customFormat="1" ht="18" customHeight="1" x14ac:dyDescent="0.15">
      <c r="A380" s="68">
        <v>377</v>
      </c>
      <c r="B380" s="85">
        <v>1312103086</v>
      </c>
      <c r="C380" s="17" t="s">
        <v>389</v>
      </c>
      <c r="D380" s="98" t="s">
        <v>493</v>
      </c>
      <c r="E380" s="90">
        <v>20</v>
      </c>
      <c r="F380" s="137">
        <v>242</v>
      </c>
      <c r="G380" s="137">
        <v>3981547</v>
      </c>
      <c r="H380" s="141">
        <v>16452.673553719007</v>
      </c>
    </row>
    <row r="381" spans="1:8" s="4" customFormat="1" ht="18" customHeight="1" x14ac:dyDescent="0.15">
      <c r="A381" s="68">
        <v>378</v>
      </c>
      <c r="B381" s="85">
        <v>1312103227</v>
      </c>
      <c r="C381" s="17" t="s">
        <v>429</v>
      </c>
      <c r="D381" s="98" t="s">
        <v>493</v>
      </c>
      <c r="E381" s="90">
        <v>20</v>
      </c>
      <c r="F381" s="137">
        <v>240</v>
      </c>
      <c r="G381" s="137">
        <v>2533990</v>
      </c>
      <c r="H381" s="141">
        <v>10558.291666666666</v>
      </c>
    </row>
    <row r="382" spans="1:8" s="4" customFormat="1" ht="18" customHeight="1" x14ac:dyDescent="0.15">
      <c r="A382" s="68">
        <v>379</v>
      </c>
      <c r="B382" s="85">
        <v>1312103292</v>
      </c>
      <c r="C382" s="17" t="s">
        <v>439</v>
      </c>
      <c r="D382" s="98" t="s">
        <v>493</v>
      </c>
      <c r="E382" s="90">
        <v>20</v>
      </c>
      <c r="F382" s="137">
        <v>255</v>
      </c>
      <c r="G382" s="137">
        <v>1490362</v>
      </c>
      <c r="H382" s="141">
        <v>5844.5568627450984</v>
      </c>
    </row>
    <row r="383" spans="1:8" s="4" customFormat="1" ht="18" customHeight="1" x14ac:dyDescent="0.15">
      <c r="A383" s="68">
        <v>380</v>
      </c>
      <c r="B383" s="85">
        <v>1312103417</v>
      </c>
      <c r="C383" s="17" t="s">
        <v>443</v>
      </c>
      <c r="D383" s="98" t="s">
        <v>493</v>
      </c>
      <c r="E383" s="90">
        <v>20</v>
      </c>
      <c r="F383" s="137">
        <v>246</v>
      </c>
      <c r="G383" s="137">
        <v>2628120</v>
      </c>
      <c r="H383" s="141">
        <v>10683.414634146342</v>
      </c>
    </row>
    <row r="384" spans="1:8" s="4" customFormat="1" ht="18" customHeight="1" x14ac:dyDescent="0.15">
      <c r="A384" s="68">
        <v>381</v>
      </c>
      <c r="B384" s="85">
        <v>1312104209</v>
      </c>
      <c r="C384" s="17" t="s">
        <v>822</v>
      </c>
      <c r="D384" s="98" t="s">
        <v>493</v>
      </c>
      <c r="E384" s="90">
        <v>20</v>
      </c>
      <c r="F384" s="137">
        <v>352</v>
      </c>
      <c r="G384" s="137">
        <v>3662168</v>
      </c>
      <c r="H384" s="141">
        <v>10403.886363636364</v>
      </c>
    </row>
    <row r="385" spans="1:8" s="4" customFormat="1" ht="18" customHeight="1" x14ac:dyDescent="0.15">
      <c r="A385" s="68">
        <v>382</v>
      </c>
      <c r="B385" s="85">
        <v>1312104373</v>
      </c>
      <c r="C385" s="17" t="s">
        <v>823</v>
      </c>
      <c r="D385" s="98" t="s">
        <v>493</v>
      </c>
      <c r="E385" s="90">
        <v>20</v>
      </c>
      <c r="F385" s="137">
        <v>209</v>
      </c>
      <c r="G385" s="137">
        <v>12052308</v>
      </c>
      <c r="H385" s="141">
        <v>57666.545454545456</v>
      </c>
    </row>
    <row r="386" spans="1:8" s="4" customFormat="1" ht="18" customHeight="1" x14ac:dyDescent="0.15">
      <c r="A386" s="68">
        <v>383</v>
      </c>
      <c r="B386" s="85">
        <v>1312303108</v>
      </c>
      <c r="C386" s="17" t="s">
        <v>431</v>
      </c>
      <c r="D386" s="98" t="s">
        <v>502</v>
      </c>
      <c r="E386" s="90">
        <v>20</v>
      </c>
      <c r="F386" s="137">
        <v>210</v>
      </c>
      <c r="G386" s="137">
        <v>856579</v>
      </c>
      <c r="H386" s="141">
        <v>4078.9476190476189</v>
      </c>
    </row>
    <row r="387" spans="1:8" s="4" customFormat="1" ht="18" customHeight="1" x14ac:dyDescent="0.15">
      <c r="A387" s="68">
        <v>384</v>
      </c>
      <c r="B387" s="85">
        <v>1312400110</v>
      </c>
      <c r="C387" s="17" t="s">
        <v>425</v>
      </c>
      <c r="D387" s="98" t="s">
        <v>509</v>
      </c>
      <c r="E387" s="90">
        <v>20</v>
      </c>
      <c r="F387" s="137">
        <v>226</v>
      </c>
      <c r="G387" s="137">
        <v>2960564</v>
      </c>
      <c r="H387" s="141">
        <v>13099.840707964602</v>
      </c>
    </row>
    <row r="388" spans="1:8" s="4" customFormat="1" ht="18" customHeight="1" x14ac:dyDescent="0.15">
      <c r="A388" s="68">
        <v>385</v>
      </c>
      <c r="B388" s="85">
        <v>1312400169</v>
      </c>
      <c r="C388" s="17" t="s">
        <v>852</v>
      </c>
      <c r="D388" s="98" t="s">
        <v>509</v>
      </c>
      <c r="E388" s="90">
        <v>55</v>
      </c>
      <c r="F388" s="137">
        <v>744</v>
      </c>
      <c r="G388" s="137">
        <v>13608230</v>
      </c>
      <c r="H388" s="141">
        <v>18290.631720430109</v>
      </c>
    </row>
    <row r="389" spans="1:8" s="4" customFormat="1" ht="18" customHeight="1" x14ac:dyDescent="0.15">
      <c r="A389" s="68">
        <v>386</v>
      </c>
      <c r="B389" s="85">
        <v>1312401068</v>
      </c>
      <c r="C389" s="17" t="s">
        <v>853</v>
      </c>
      <c r="D389" s="98" t="s">
        <v>509</v>
      </c>
      <c r="E389" s="90">
        <v>13</v>
      </c>
      <c r="F389" s="137">
        <v>132</v>
      </c>
      <c r="G389" s="137">
        <v>2640426</v>
      </c>
      <c r="H389" s="141">
        <v>20003.227272727272</v>
      </c>
    </row>
    <row r="390" spans="1:8" s="4" customFormat="1" ht="18" customHeight="1" x14ac:dyDescent="0.15">
      <c r="A390" s="68">
        <v>387</v>
      </c>
      <c r="B390" s="85">
        <v>1312403569</v>
      </c>
      <c r="C390" s="17" t="s">
        <v>870</v>
      </c>
      <c r="D390" s="98" t="s">
        <v>509</v>
      </c>
      <c r="E390" s="90">
        <v>10</v>
      </c>
      <c r="F390" s="137">
        <v>60</v>
      </c>
      <c r="G390" s="137">
        <v>366500</v>
      </c>
      <c r="H390" s="141">
        <v>6108.333333333333</v>
      </c>
    </row>
    <row r="391" spans="1:8" s="4" customFormat="1" ht="18" customHeight="1" x14ac:dyDescent="0.15">
      <c r="A391" s="68">
        <v>388</v>
      </c>
      <c r="B391" s="85">
        <v>1312404005</v>
      </c>
      <c r="C391" s="17" t="s">
        <v>872</v>
      </c>
      <c r="D391" s="98" t="s">
        <v>509</v>
      </c>
      <c r="E391" s="90">
        <v>20</v>
      </c>
      <c r="F391" s="137">
        <v>87</v>
      </c>
      <c r="G391" s="137">
        <v>601041</v>
      </c>
      <c r="H391" s="141">
        <v>6908.5172413793107</v>
      </c>
    </row>
    <row r="392" spans="1:8" s="4" customFormat="1" ht="18" customHeight="1" x14ac:dyDescent="0.15">
      <c r="A392" s="68">
        <v>389</v>
      </c>
      <c r="B392" s="85">
        <v>1312404310</v>
      </c>
      <c r="C392" s="17" t="s">
        <v>873</v>
      </c>
      <c r="D392" s="98" t="s">
        <v>509</v>
      </c>
      <c r="E392" s="90">
        <v>20</v>
      </c>
      <c r="F392" s="137">
        <v>135</v>
      </c>
      <c r="G392" s="137">
        <v>2593107</v>
      </c>
      <c r="H392" s="141">
        <v>19208.2</v>
      </c>
    </row>
    <row r="393" spans="1:8" s="4" customFormat="1" ht="18" customHeight="1" x14ac:dyDescent="0.15">
      <c r="A393" s="68">
        <v>390</v>
      </c>
      <c r="B393" s="85">
        <v>1312500471</v>
      </c>
      <c r="C393" s="17" t="s">
        <v>883</v>
      </c>
      <c r="D393" s="98" t="s">
        <v>510</v>
      </c>
      <c r="E393" s="90">
        <v>14</v>
      </c>
      <c r="F393" s="137">
        <v>132</v>
      </c>
      <c r="G393" s="137">
        <v>1904970</v>
      </c>
      <c r="H393" s="141">
        <v>14431.59090909091</v>
      </c>
    </row>
    <row r="394" spans="1:8" s="4" customFormat="1" ht="18" customHeight="1" x14ac:dyDescent="0.15">
      <c r="A394" s="68">
        <v>391</v>
      </c>
      <c r="B394" s="85">
        <v>1312600552</v>
      </c>
      <c r="C394" s="17" t="s">
        <v>894</v>
      </c>
      <c r="D394" s="98" t="s">
        <v>487</v>
      </c>
      <c r="E394" s="90">
        <v>20</v>
      </c>
      <c r="F394" s="137">
        <v>368</v>
      </c>
      <c r="G394" s="137">
        <v>4942600</v>
      </c>
      <c r="H394" s="141">
        <v>13430.978260869566</v>
      </c>
    </row>
    <row r="395" spans="1:8" s="4" customFormat="1" ht="18" customHeight="1" x14ac:dyDescent="0.15">
      <c r="A395" s="68">
        <v>392</v>
      </c>
      <c r="B395" s="85">
        <v>1312600347</v>
      </c>
      <c r="C395" s="17" t="s">
        <v>889</v>
      </c>
      <c r="D395" s="98" t="s">
        <v>487</v>
      </c>
      <c r="E395" s="90">
        <v>20</v>
      </c>
      <c r="F395" s="137">
        <v>274</v>
      </c>
      <c r="G395" s="137">
        <v>14024825</v>
      </c>
      <c r="H395" s="141">
        <v>51185.492700729927</v>
      </c>
    </row>
    <row r="396" spans="1:8" s="4" customFormat="1" ht="18" customHeight="1" x14ac:dyDescent="0.15">
      <c r="A396" s="68">
        <v>393</v>
      </c>
      <c r="B396" s="85">
        <v>1312700717</v>
      </c>
      <c r="C396" s="17" t="s">
        <v>898</v>
      </c>
      <c r="D396" s="98" t="s">
        <v>491</v>
      </c>
      <c r="E396" s="90">
        <v>10</v>
      </c>
      <c r="F396" s="137">
        <v>120</v>
      </c>
      <c r="G396" s="137">
        <v>2613600</v>
      </c>
      <c r="H396" s="141">
        <v>21780</v>
      </c>
    </row>
    <row r="397" spans="1:8" s="4" customFormat="1" ht="18" customHeight="1" x14ac:dyDescent="0.15">
      <c r="A397" s="68">
        <v>394</v>
      </c>
      <c r="B397" s="85">
        <v>1312800574</v>
      </c>
      <c r="C397" s="17" t="s">
        <v>319</v>
      </c>
      <c r="D397" s="98" t="s">
        <v>511</v>
      </c>
      <c r="E397" s="90">
        <v>30</v>
      </c>
      <c r="F397" s="137">
        <v>358</v>
      </c>
      <c r="G397" s="137">
        <v>3984480</v>
      </c>
      <c r="H397" s="141">
        <v>11129.832402234637</v>
      </c>
    </row>
    <row r="398" spans="1:8" s="4" customFormat="1" ht="18" customHeight="1" x14ac:dyDescent="0.15">
      <c r="A398" s="68">
        <v>395</v>
      </c>
      <c r="B398" s="85">
        <v>1312800715</v>
      </c>
      <c r="C398" s="17" t="s">
        <v>904</v>
      </c>
      <c r="D398" s="98" t="s">
        <v>511</v>
      </c>
      <c r="E398" s="90">
        <v>20</v>
      </c>
      <c r="F398" s="137">
        <v>178</v>
      </c>
      <c r="G398" s="137">
        <v>1081931</v>
      </c>
      <c r="H398" s="141">
        <v>6078.2640449438204</v>
      </c>
    </row>
    <row r="399" spans="1:8" s="4" customFormat="1" ht="18" customHeight="1" x14ac:dyDescent="0.15">
      <c r="A399" s="68">
        <v>396</v>
      </c>
      <c r="B399" s="85">
        <v>1312900630</v>
      </c>
      <c r="C399" s="17" t="s">
        <v>80</v>
      </c>
      <c r="D399" s="98" t="s">
        <v>495</v>
      </c>
      <c r="E399" s="90">
        <v>20</v>
      </c>
      <c r="F399" s="137">
        <v>399</v>
      </c>
      <c r="G399" s="137">
        <v>2308226</v>
      </c>
      <c r="H399" s="141">
        <v>5785.0275689223054</v>
      </c>
    </row>
    <row r="400" spans="1:8" s="4" customFormat="1" ht="18" customHeight="1" x14ac:dyDescent="0.15">
      <c r="A400" s="68">
        <v>397</v>
      </c>
      <c r="B400" s="85">
        <v>1312900648</v>
      </c>
      <c r="C400" s="17" t="s">
        <v>81</v>
      </c>
      <c r="D400" s="98" t="s">
        <v>495</v>
      </c>
      <c r="E400" s="90">
        <v>20</v>
      </c>
      <c r="F400" s="137">
        <v>281</v>
      </c>
      <c r="G400" s="137">
        <v>7056430</v>
      </c>
      <c r="H400" s="141">
        <v>25111.850533807828</v>
      </c>
    </row>
    <row r="401" spans="1:8" s="4" customFormat="1" ht="18" customHeight="1" x14ac:dyDescent="0.15">
      <c r="A401" s="68">
        <v>398</v>
      </c>
      <c r="B401" s="85">
        <v>1312901042</v>
      </c>
      <c r="C401" s="17" t="s">
        <v>336</v>
      </c>
      <c r="D401" s="98" t="s">
        <v>495</v>
      </c>
      <c r="E401" s="90">
        <v>20</v>
      </c>
      <c r="F401" s="137">
        <v>180</v>
      </c>
      <c r="G401" s="137">
        <v>3117600</v>
      </c>
      <c r="H401" s="141">
        <v>17320</v>
      </c>
    </row>
    <row r="402" spans="1:8" s="4" customFormat="1" ht="18" customHeight="1" x14ac:dyDescent="0.15">
      <c r="A402" s="68">
        <v>399</v>
      </c>
      <c r="B402" s="85">
        <v>1313000026</v>
      </c>
      <c r="C402" s="17" t="s">
        <v>917</v>
      </c>
      <c r="D402" s="98" t="s">
        <v>548</v>
      </c>
      <c r="E402" s="90">
        <v>60</v>
      </c>
      <c r="F402" s="137">
        <v>604</v>
      </c>
      <c r="G402" s="137">
        <v>39396966</v>
      </c>
      <c r="H402" s="141">
        <v>65226.764900662252</v>
      </c>
    </row>
    <row r="403" spans="1:8" s="4" customFormat="1" ht="18" customHeight="1" x14ac:dyDescent="0.15">
      <c r="A403" s="68">
        <v>400</v>
      </c>
      <c r="B403" s="85">
        <v>1313100743</v>
      </c>
      <c r="C403" s="17" t="s">
        <v>931</v>
      </c>
      <c r="D403" s="98" t="s">
        <v>516</v>
      </c>
      <c r="E403" s="90">
        <v>20</v>
      </c>
      <c r="F403" s="137">
        <v>130</v>
      </c>
      <c r="G403" s="137">
        <v>2581971</v>
      </c>
      <c r="H403" s="141">
        <v>19861.315384615384</v>
      </c>
    </row>
    <row r="404" spans="1:8" s="4" customFormat="1" ht="18" customHeight="1" x14ac:dyDescent="0.15">
      <c r="A404" s="68">
        <v>401</v>
      </c>
      <c r="B404" s="85">
        <v>1313100750</v>
      </c>
      <c r="C404" s="17" t="s">
        <v>274</v>
      </c>
      <c r="D404" s="98" t="s">
        <v>516</v>
      </c>
      <c r="E404" s="90">
        <v>60</v>
      </c>
      <c r="F404" s="137">
        <v>961</v>
      </c>
      <c r="G404" s="137">
        <v>26225065</v>
      </c>
      <c r="H404" s="141">
        <v>27289.349635796047</v>
      </c>
    </row>
    <row r="405" spans="1:8" s="4" customFormat="1" ht="18" customHeight="1" x14ac:dyDescent="0.15">
      <c r="A405" s="68">
        <v>402</v>
      </c>
      <c r="B405" s="85">
        <v>1313100958</v>
      </c>
      <c r="C405" s="17" t="s">
        <v>345</v>
      </c>
      <c r="D405" s="98" t="s">
        <v>516</v>
      </c>
      <c r="E405" s="90">
        <v>20</v>
      </c>
      <c r="F405" s="137">
        <v>354</v>
      </c>
      <c r="G405" s="137">
        <v>8073015</v>
      </c>
      <c r="H405" s="141">
        <v>22805.127118644068</v>
      </c>
    </row>
    <row r="406" spans="1:8" s="4" customFormat="1" ht="18" customHeight="1" x14ac:dyDescent="0.15">
      <c r="A406" s="68">
        <v>403</v>
      </c>
      <c r="B406" s="85">
        <v>1313100974</v>
      </c>
      <c r="C406" s="17" t="s">
        <v>388</v>
      </c>
      <c r="D406" s="98" t="s">
        <v>516</v>
      </c>
      <c r="E406" s="90">
        <v>20</v>
      </c>
      <c r="F406" s="137">
        <v>228</v>
      </c>
      <c r="G406" s="137">
        <v>4228013</v>
      </c>
      <c r="H406" s="141">
        <v>18543.916666666668</v>
      </c>
    </row>
    <row r="407" spans="1:8" s="4" customFormat="1" ht="18" customHeight="1" x14ac:dyDescent="0.15">
      <c r="A407" s="68">
        <v>404</v>
      </c>
      <c r="B407" s="85">
        <v>1313101055</v>
      </c>
      <c r="C407" s="65" t="s">
        <v>868</v>
      </c>
      <c r="D407" s="98" t="s">
        <v>516</v>
      </c>
      <c r="E407" s="90">
        <v>20</v>
      </c>
      <c r="F407" s="137">
        <v>177</v>
      </c>
      <c r="G407" s="137">
        <v>1743857</v>
      </c>
      <c r="H407" s="141">
        <v>9852.2994350282479</v>
      </c>
    </row>
    <row r="408" spans="1:8" s="4" customFormat="1" ht="18" customHeight="1" x14ac:dyDescent="0.15">
      <c r="A408" s="68">
        <v>405</v>
      </c>
      <c r="B408" s="85">
        <v>1313200956</v>
      </c>
      <c r="C408" s="17" t="s">
        <v>939</v>
      </c>
      <c r="D408" s="98" t="s">
        <v>538</v>
      </c>
      <c r="E408" s="90">
        <v>30</v>
      </c>
      <c r="F408" s="137">
        <v>330</v>
      </c>
      <c r="G408" s="137">
        <v>5063686</v>
      </c>
      <c r="H408" s="141">
        <v>15344.503030303031</v>
      </c>
    </row>
    <row r="409" spans="1:8" s="4" customFormat="1" ht="18" customHeight="1" x14ac:dyDescent="0.15">
      <c r="A409" s="68">
        <v>406</v>
      </c>
      <c r="B409" s="85">
        <v>1313201681</v>
      </c>
      <c r="C409" s="17" t="s">
        <v>392</v>
      </c>
      <c r="D409" s="98" t="s">
        <v>538</v>
      </c>
      <c r="E409" s="90">
        <v>20</v>
      </c>
      <c r="F409" s="137">
        <v>145</v>
      </c>
      <c r="G409" s="137">
        <v>403580</v>
      </c>
      <c r="H409" s="141">
        <v>2783.3103448275861</v>
      </c>
    </row>
    <row r="410" spans="1:8" s="4" customFormat="1" ht="18" customHeight="1" x14ac:dyDescent="0.15">
      <c r="A410" s="68">
        <v>407</v>
      </c>
      <c r="B410" s="85">
        <v>1313202408</v>
      </c>
      <c r="C410" s="17" t="s">
        <v>948</v>
      </c>
      <c r="D410" s="98" t="s">
        <v>538</v>
      </c>
      <c r="E410" s="90">
        <v>20</v>
      </c>
      <c r="F410" s="137">
        <v>10</v>
      </c>
      <c r="G410" s="137">
        <v>13424</v>
      </c>
      <c r="H410" s="141">
        <v>1342.4</v>
      </c>
    </row>
    <row r="411" spans="1:8" s="4" customFormat="1" ht="18" customHeight="1" x14ac:dyDescent="0.15">
      <c r="A411" s="68">
        <v>408</v>
      </c>
      <c r="B411" s="85">
        <v>1313300509</v>
      </c>
      <c r="C411" s="17" t="s">
        <v>956</v>
      </c>
      <c r="D411" s="98" t="s">
        <v>539</v>
      </c>
      <c r="E411" s="90">
        <v>20</v>
      </c>
      <c r="F411" s="137">
        <v>139</v>
      </c>
      <c r="G411" s="137">
        <v>2140385</v>
      </c>
      <c r="H411" s="141">
        <v>15398.453237410073</v>
      </c>
    </row>
    <row r="412" spans="1:8" s="4" customFormat="1" ht="18" customHeight="1" x14ac:dyDescent="0.15">
      <c r="A412" s="68">
        <v>409</v>
      </c>
      <c r="B412" s="85">
        <v>1313500447</v>
      </c>
      <c r="C412" s="17" t="s">
        <v>965</v>
      </c>
      <c r="D412" s="98" t="s">
        <v>514</v>
      </c>
      <c r="E412" s="90">
        <v>26</v>
      </c>
      <c r="F412" s="137">
        <v>240</v>
      </c>
      <c r="G412" s="137">
        <v>4464627</v>
      </c>
      <c r="H412" s="141">
        <v>18602.612499999999</v>
      </c>
    </row>
    <row r="413" spans="1:8" s="4" customFormat="1" ht="18" customHeight="1" x14ac:dyDescent="0.15">
      <c r="A413" s="68">
        <v>410</v>
      </c>
      <c r="B413" s="85">
        <v>1313600486</v>
      </c>
      <c r="C413" s="17" t="s">
        <v>178</v>
      </c>
      <c r="D413" s="98" t="s">
        <v>486</v>
      </c>
      <c r="E413" s="90">
        <v>20</v>
      </c>
      <c r="F413" s="137">
        <v>373</v>
      </c>
      <c r="G413" s="137">
        <v>6212450</v>
      </c>
      <c r="H413" s="141">
        <v>16655.361930294905</v>
      </c>
    </row>
    <row r="414" spans="1:8" s="4" customFormat="1" ht="18" customHeight="1" x14ac:dyDescent="0.15">
      <c r="A414" s="68">
        <v>411</v>
      </c>
      <c r="B414" s="85">
        <v>1313900324</v>
      </c>
      <c r="C414" s="17" t="s">
        <v>985</v>
      </c>
      <c r="D414" s="98" t="s">
        <v>542</v>
      </c>
      <c r="E414" s="90">
        <v>45</v>
      </c>
      <c r="F414" s="137">
        <v>519</v>
      </c>
      <c r="G414" s="137">
        <v>8910160</v>
      </c>
      <c r="H414" s="141">
        <v>17167.938342967245</v>
      </c>
    </row>
    <row r="415" spans="1:8" s="4" customFormat="1" ht="18" customHeight="1" x14ac:dyDescent="0.15">
      <c r="A415" s="68">
        <v>412</v>
      </c>
      <c r="B415" s="85">
        <v>1313900985</v>
      </c>
      <c r="C415" s="17" t="s">
        <v>991</v>
      </c>
      <c r="D415" s="98" t="s">
        <v>542</v>
      </c>
      <c r="E415" s="90">
        <v>20</v>
      </c>
      <c r="F415" s="137">
        <v>136</v>
      </c>
      <c r="G415" s="137">
        <v>1703706</v>
      </c>
      <c r="H415" s="141">
        <v>12527.25</v>
      </c>
    </row>
    <row r="416" spans="1:8" s="4" customFormat="1" ht="18" customHeight="1" x14ac:dyDescent="0.15">
      <c r="A416" s="68">
        <v>413</v>
      </c>
      <c r="B416" s="85">
        <v>1314100213</v>
      </c>
      <c r="C416" s="17" t="s">
        <v>299</v>
      </c>
      <c r="D416" s="98" t="s">
        <v>552</v>
      </c>
      <c r="E416" s="90">
        <v>14</v>
      </c>
      <c r="F416" s="137">
        <v>319</v>
      </c>
      <c r="G416" s="137">
        <v>1245139</v>
      </c>
      <c r="H416" s="141">
        <v>3903.2570532915361</v>
      </c>
    </row>
    <row r="417" spans="1:8" s="4" customFormat="1" ht="18" customHeight="1" x14ac:dyDescent="0.15">
      <c r="A417" s="68">
        <v>414</v>
      </c>
      <c r="B417" s="85">
        <v>1314300284</v>
      </c>
      <c r="C417" s="17" t="s">
        <v>180</v>
      </c>
      <c r="D417" s="98" t="s">
        <v>544</v>
      </c>
      <c r="E417" s="90">
        <v>20</v>
      </c>
      <c r="F417" s="137">
        <v>265</v>
      </c>
      <c r="G417" s="137">
        <v>1316668</v>
      </c>
      <c r="H417" s="141">
        <v>4968.558490566038</v>
      </c>
    </row>
    <row r="418" spans="1:8" s="4" customFormat="1" ht="18" customHeight="1" x14ac:dyDescent="0.15">
      <c r="A418" s="68">
        <v>415</v>
      </c>
      <c r="B418" s="85">
        <v>1314300300</v>
      </c>
      <c r="C418" s="17" t="s">
        <v>292</v>
      </c>
      <c r="D418" s="98" t="s">
        <v>544</v>
      </c>
      <c r="E418" s="90">
        <v>20</v>
      </c>
      <c r="F418" s="137">
        <v>235</v>
      </c>
      <c r="G418" s="137">
        <v>2140845</v>
      </c>
      <c r="H418" s="141">
        <v>9109.978723404256</v>
      </c>
    </row>
    <row r="419" spans="1:8" s="4" customFormat="1" ht="18" customHeight="1" x14ac:dyDescent="0.15">
      <c r="A419" s="68">
        <v>416</v>
      </c>
      <c r="B419" s="85">
        <v>1314400621</v>
      </c>
      <c r="C419" s="17" t="s">
        <v>472</v>
      </c>
      <c r="D419" s="98" t="s">
        <v>537</v>
      </c>
      <c r="E419" s="90">
        <v>12</v>
      </c>
      <c r="F419" s="137">
        <v>96</v>
      </c>
      <c r="G419" s="137">
        <v>1441896</v>
      </c>
      <c r="H419" s="141">
        <v>15019.75</v>
      </c>
    </row>
    <row r="420" spans="1:8" s="4" customFormat="1" ht="18" customHeight="1" x14ac:dyDescent="0.15">
      <c r="A420" s="68">
        <v>417</v>
      </c>
      <c r="B420" s="85">
        <v>1314500453</v>
      </c>
      <c r="C420" s="17" t="s">
        <v>236</v>
      </c>
      <c r="D420" s="98" t="s">
        <v>507</v>
      </c>
      <c r="E420" s="90">
        <v>24</v>
      </c>
      <c r="F420" s="137">
        <v>511</v>
      </c>
      <c r="G420" s="137">
        <v>2781030</v>
      </c>
      <c r="H420" s="141">
        <v>5442.3287671232874</v>
      </c>
    </row>
    <row r="421" spans="1:8" s="4" customFormat="1" ht="18" customHeight="1" x14ac:dyDescent="0.15">
      <c r="A421" s="68">
        <v>418</v>
      </c>
      <c r="B421" s="85">
        <v>1314700319</v>
      </c>
      <c r="C421" s="17" t="s">
        <v>185</v>
      </c>
      <c r="D421" s="98" t="s">
        <v>519</v>
      </c>
      <c r="E421" s="90">
        <v>20</v>
      </c>
      <c r="F421" s="137">
        <v>292</v>
      </c>
      <c r="G421" s="137">
        <v>12530677</v>
      </c>
      <c r="H421" s="141">
        <v>42913.277397260274</v>
      </c>
    </row>
    <row r="422" spans="1:8" s="4" customFormat="1" ht="18" customHeight="1" x14ac:dyDescent="0.15">
      <c r="A422" s="68">
        <v>419</v>
      </c>
      <c r="B422" s="85">
        <v>1314700723</v>
      </c>
      <c r="C422" s="17" t="s">
        <v>1031</v>
      </c>
      <c r="D422" s="98" t="s">
        <v>519</v>
      </c>
      <c r="E422" s="90">
        <v>20</v>
      </c>
      <c r="F422" s="137">
        <v>65</v>
      </c>
      <c r="G422" s="137">
        <v>653025</v>
      </c>
      <c r="H422" s="141">
        <v>10046.538461538461</v>
      </c>
    </row>
    <row r="423" spans="1:8" s="4" customFormat="1" ht="18" customHeight="1" x14ac:dyDescent="0.15">
      <c r="A423" s="68">
        <v>420</v>
      </c>
      <c r="B423" s="85">
        <v>1314800127</v>
      </c>
      <c r="C423" s="17" t="s">
        <v>1035</v>
      </c>
      <c r="D423" s="98" t="s">
        <v>545</v>
      </c>
      <c r="E423" s="90">
        <v>20</v>
      </c>
      <c r="F423" s="137">
        <v>310</v>
      </c>
      <c r="G423" s="137">
        <v>2688073</v>
      </c>
      <c r="H423" s="141">
        <v>8671.2032258064519</v>
      </c>
    </row>
    <row r="424" spans="1:8" s="4" customFormat="1" ht="18" customHeight="1" x14ac:dyDescent="0.15">
      <c r="A424" s="68">
        <v>421</v>
      </c>
      <c r="B424" s="85">
        <v>1310801103</v>
      </c>
      <c r="C424" s="17" t="s">
        <v>119</v>
      </c>
      <c r="D424" s="98" t="s">
        <v>513</v>
      </c>
      <c r="E424" s="90">
        <v>10</v>
      </c>
      <c r="F424" s="137">
        <v>108</v>
      </c>
      <c r="G424" s="137">
        <v>1325360</v>
      </c>
      <c r="H424" s="141">
        <v>12271.851851851852</v>
      </c>
    </row>
    <row r="425" spans="1:8" s="4" customFormat="1" ht="18" customHeight="1" x14ac:dyDescent="0.15">
      <c r="A425" s="68">
        <v>422</v>
      </c>
      <c r="B425" s="85">
        <v>1312404401</v>
      </c>
      <c r="C425" s="17" t="s">
        <v>581</v>
      </c>
      <c r="D425" s="98" t="s">
        <v>509</v>
      </c>
      <c r="E425" s="90">
        <v>40</v>
      </c>
      <c r="F425" s="137">
        <v>452</v>
      </c>
      <c r="G425" s="137">
        <v>6378901</v>
      </c>
      <c r="H425" s="141">
        <v>14112.612831858407</v>
      </c>
    </row>
    <row r="426" spans="1:8" s="4" customFormat="1" ht="18" customHeight="1" x14ac:dyDescent="0.15">
      <c r="A426" s="68">
        <v>423</v>
      </c>
      <c r="B426" s="85">
        <v>1311901654</v>
      </c>
      <c r="C426" s="17" t="s">
        <v>144</v>
      </c>
      <c r="D426" s="98" t="s">
        <v>501</v>
      </c>
      <c r="E426" s="90">
        <v>14</v>
      </c>
      <c r="F426" s="137">
        <v>203</v>
      </c>
      <c r="G426" s="137">
        <v>5628880</v>
      </c>
      <c r="H426" s="141">
        <v>27728.472906403942</v>
      </c>
    </row>
    <row r="427" spans="1:8" s="4" customFormat="1" ht="18" customHeight="1" x14ac:dyDescent="0.15">
      <c r="A427" s="68">
        <v>424</v>
      </c>
      <c r="B427" s="85">
        <v>1311900102</v>
      </c>
      <c r="C427" s="17" t="s">
        <v>763</v>
      </c>
      <c r="D427" s="98" t="s">
        <v>501</v>
      </c>
      <c r="E427" s="90">
        <v>30</v>
      </c>
      <c r="F427" s="137">
        <v>318</v>
      </c>
      <c r="G427" s="137">
        <v>4077926</v>
      </c>
      <c r="H427" s="141">
        <v>12823.666666666666</v>
      </c>
    </row>
    <row r="428" spans="1:8" s="4" customFormat="1" ht="18" customHeight="1" x14ac:dyDescent="0.15">
      <c r="A428" s="68">
        <v>425</v>
      </c>
      <c r="B428" s="85">
        <v>1313500454</v>
      </c>
      <c r="C428" s="65" t="s">
        <v>966</v>
      </c>
      <c r="D428" s="98" t="s">
        <v>514</v>
      </c>
      <c r="E428" s="90">
        <v>30</v>
      </c>
      <c r="F428" s="137">
        <v>240</v>
      </c>
      <c r="G428" s="137">
        <v>5304750</v>
      </c>
      <c r="H428" s="141">
        <v>22103.125</v>
      </c>
    </row>
    <row r="429" spans="1:8" s="4" customFormat="1" ht="18" customHeight="1" x14ac:dyDescent="0.15">
      <c r="A429" s="68">
        <v>426</v>
      </c>
      <c r="B429" s="85">
        <v>1313500595</v>
      </c>
      <c r="C429" s="65" t="s">
        <v>967</v>
      </c>
      <c r="D429" s="98" t="s">
        <v>538</v>
      </c>
      <c r="E429" s="90">
        <v>15</v>
      </c>
      <c r="F429" s="137">
        <v>90</v>
      </c>
      <c r="G429" s="137">
        <v>2016980</v>
      </c>
      <c r="H429" s="141">
        <v>22410.888888888891</v>
      </c>
    </row>
    <row r="430" spans="1:8" s="4" customFormat="1" ht="18" customHeight="1" x14ac:dyDescent="0.15">
      <c r="A430" s="68">
        <v>427</v>
      </c>
      <c r="B430" s="85">
        <v>1310500416</v>
      </c>
      <c r="C430" s="65" t="s">
        <v>625</v>
      </c>
      <c r="D430" s="98" t="s">
        <v>517</v>
      </c>
      <c r="E430" s="90">
        <v>20</v>
      </c>
      <c r="F430" s="137">
        <v>313</v>
      </c>
      <c r="G430" s="137">
        <v>3523579</v>
      </c>
      <c r="H430" s="141">
        <v>11257.44089456869</v>
      </c>
    </row>
    <row r="431" spans="1:8" s="4" customFormat="1" ht="18" customHeight="1" x14ac:dyDescent="0.15">
      <c r="A431" s="68">
        <v>428</v>
      </c>
      <c r="B431" s="85">
        <v>1312300062</v>
      </c>
      <c r="C431" s="65" t="s">
        <v>839</v>
      </c>
      <c r="D431" s="98" t="s">
        <v>502</v>
      </c>
      <c r="E431" s="90">
        <v>10</v>
      </c>
      <c r="F431" s="137">
        <v>70</v>
      </c>
      <c r="G431" s="137">
        <v>1636483</v>
      </c>
      <c r="H431" s="141">
        <v>23378.32857142857</v>
      </c>
    </row>
    <row r="432" spans="1:8" s="4" customFormat="1" ht="18" customHeight="1" x14ac:dyDescent="0.15">
      <c r="A432" s="68">
        <v>429</v>
      </c>
      <c r="B432" s="85">
        <v>1312600354</v>
      </c>
      <c r="C432" s="65" t="s">
        <v>890</v>
      </c>
      <c r="D432" s="98" t="s">
        <v>487</v>
      </c>
      <c r="E432" s="90">
        <v>20</v>
      </c>
      <c r="F432" s="137">
        <v>223</v>
      </c>
      <c r="G432" s="137">
        <v>9571175</v>
      </c>
      <c r="H432" s="141">
        <v>42920.067264573991</v>
      </c>
    </row>
    <row r="433" spans="1:8" s="4" customFormat="1" ht="18" customHeight="1" x14ac:dyDescent="0.15">
      <c r="A433" s="68">
        <v>430</v>
      </c>
      <c r="B433" s="85">
        <v>1314600493</v>
      </c>
      <c r="C433" s="65" t="s">
        <v>1019</v>
      </c>
      <c r="D433" s="98" t="s">
        <v>540</v>
      </c>
      <c r="E433" s="90">
        <v>20</v>
      </c>
      <c r="F433" s="137">
        <v>195</v>
      </c>
      <c r="G433" s="137">
        <v>1266469</v>
      </c>
      <c r="H433" s="141">
        <v>6494.7128205128201</v>
      </c>
    </row>
    <row r="434" spans="1:8" s="4" customFormat="1" ht="18" customHeight="1" x14ac:dyDescent="0.15">
      <c r="A434" s="68">
        <v>431</v>
      </c>
      <c r="B434" s="85">
        <v>1311000846</v>
      </c>
      <c r="C434" s="65" t="s">
        <v>668</v>
      </c>
      <c r="D434" s="98" t="s">
        <v>504</v>
      </c>
      <c r="E434" s="90">
        <v>14</v>
      </c>
      <c r="F434" s="137">
        <v>105</v>
      </c>
      <c r="G434" s="137">
        <v>2090981</v>
      </c>
      <c r="H434" s="141">
        <v>19914.10476190476</v>
      </c>
    </row>
    <row r="435" spans="1:8" s="4" customFormat="1" ht="18" customHeight="1" x14ac:dyDescent="0.15">
      <c r="A435" s="68">
        <v>432</v>
      </c>
      <c r="B435" s="85">
        <v>1311300550</v>
      </c>
      <c r="C435" s="65" t="s">
        <v>709</v>
      </c>
      <c r="D435" s="98" t="s">
        <v>515</v>
      </c>
      <c r="E435" s="90">
        <v>20</v>
      </c>
      <c r="F435" s="137">
        <v>231</v>
      </c>
      <c r="G435" s="137">
        <v>5776993</v>
      </c>
      <c r="H435" s="141">
        <v>25008.627705627707</v>
      </c>
    </row>
    <row r="436" spans="1:8" s="4" customFormat="1" ht="18" customHeight="1" x14ac:dyDescent="0.15">
      <c r="A436" s="68">
        <v>433</v>
      </c>
      <c r="B436" s="85">
        <v>1311300568</v>
      </c>
      <c r="C436" s="65" t="s">
        <v>710</v>
      </c>
      <c r="D436" s="98" t="s">
        <v>515</v>
      </c>
      <c r="E436" s="90">
        <v>25</v>
      </c>
      <c r="F436" s="137">
        <v>221</v>
      </c>
      <c r="G436" s="137">
        <v>6013101</v>
      </c>
      <c r="H436" s="141">
        <v>27208.601809954751</v>
      </c>
    </row>
    <row r="437" spans="1:8" s="4" customFormat="1" ht="18" customHeight="1" x14ac:dyDescent="0.15">
      <c r="A437" s="68">
        <v>434</v>
      </c>
      <c r="B437" s="85">
        <v>1311701245</v>
      </c>
      <c r="C437" s="65" t="s">
        <v>749</v>
      </c>
      <c r="D437" s="98" t="s">
        <v>489</v>
      </c>
      <c r="E437" s="90">
        <v>20</v>
      </c>
      <c r="F437" s="137">
        <v>247</v>
      </c>
      <c r="G437" s="137">
        <v>1830175</v>
      </c>
      <c r="H437" s="141">
        <v>7409.6153846153848</v>
      </c>
    </row>
    <row r="438" spans="1:8" s="4" customFormat="1" ht="18" customHeight="1" x14ac:dyDescent="0.15">
      <c r="A438" s="68">
        <v>435</v>
      </c>
      <c r="B438" s="85">
        <v>1311701252</v>
      </c>
      <c r="C438" s="65" t="s">
        <v>750</v>
      </c>
      <c r="D438" s="98" t="s">
        <v>489</v>
      </c>
      <c r="E438" s="90">
        <v>20</v>
      </c>
      <c r="F438" s="137">
        <v>212</v>
      </c>
      <c r="G438" s="137">
        <v>1228800</v>
      </c>
      <c r="H438" s="141">
        <v>5796.2264150943392</v>
      </c>
    </row>
    <row r="439" spans="1:8" s="4" customFormat="1" ht="18" customHeight="1" x14ac:dyDescent="0.15">
      <c r="A439" s="68">
        <v>436</v>
      </c>
      <c r="B439" s="85">
        <v>1311800500</v>
      </c>
      <c r="C439" s="65" t="s">
        <v>754</v>
      </c>
      <c r="D439" s="98" t="s">
        <v>505</v>
      </c>
      <c r="E439" s="90">
        <v>48</v>
      </c>
      <c r="F439" s="137">
        <v>506</v>
      </c>
      <c r="G439" s="137">
        <v>5946138</v>
      </c>
      <c r="H439" s="141">
        <v>11751.260869565218</v>
      </c>
    </row>
    <row r="440" spans="1:8" s="4" customFormat="1" ht="18" customHeight="1" x14ac:dyDescent="0.15">
      <c r="A440" s="68">
        <v>437</v>
      </c>
      <c r="B440" s="85">
        <v>1312101668</v>
      </c>
      <c r="C440" s="65" t="s">
        <v>810</v>
      </c>
      <c r="D440" s="98" t="s">
        <v>493</v>
      </c>
      <c r="E440" s="90">
        <v>18</v>
      </c>
      <c r="F440" s="137">
        <v>184</v>
      </c>
      <c r="G440" s="137">
        <v>1640276</v>
      </c>
      <c r="H440" s="141">
        <v>8914.54347826087</v>
      </c>
    </row>
    <row r="441" spans="1:8" s="4" customFormat="1" ht="18" customHeight="1" x14ac:dyDescent="0.15">
      <c r="A441" s="68">
        <v>438</v>
      </c>
      <c r="B441" s="85">
        <v>1312101809</v>
      </c>
      <c r="C441" s="65" t="s">
        <v>812</v>
      </c>
      <c r="D441" s="98" t="s">
        <v>493</v>
      </c>
      <c r="E441" s="90">
        <v>20</v>
      </c>
      <c r="F441" s="137">
        <v>293</v>
      </c>
      <c r="G441" s="137">
        <v>504123</v>
      </c>
      <c r="H441" s="141">
        <v>1720.5563139931742</v>
      </c>
    </row>
    <row r="442" spans="1:8" s="4" customFormat="1" ht="18" customHeight="1" x14ac:dyDescent="0.15">
      <c r="A442" s="68">
        <v>439</v>
      </c>
      <c r="B442" s="85">
        <v>1312101874</v>
      </c>
      <c r="C442" s="65" t="s">
        <v>149</v>
      </c>
      <c r="D442" s="98" t="s">
        <v>493</v>
      </c>
      <c r="E442" s="90">
        <v>20</v>
      </c>
      <c r="F442" s="137">
        <v>206</v>
      </c>
      <c r="G442" s="137">
        <v>870358</v>
      </c>
      <c r="H442" s="141">
        <v>4225.038834951456</v>
      </c>
    </row>
    <row r="443" spans="1:8" s="4" customFormat="1" ht="18" customHeight="1" x14ac:dyDescent="0.15">
      <c r="A443" s="68">
        <v>440</v>
      </c>
      <c r="B443" s="85">
        <v>1312200072</v>
      </c>
      <c r="C443" s="65" t="s">
        <v>153</v>
      </c>
      <c r="D443" s="98" t="s">
        <v>497</v>
      </c>
      <c r="E443" s="90">
        <v>15</v>
      </c>
      <c r="F443" s="137">
        <v>120</v>
      </c>
      <c r="G443" s="137">
        <v>1311340</v>
      </c>
      <c r="H443" s="141">
        <v>10927.833333333334</v>
      </c>
    </row>
    <row r="444" spans="1:8" s="4" customFormat="1" ht="18" customHeight="1" x14ac:dyDescent="0.15">
      <c r="A444" s="68">
        <v>441</v>
      </c>
      <c r="B444" s="85">
        <v>1312401209</v>
      </c>
      <c r="C444" s="17" t="s">
        <v>854</v>
      </c>
      <c r="D444" s="98" t="s">
        <v>509</v>
      </c>
      <c r="E444" s="90">
        <v>20</v>
      </c>
      <c r="F444" s="137">
        <v>229</v>
      </c>
      <c r="G444" s="137">
        <v>8620875</v>
      </c>
      <c r="H444" s="141">
        <v>37645.742358078605</v>
      </c>
    </row>
    <row r="445" spans="1:8" s="4" customFormat="1" ht="18" customHeight="1" x14ac:dyDescent="0.15">
      <c r="A445" s="68">
        <v>442</v>
      </c>
      <c r="B445" s="85">
        <v>1312401258</v>
      </c>
      <c r="C445" s="17" t="s">
        <v>855</v>
      </c>
      <c r="D445" s="98" t="s">
        <v>509</v>
      </c>
      <c r="E445" s="90">
        <v>28</v>
      </c>
      <c r="F445" s="137">
        <v>446</v>
      </c>
      <c r="G445" s="137">
        <v>11154460</v>
      </c>
      <c r="H445" s="141">
        <v>25010</v>
      </c>
    </row>
    <row r="446" spans="1:8" s="4" customFormat="1" ht="18" customHeight="1" x14ac:dyDescent="0.15">
      <c r="A446" s="68">
        <v>443</v>
      </c>
      <c r="B446" s="85">
        <v>1312401282</v>
      </c>
      <c r="C446" s="17" t="s">
        <v>158</v>
      </c>
      <c r="D446" s="98" t="s">
        <v>509</v>
      </c>
      <c r="E446" s="90">
        <v>28</v>
      </c>
      <c r="F446" s="137">
        <v>231</v>
      </c>
      <c r="G446" s="137">
        <v>4378718</v>
      </c>
      <c r="H446" s="141">
        <v>18955.489177489177</v>
      </c>
    </row>
    <row r="447" spans="1:8" s="4" customFormat="1" ht="18" customHeight="1" x14ac:dyDescent="0.15">
      <c r="A447" s="68">
        <v>444</v>
      </c>
      <c r="B447" s="85">
        <v>1312404443</v>
      </c>
      <c r="C447" s="65" t="s">
        <v>874</v>
      </c>
      <c r="D447" s="98" t="s">
        <v>509</v>
      </c>
      <c r="E447" s="90">
        <v>20</v>
      </c>
      <c r="F447" s="137">
        <v>199</v>
      </c>
      <c r="G447" s="137">
        <v>3051300</v>
      </c>
      <c r="H447" s="141">
        <v>15333.165829145728</v>
      </c>
    </row>
    <row r="448" spans="1:8" s="4" customFormat="1" ht="18" customHeight="1" x14ac:dyDescent="0.15">
      <c r="A448" s="68">
        <v>445</v>
      </c>
      <c r="B448" s="85">
        <v>1312900655</v>
      </c>
      <c r="C448" s="65" t="s">
        <v>909</v>
      </c>
      <c r="D448" s="98" t="s">
        <v>495</v>
      </c>
      <c r="E448" s="90">
        <v>20</v>
      </c>
      <c r="F448" s="137">
        <v>230</v>
      </c>
      <c r="G448" s="137">
        <v>2861261</v>
      </c>
      <c r="H448" s="141">
        <v>12440.265217391305</v>
      </c>
    </row>
    <row r="449" spans="1:8" s="4" customFormat="1" ht="18" customHeight="1" x14ac:dyDescent="0.15">
      <c r="A449" s="68">
        <v>446</v>
      </c>
      <c r="B449" s="85">
        <v>1313000182</v>
      </c>
      <c r="C449" s="65" t="s">
        <v>110</v>
      </c>
      <c r="D449" s="98" t="s">
        <v>548</v>
      </c>
      <c r="E449" s="90">
        <v>34</v>
      </c>
      <c r="F449" s="137">
        <v>457</v>
      </c>
      <c r="G449" s="137">
        <v>3641610</v>
      </c>
      <c r="H449" s="141">
        <v>7968.512035010941</v>
      </c>
    </row>
    <row r="450" spans="1:8" s="4" customFormat="1" ht="18" customHeight="1" x14ac:dyDescent="0.15">
      <c r="A450" s="68">
        <v>447</v>
      </c>
      <c r="B450" s="85">
        <v>1313600023</v>
      </c>
      <c r="C450" s="65" t="s">
        <v>972</v>
      </c>
      <c r="D450" s="98" t="s">
        <v>486</v>
      </c>
      <c r="E450" s="90">
        <v>10</v>
      </c>
      <c r="F450" s="137">
        <v>108</v>
      </c>
      <c r="G450" s="137">
        <v>1345721</v>
      </c>
      <c r="H450" s="141">
        <v>12460.37962962963</v>
      </c>
    </row>
    <row r="451" spans="1:8" s="4" customFormat="1" ht="18" customHeight="1" x14ac:dyDescent="0.15">
      <c r="A451" s="68">
        <v>448</v>
      </c>
      <c r="B451" s="85">
        <v>1314300318</v>
      </c>
      <c r="C451" s="65" t="s">
        <v>293</v>
      </c>
      <c r="D451" s="98" t="s">
        <v>544</v>
      </c>
      <c r="E451" s="90">
        <v>20</v>
      </c>
      <c r="F451" s="137">
        <v>243</v>
      </c>
      <c r="G451" s="137">
        <v>2250920</v>
      </c>
      <c r="H451" s="141">
        <v>9263.0452674897115</v>
      </c>
    </row>
    <row r="452" spans="1:8" s="4" customFormat="1" ht="18" customHeight="1" x14ac:dyDescent="0.15">
      <c r="A452" s="68">
        <v>449</v>
      </c>
      <c r="B452" s="85">
        <v>1314300573</v>
      </c>
      <c r="C452" s="65" t="s">
        <v>580</v>
      </c>
      <c r="D452" s="98" t="s">
        <v>544</v>
      </c>
      <c r="E452" s="90">
        <v>44</v>
      </c>
      <c r="F452" s="137">
        <v>369</v>
      </c>
      <c r="G452" s="137">
        <v>5772475</v>
      </c>
      <c r="H452" s="141">
        <v>15643.563685636856</v>
      </c>
    </row>
    <row r="453" spans="1:8" s="4" customFormat="1" ht="18" customHeight="1" x14ac:dyDescent="0.15">
      <c r="A453" s="68">
        <v>450</v>
      </c>
      <c r="B453" s="85">
        <v>1314500511</v>
      </c>
      <c r="C453" s="65" t="s">
        <v>308</v>
      </c>
      <c r="D453" s="98" t="s">
        <v>507</v>
      </c>
      <c r="E453" s="90">
        <v>25</v>
      </c>
      <c r="F453" s="137">
        <v>333</v>
      </c>
      <c r="G453" s="137">
        <v>4017645</v>
      </c>
      <c r="H453" s="141">
        <v>12065</v>
      </c>
    </row>
    <row r="454" spans="1:8" s="4" customFormat="1" ht="18" customHeight="1" x14ac:dyDescent="0.15">
      <c r="A454" s="68">
        <v>451</v>
      </c>
      <c r="B454" s="85">
        <v>1314700418</v>
      </c>
      <c r="C454" s="65" t="s">
        <v>296</v>
      </c>
      <c r="D454" s="98" t="s">
        <v>519</v>
      </c>
      <c r="E454" s="90">
        <v>20</v>
      </c>
      <c r="F454" s="137">
        <v>228</v>
      </c>
      <c r="G454" s="137">
        <v>4905095</v>
      </c>
      <c r="H454" s="141">
        <v>21513.574561403508</v>
      </c>
    </row>
    <row r="455" spans="1:8" s="4" customFormat="1" ht="18" customHeight="1" x14ac:dyDescent="0.15">
      <c r="A455" s="68">
        <v>452</v>
      </c>
      <c r="B455" s="85">
        <v>1313200972</v>
      </c>
      <c r="C455" s="65" t="s">
        <v>940</v>
      </c>
      <c r="D455" s="98" t="s">
        <v>538</v>
      </c>
      <c r="E455" s="90">
        <v>30</v>
      </c>
      <c r="F455" s="137">
        <v>342</v>
      </c>
      <c r="G455" s="137">
        <v>10622492</v>
      </c>
      <c r="H455" s="141">
        <v>31059.918128654972</v>
      </c>
    </row>
    <row r="456" spans="1:8" s="4" customFormat="1" ht="18" customHeight="1" x14ac:dyDescent="0.15">
      <c r="A456" s="68">
        <v>453</v>
      </c>
      <c r="B456" s="85">
        <v>1314400639</v>
      </c>
      <c r="C456" s="65" t="s">
        <v>1006</v>
      </c>
      <c r="D456" s="98" t="s">
        <v>537</v>
      </c>
      <c r="E456" s="90">
        <v>20</v>
      </c>
      <c r="F456" s="137">
        <v>178</v>
      </c>
      <c r="G456" s="137">
        <v>1306977</v>
      </c>
      <c r="H456" s="141">
        <v>7342.5674157303374</v>
      </c>
    </row>
    <row r="457" spans="1:8" s="4" customFormat="1" ht="18" customHeight="1" x14ac:dyDescent="0.15">
      <c r="A457" s="68">
        <v>454</v>
      </c>
      <c r="B457" s="85">
        <v>1312300088</v>
      </c>
      <c r="C457" s="65" t="s">
        <v>261</v>
      </c>
      <c r="D457" s="98" t="s">
        <v>502</v>
      </c>
      <c r="E457" s="90">
        <v>20</v>
      </c>
      <c r="F457" s="137">
        <v>135</v>
      </c>
      <c r="G457" s="137">
        <v>1729160</v>
      </c>
      <c r="H457" s="141">
        <v>12808.592592592593</v>
      </c>
    </row>
    <row r="458" spans="1:8" s="4" customFormat="1" ht="18" customHeight="1" x14ac:dyDescent="0.15">
      <c r="A458" s="68">
        <v>455</v>
      </c>
      <c r="B458" s="85">
        <v>1312500570</v>
      </c>
      <c r="C458" s="65" t="s">
        <v>164</v>
      </c>
      <c r="D458" s="98" t="s">
        <v>510</v>
      </c>
      <c r="E458" s="90">
        <v>20</v>
      </c>
      <c r="F458" s="137">
        <v>198</v>
      </c>
      <c r="G458" s="137">
        <v>4235046</v>
      </c>
      <c r="H458" s="141">
        <v>21389.121212121212</v>
      </c>
    </row>
    <row r="459" spans="1:8" s="4" customFormat="1" ht="18" customHeight="1" x14ac:dyDescent="0.15">
      <c r="A459" s="68">
        <v>456</v>
      </c>
      <c r="B459" s="85">
        <v>1313300517</v>
      </c>
      <c r="C459" s="65" t="s">
        <v>384</v>
      </c>
      <c r="D459" s="98" t="s">
        <v>539</v>
      </c>
      <c r="E459" s="90">
        <v>25</v>
      </c>
      <c r="F459" s="137">
        <v>280</v>
      </c>
      <c r="G459" s="137">
        <v>3969978</v>
      </c>
      <c r="H459" s="141">
        <v>14178.492857142857</v>
      </c>
    </row>
    <row r="460" spans="1:8" s="4" customFormat="1" ht="18" customHeight="1" x14ac:dyDescent="0.15">
      <c r="A460" s="68">
        <v>457</v>
      </c>
      <c r="B460" s="85">
        <v>1313600569</v>
      </c>
      <c r="C460" s="65" t="s">
        <v>289</v>
      </c>
      <c r="D460" s="98" t="s">
        <v>486</v>
      </c>
      <c r="E460" s="90">
        <v>20</v>
      </c>
      <c r="F460" s="137">
        <v>158</v>
      </c>
      <c r="G460" s="137">
        <v>1223360</v>
      </c>
      <c r="H460" s="141">
        <v>7742.7848101265827</v>
      </c>
    </row>
    <row r="461" spans="1:8" s="4" customFormat="1" ht="18" customHeight="1" x14ac:dyDescent="0.15">
      <c r="A461" s="68">
        <v>458</v>
      </c>
      <c r="B461" s="85">
        <v>1311401085</v>
      </c>
      <c r="C461" s="65" t="s">
        <v>130</v>
      </c>
      <c r="D461" s="98" t="s">
        <v>494</v>
      </c>
      <c r="E461" s="90">
        <v>21</v>
      </c>
      <c r="F461" s="137">
        <v>319</v>
      </c>
      <c r="G461" s="137">
        <v>4851829</v>
      </c>
      <c r="H461" s="141">
        <v>15209.495297805643</v>
      </c>
    </row>
    <row r="462" spans="1:8" s="4" customFormat="1" ht="18" customHeight="1" x14ac:dyDescent="0.15">
      <c r="A462" s="68">
        <v>459</v>
      </c>
      <c r="B462" s="85">
        <v>1312200080</v>
      </c>
      <c r="C462" s="65" t="s">
        <v>154</v>
      </c>
      <c r="D462" s="98" t="s">
        <v>497</v>
      </c>
      <c r="E462" s="90">
        <v>20</v>
      </c>
      <c r="F462" s="137">
        <v>256</v>
      </c>
      <c r="G462" s="137">
        <v>3650364</v>
      </c>
      <c r="H462" s="141">
        <v>14259.234375</v>
      </c>
    </row>
    <row r="463" spans="1:8" s="4" customFormat="1" ht="18" customHeight="1" x14ac:dyDescent="0.15">
      <c r="A463" s="68">
        <v>460</v>
      </c>
      <c r="B463" s="85">
        <v>1312200106</v>
      </c>
      <c r="C463" s="65" t="s">
        <v>155</v>
      </c>
      <c r="D463" s="98" t="s">
        <v>497</v>
      </c>
      <c r="E463" s="90">
        <v>21</v>
      </c>
      <c r="F463" s="137">
        <v>252</v>
      </c>
      <c r="G463" s="137">
        <v>6720600</v>
      </c>
      <c r="H463" s="141">
        <v>26669.047619047618</v>
      </c>
    </row>
    <row r="464" spans="1:8" s="4" customFormat="1" ht="18" customHeight="1" x14ac:dyDescent="0.15">
      <c r="A464" s="68">
        <v>461</v>
      </c>
      <c r="B464" s="85">
        <v>1312300419</v>
      </c>
      <c r="C464" s="65" t="s">
        <v>840</v>
      </c>
      <c r="D464" s="98" t="s">
        <v>502</v>
      </c>
      <c r="E464" s="90">
        <v>30</v>
      </c>
      <c r="F464" s="137">
        <v>393</v>
      </c>
      <c r="G464" s="137">
        <v>6023870</v>
      </c>
      <c r="H464" s="141">
        <v>15327.913486005089</v>
      </c>
    </row>
    <row r="465" spans="1:8" s="4" customFormat="1" ht="18" customHeight="1" x14ac:dyDescent="0.15">
      <c r="A465" s="68">
        <v>462</v>
      </c>
      <c r="B465" s="85">
        <v>1313000190</v>
      </c>
      <c r="C465" s="65" t="s">
        <v>919</v>
      </c>
      <c r="D465" s="98" t="s">
        <v>548</v>
      </c>
      <c r="E465" s="90">
        <v>20</v>
      </c>
      <c r="F465" s="137">
        <v>390</v>
      </c>
      <c r="G465" s="137">
        <v>3958540</v>
      </c>
      <c r="H465" s="141">
        <v>10150.102564102564</v>
      </c>
    </row>
    <row r="466" spans="1:8" s="4" customFormat="1" ht="18" customHeight="1" x14ac:dyDescent="0.15">
      <c r="A466" s="68">
        <v>463</v>
      </c>
      <c r="B466" s="85">
        <v>1313200865</v>
      </c>
      <c r="C466" s="65" t="s">
        <v>938</v>
      </c>
      <c r="D466" s="98" t="s">
        <v>538</v>
      </c>
      <c r="E466" s="90">
        <v>74</v>
      </c>
      <c r="F466" s="137">
        <v>906</v>
      </c>
      <c r="G466" s="137">
        <v>5523820</v>
      </c>
      <c r="H466" s="141">
        <v>6096.9315673289184</v>
      </c>
    </row>
    <row r="467" spans="1:8" s="4" customFormat="1" ht="18" customHeight="1" x14ac:dyDescent="0.15">
      <c r="A467" s="68">
        <v>464</v>
      </c>
      <c r="B467" s="85">
        <v>1313202499</v>
      </c>
      <c r="C467" s="65" t="s">
        <v>949</v>
      </c>
      <c r="D467" s="98" t="s">
        <v>538</v>
      </c>
      <c r="E467" s="90">
        <v>20</v>
      </c>
      <c r="F467" s="137">
        <v>46</v>
      </c>
      <c r="G467" s="137">
        <v>199560</v>
      </c>
      <c r="H467" s="141">
        <v>4338.260869565217</v>
      </c>
    </row>
    <row r="468" spans="1:8" s="4" customFormat="1" ht="18" customHeight="1" x14ac:dyDescent="0.15">
      <c r="A468" s="68">
        <v>465</v>
      </c>
      <c r="B468" s="85">
        <v>1313202507</v>
      </c>
      <c r="C468" s="65" t="s">
        <v>950</v>
      </c>
      <c r="D468" s="98" t="s">
        <v>538</v>
      </c>
      <c r="E468" s="90">
        <v>20</v>
      </c>
      <c r="F468" s="137">
        <v>78</v>
      </c>
      <c r="G468" s="137">
        <v>568000</v>
      </c>
      <c r="H468" s="141">
        <v>7282.0512820512822</v>
      </c>
    </row>
    <row r="469" spans="1:8" s="4" customFormat="1" ht="18" customHeight="1" x14ac:dyDescent="0.15">
      <c r="A469" s="68">
        <v>466</v>
      </c>
      <c r="B469" s="85">
        <v>1312401464</v>
      </c>
      <c r="C469" s="17" t="s">
        <v>857</v>
      </c>
      <c r="D469" s="98" t="s">
        <v>509</v>
      </c>
      <c r="E469" s="90">
        <v>20</v>
      </c>
      <c r="F469" s="137">
        <v>330</v>
      </c>
      <c r="G469" s="137">
        <v>2493492</v>
      </c>
      <c r="H469" s="141">
        <v>7556.0363636363636</v>
      </c>
    </row>
    <row r="470" spans="1:8" s="4" customFormat="1" ht="18" customHeight="1" x14ac:dyDescent="0.15">
      <c r="A470" s="68">
        <v>467</v>
      </c>
      <c r="B470" s="85">
        <v>1312401472</v>
      </c>
      <c r="C470" s="17" t="s">
        <v>423</v>
      </c>
      <c r="D470" s="98" t="s">
        <v>509</v>
      </c>
      <c r="E470" s="90">
        <v>20</v>
      </c>
      <c r="F470" s="137">
        <v>335</v>
      </c>
      <c r="G470" s="137">
        <v>7810842</v>
      </c>
      <c r="H470" s="141">
        <v>23315.946268656717</v>
      </c>
    </row>
    <row r="471" spans="1:8" s="4" customFormat="1" ht="18" customHeight="1" x14ac:dyDescent="0.15">
      <c r="A471" s="68">
        <v>468</v>
      </c>
      <c r="B471" s="85">
        <v>1312401548</v>
      </c>
      <c r="C471" s="17" t="s">
        <v>422</v>
      </c>
      <c r="D471" s="98" t="s">
        <v>509</v>
      </c>
      <c r="E471" s="90">
        <v>30</v>
      </c>
      <c r="F471" s="137">
        <v>432</v>
      </c>
      <c r="G471" s="137">
        <v>1771328</v>
      </c>
      <c r="H471" s="141">
        <v>4100.2962962962965</v>
      </c>
    </row>
    <row r="472" spans="1:8" s="4" customFormat="1" ht="18" customHeight="1" x14ac:dyDescent="0.15">
      <c r="A472" s="68">
        <v>469</v>
      </c>
      <c r="B472" s="85">
        <v>1313000257</v>
      </c>
      <c r="C472" s="65" t="s">
        <v>169</v>
      </c>
      <c r="D472" s="98" t="s">
        <v>548</v>
      </c>
      <c r="E472" s="90">
        <v>34</v>
      </c>
      <c r="F472" s="137">
        <v>511</v>
      </c>
      <c r="G472" s="137">
        <v>13422903</v>
      </c>
      <c r="H472" s="141">
        <v>26267.911937377692</v>
      </c>
    </row>
    <row r="473" spans="1:8" s="4" customFormat="1" ht="18" customHeight="1" x14ac:dyDescent="0.15">
      <c r="A473" s="68">
        <v>470</v>
      </c>
      <c r="B473" s="85">
        <v>1313300038</v>
      </c>
      <c r="C473" s="65" t="s">
        <v>951</v>
      </c>
      <c r="D473" s="98" t="s">
        <v>539</v>
      </c>
      <c r="E473" s="90">
        <v>10</v>
      </c>
      <c r="F473" s="137">
        <v>78</v>
      </c>
      <c r="G473" s="137">
        <v>1064600</v>
      </c>
      <c r="H473" s="141">
        <v>13648.717948717949</v>
      </c>
    </row>
    <row r="474" spans="1:8" s="4" customFormat="1" ht="18" customHeight="1" x14ac:dyDescent="0.15">
      <c r="A474" s="68">
        <v>471</v>
      </c>
      <c r="B474" s="85">
        <v>1314500560</v>
      </c>
      <c r="C474" s="65" t="s">
        <v>1013</v>
      </c>
      <c r="D474" s="98" t="s">
        <v>507</v>
      </c>
      <c r="E474" s="90">
        <v>20</v>
      </c>
      <c r="F474" s="137">
        <v>142</v>
      </c>
      <c r="G474" s="137">
        <v>1499297</v>
      </c>
      <c r="H474" s="141">
        <v>10558.429577464789</v>
      </c>
    </row>
    <row r="475" spans="1:8" s="4" customFormat="1" ht="18" customHeight="1" x14ac:dyDescent="0.15">
      <c r="A475" s="68">
        <v>472</v>
      </c>
      <c r="B475" s="85">
        <v>1311901670</v>
      </c>
      <c r="C475" s="65" t="s">
        <v>769</v>
      </c>
      <c r="D475" s="98" t="s">
        <v>501</v>
      </c>
      <c r="E475" s="90">
        <v>10</v>
      </c>
      <c r="F475" s="137">
        <v>117</v>
      </c>
      <c r="G475" s="137">
        <v>1258800</v>
      </c>
      <c r="H475" s="141">
        <v>10758.974358974359</v>
      </c>
    </row>
    <row r="476" spans="1:8" s="4" customFormat="1" ht="18" customHeight="1" x14ac:dyDescent="0.15">
      <c r="A476" s="68">
        <v>473</v>
      </c>
      <c r="B476" s="85">
        <v>1312300922</v>
      </c>
      <c r="C476" s="65" t="s">
        <v>841</v>
      </c>
      <c r="D476" s="98" t="s">
        <v>502</v>
      </c>
      <c r="E476" s="90">
        <v>95</v>
      </c>
      <c r="F476" s="137">
        <v>679</v>
      </c>
      <c r="G476" s="137">
        <v>5874348</v>
      </c>
      <c r="H476" s="141">
        <v>8651.4698085419732</v>
      </c>
    </row>
    <row r="477" spans="1:8" s="4" customFormat="1" ht="18" customHeight="1" x14ac:dyDescent="0.15">
      <c r="A477" s="68">
        <v>474</v>
      </c>
      <c r="B477" s="85">
        <v>1313300541</v>
      </c>
      <c r="C477" s="66" t="s">
        <v>396</v>
      </c>
      <c r="D477" s="98" t="s">
        <v>539</v>
      </c>
      <c r="E477" s="90">
        <v>20</v>
      </c>
      <c r="F477" s="137">
        <v>182</v>
      </c>
      <c r="G477" s="137">
        <v>1516386</v>
      </c>
      <c r="H477" s="141">
        <v>8331.7912087912082</v>
      </c>
    </row>
    <row r="478" spans="1:8" s="4" customFormat="1" ht="18" customHeight="1" x14ac:dyDescent="0.15">
      <c r="A478" s="68">
        <v>475</v>
      </c>
      <c r="B478" s="85">
        <v>1314300326</v>
      </c>
      <c r="C478" s="65" t="s">
        <v>294</v>
      </c>
      <c r="D478" s="98" t="s">
        <v>544</v>
      </c>
      <c r="E478" s="90">
        <v>20</v>
      </c>
      <c r="F478" s="137">
        <v>241</v>
      </c>
      <c r="G478" s="137">
        <v>2176551</v>
      </c>
      <c r="H478" s="141">
        <v>9031.3319502074683</v>
      </c>
    </row>
    <row r="479" spans="1:8" s="4" customFormat="1" ht="18" customHeight="1" x14ac:dyDescent="0.15">
      <c r="A479" s="68">
        <v>476</v>
      </c>
      <c r="B479" s="85">
        <v>1314500610</v>
      </c>
      <c r="C479" s="65" t="s">
        <v>315</v>
      </c>
      <c r="D479" s="98" t="s">
        <v>507</v>
      </c>
      <c r="E479" s="90">
        <v>10</v>
      </c>
      <c r="F479" s="137">
        <v>104</v>
      </c>
      <c r="G479" s="137">
        <v>1783975</v>
      </c>
      <c r="H479" s="141">
        <v>17153.60576923077</v>
      </c>
    </row>
    <row r="480" spans="1:8" s="4" customFormat="1" ht="18" customHeight="1" x14ac:dyDescent="0.15">
      <c r="A480" s="68">
        <v>477</v>
      </c>
      <c r="B480" s="85">
        <v>1314500750</v>
      </c>
      <c r="C480" s="65" t="s">
        <v>214</v>
      </c>
      <c r="D480" s="98" t="s">
        <v>507</v>
      </c>
      <c r="E480" s="90">
        <v>20</v>
      </c>
      <c r="F480" s="137">
        <v>255</v>
      </c>
      <c r="G480" s="137">
        <v>4265044</v>
      </c>
      <c r="H480" s="141">
        <v>16725.662745098038</v>
      </c>
    </row>
    <row r="481" spans="1:8" s="4" customFormat="1" ht="18" customHeight="1" x14ac:dyDescent="0.15">
      <c r="A481" s="68">
        <v>478</v>
      </c>
      <c r="B481" s="85">
        <v>1312500562</v>
      </c>
      <c r="C481" s="65" t="s">
        <v>163</v>
      </c>
      <c r="D481" s="98" t="s">
        <v>510</v>
      </c>
      <c r="E481" s="90">
        <v>20</v>
      </c>
      <c r="F481" s="137">
        <v>212</v>
      </c>
      <c r="G481" s="137">
        <v>1987389</v>
      </c>
      <c r="H481" s="141">
        <v>9374.4764150943392</v>
      </c>
    </row>
    <row r="482" spans="1:8" s="4" customFormat="1" ht="18" customHeight="1" x14ac:dyDescent="0.15">
      <c r="A482" s="68">
        <v>479</v>
      </c>
      <c r="B482" s="85">
        <v>1310800907</v>
      </c>
      <c r="C482" s="65" t="s">
        <v>60</v>
      </c>
      <c r="D482" s="98" t="s">
        <v>513</v>
      </c>
      <c r="E482" s="90">
        <v>20</v>
      </c>
      <c r="F482" s="137">
        <v>194</v>
      </c>
      <c r="G482" s="137">
        <v>824252</v>
      </c>
      <c r="H482" s="141">
        <v>4248.7216494845361</v>
      </c>
    </row>
    <row r="483" spans="1:8" s="4" customFormat="1" ht="18" customHeight="1" x14ac:dyDescent="0.15">
      <c r="A483" s="68">
        <v>480</v>
      </c>
      <c r="B483" s="85">
        <v>1313400986</v>
      </c>
      <c r="C483" s="65" t="s">
        <v>963</v>
      </c>
      <c r="D483" s="98" t="s">
        <v>503</v>
      </c>
      <c r="E483" s="90">
        <v>20</v>
      </c>
      <c r="F483" s="137">
        <v>308</v>
      </c>
      <c r="G483" s="137">
        <v>1797473</v>
      </c>
      <c r="H483" s="141">
        <v>5835.9512987012986</v>
      </c>
    </row>
    <row r="484" spans="1:8" s="4" customFormat="1" ht="18" customHeight="1" x14ac:dyDescent="0.15">
      <c r="A484" s="68">
        <v>481</v>
      </c>
      <c r="B484" s="85">
        <v>1311501777</v>
      </c>
      <c r="C484" s="65" t="s">
        <v>251</v>
      </c>
      <c r="D484" s="98" t="s">
        <v>492</v>
      </c>
      <c r="E484" s="90">
        <v>20</v>
      </c>
      <c r="F484" s="137">
        <v>156</v>
      </c>
      <c r="G484" s="137">
        <v>557650</v>
      </c>
      <c r="H484" s="141">
        <v>3574.6794871794873</v>
      </c>
    </row>
    <row r="485" spans="1:8" s="4" customFormat="1" ht="18" customHeight="1" x14ac:dyDescent="0.15">
      <c r="A485" s="68">
        <v>482</v>
      </c>
      <c r="B485" s="85">
        <v>1310800972</v>
      </c>
      <c r="C485" s="65" t="s">
        <v>646</v>
      </c>
      <c r="D485" s="98" t="s">
        <v>513</v>
      </c>
      <c r="E485" s="90">
        <v>10</v>
      </c>
      <c r="F485" s="137">
        <v>114</v>
      </c>
      <c r="G485" s="137">
        <v>1228650</v>
      </c>
      <c r="H485" s="141">
        <v>10777.631578947368</v>
      </c>
    </row>
    <row r="486" spans="1:8" s="4" customFormat="1" ht="18" customHeight="1" x14ac:dyDescent="0.15">
      <c r="A486" s="68">
        <v>483</v>
      </c>
      <c r="B486" s="85">
        <v>1310300510</v>
      </c>
      <c r="C486" s="65" t="s">
        <v>607</v>
      </c>
      <c r="D486" s="98" t="s">
        <v>512</v>
      </c>
      <c r="E486" s="90">
        <v>40</v>
      </c>
      <c r="F486" s="137">
        <v>318</v>
      </c>
      <c r="G486" s="137">
        <v>6423616</v>
      </c>
      <c r="H486" s="141">
        <v>20200.05031446541</v>
      </c>
    </row>
    <row r="487" spans="1:8" s="4" customFormat="1" ht="18" customHeight="1" x14ac:dyDescent="0.15">
      <c r="A487" s="68">
        <v>484</v>
      </c>
      <c r="B487" s="85">
        <v>1310401250</v>
      </c>
      <c r="C487" s="65" t="s">
        <v>239</v>
      </c>
      <c r="D487" s="98" t="s">
        <v>499</v>
      </c>
      <c r="E487" s="90">
        <v>20</v>
      </c>
      <c r="F487" s="137">
        <v>247</v>
      </c>
      <c r="G487" s="137">
        <v>1922830</v>
      </c>
      <c r="H487" s="141">
        <v>7784.7368421052633</v>
      </c>
    </row>
    <row r="488" spans="1:8" s="4" customFormat="1" ht="18" customHeight="1" x14ac:dyDescent="0.15">
      <c r="A488" s="68">
        <v>485</v>
      </c>
      <c r="B488" s="85">
        <v>1310402621</v>
      </c>
      <c r="C488" s="65" t="s">
        <v>620</v>
      </c>
      <c r="D488" s="98" t="s">
        <v>499</v>
      </c>
      <c r="E488" s="90">
        <v>20</v>
      </c>
      <c r="F488" s="137">
        <v>511</v>
      </c>
      <c r="G488" s="137">
        <v>104200</v>
      </c>
      <c r="H488" s="141">
        <v>203.91389432485323</v>
      </c>
    </row>
    <row r="489" spans="1:8" s="4" customFormat="1" ht="18" customHeight="1" x14ac:dyDescent="0.15">
      <c r="A489" s="68">
        <v>486</v>
      </c>
      <c r="B489" s="85">
        <v>1310500036</v>
      </c>
      <c r="C489" s="65" t="s">
        <v>240</v>
      </c>
      <c r="D489" s="98" t="s">
        <v>517</v>
      </c>
      <c r="E489" s="90">
        <v>54</v>
      </c>
      <c r="F489" s="137">
        <v>482</v>
      </c>
      <c r="G489" s="137">
        <v>7916864</v>
      </c>
      <c r="H489" s="141">
        <v>16425.029045643154</v>
      </c>
    </row>
    <row r="490" spans="1:8" s="4" customFormat="1" ht="18" customHeight="1" x14ac:dyDescent="0.15">
      <c r="A490" s="68">
        <v>487</v>
      </c>
      <c r="B490" s="85">
        <v>1310700669</v>
      </c>
      <c r="C490" s="65" t="s">
        <v>117</v>
      </c>
      <c r="D490" s="98" t="s">
        <v>535</v>
      </c>
      <c r="E490" s="90">
        <v>20</v>
      </c>
      <c r="F490" s="137">
        <v>220</v>
      </c>
      <c r="G490" s="137">
        <v>6474730</v>
      </c>
      <c r="H490" s="141">
        <v>29430.590909090908</v>
      </c>
    </row>
    <row r="491" spans="1:8" s="4" customFormat="1" ht="18" customHeight="1" x14ac:dyDescent="0.15">
      <c r="A491" s="68">
        <v>488</v>
      </c>
      <c r="B491" s="85">
        <v>1310801111</v>
      </c>
      <c r="C491" s="65" t="s">
        <v>649</v>
      </c>
      <c r="D491" s="98" t="s">
        <v>513</v>
      </c>
      <c r="E491" s="90">
        <v>10</v>
      </c>
      <c r="F491" s="137">
        <v>70</v>
      </c>
      <c r="G491" s="137">
        <v>147940</v>
      </c>
      <c r="H491" s="141">
        <v>2113.4285714285716</v>
      </c>
    </row>
    <row r="492" spans="1:8" s="4" customFormat="1" ht="18" customHeight="1" x14ac:dyDescent="0.15">
      <c r="A492" s="68">
        <v>489</v>
      </c>
      <c r="B492" s="85">
        <v>1310801129</v>
      </c>
      <c r="C492" s="66" t="s">
        <v>189</v>
      </c>
      <c r="D492" s="98" t="s">
        <v>513</v>
      </c>
      <c r="E492" s="90">
        <v>20</v>
      </c>
      <c r="F492" s="137">
        <v>107</v>
      </c>
      <c r="G492" s="137">
        <v>235168</v>
      </c>
      <c r="H492" s="141">
        <v>2197.8317757009345</v>
      </c>
    </row>
    <row r="493" spans="1:8" s="4" customFormat="1" ht="18" customHeight="1" x14ac:dyDescent="0.15">
      <c r="A493" s="68">
        <v>490</v>
      </c>
      <c r="B493" s="85">
        <v>1310900012</v>
      </c>
      <c r="C493" s="65" t="s">
        <v>656</v>
      </c>
      <c r="D493" s="98" t="s">
        <v>498</v>
      </c>
      <c r="E493" s="90">
        <v>10</v>
      </c>
      <c r="F493" s="137">
        <v>151</v>
      </c>
      <c r="G493" s="137">
        <v>2304700</v>
      </c>
      <c r="H493" s="141">
        <v>15262.913907284768</v>
      </c>
    </row>
    <row r="494" spans="1:8" s="4" customFormat="1" ht="18" customHeight="1" x14ac:dyDescent="0.15">
      <c r="A494" s="68">
        <v>491</v>
      </c>
      <c r="B494" s="85">
        <v>1311201642</v>
      </c>
      <c r="C494" s="65" t="s">
        <v>696</v>
      </c>
      <c r="D494" s="98" t="s">
        <v>490</v>
      </c>
      <c r="E494" s="90">
        <v>40</v>
      </c>
      <c r="F494" s="137">
        <v>388</v>
      </c>
      <c r="G494" s="137">
        <v>8042964</v>
      </c>
      <c r="H494" s="141">
        <v>20729.288659793816</v>
      </c>
    </row>
    <row r="495" spans="1:8" s="4" customFormat="1" ht="18" customHeight="1" x14ac:dyDescent="0.15">
      <c r="A495" s="68">
        <v>492</v>
      </c>
      <c r="B495" s="85">
        <v>1311101297</v>
      </c>
      <c r="C495" s="65" t="s">
        <v>678</v>
      </c>
      <c r="D495" s="98" t="s">
        <v>500</v>
      </c>
      <c r="E495" s="90">
        <v>40</v>
      </c>
      <c r="F495" s="137">
        <v>381</v>
      </c>
      <c r="G495" s="137">
        <v>3281484</v>
      </c>
      <c r="H495" s="141">
        <v>8612.8188976377951</v>
      </c>
    </row>
    <row r="496" spans="1:8" s="4" customFormat="1" ht="18" customHeight="1" x14ac:dyDescent="0.15">
      <c r="A496" s="68">
        <v>493</v>
      </c>
      <c r="B496" s="85">
        <v>1311101321</v>
      </c>
      <c r="C496" s="65" t="s">
        <v>36</v>
      </c>
      <c r="D496" s="98" t="s">
        <v>500</v>
      </c>
      <c r="E496" s="90">
        <v>20</v>
      </c>
      <c r="F496" s="137">
        <v>238</v>
      </c>
      <c r="G496" s="137">
        <v>10410501</v>
      </c>
      <c r="H496" s="141">
        <v>43741.600840336134</v>
      </c>
    </row>
    <row r="497" spans="1:8" s="4" customFormat="1" ht="18" customHeight="1" x14ac:dyDescent="0.15">
      <c r="A497" s="68">
        <v>494</v>
      </c>
      <c r="B497" s="85">
        <v>1311101677</v>
      </c>
      <c r="C497" s="65" t="s">
        <v>246</v>
      </c>
      <c r="D497" s="98" t="s">
        <v>500</v>
      </c>
      <c r="E497" s="90">
        <v>20</v>
      </c>
      <c r="F497" s="137">
        <v>159</v>
      </c>
      <c r="G497" s="137">
        <v>1756540</v>
      </c>
      <c r="H497" s="141">
        <v>11047.421383647799</v>
      </c>
    </row>
    <row r="498" spans="1:8" s="4" customFormat="1" ht="18" customHeight="1" x14ac:dyDescent="0.15">
      <c r="A498" s="68">
        <v>495</v>
      </c>
      <c r="B498" s="85">
        <v>1311101719</v>
      </c>
      <c r="C498" s="65" t="s">
        <v>35</v>
      </c>
      <c r="D498" s="98" t="s">
        <v>500</v>
      </c>
      <c r="E498" s="90">
        <v>20</v>
      </c>
      <c r="F498" s="137">
        <v>298</v>
      </c>
      <c r="G498" s="137">
        <v>6122147</v>
      </c>
      <c r="H498" s="141">
        <v>20544.117449664431</v>
      </c>
    </row>
    <row r="499" spans="1:8" s="4" customFormat="1" ht="18" customHeight="1" x14ac:dyDescent="0.15">
      <c r="A499" s="68">
        <v>496</v>
      </c>
      <c r="B499" s="85">
        <v>1311101727</v>
      </c>
      <c r="C499" s="65" t="s">
        <v>247</v>
      </c>
      <c r="D499" s="98" t="s">
        <v>500</v>
      </c>
      <c r="E499" s="90">
        <v>20</v>
      </c>
      <c r="F499" s="137">
        <v>194</v>
      </c>
      <c r="G499" s="137">
        <v>1286890</v>
      </c>
      <c r="H499" s="141">
        <v>6633.4536082474224</v>
      </c>
    </row>
    <row r="500" spans="1:8" s="4" customFormat="1" ht="18" customHeight="1" x14ac:dyDescent="0.15">
      <c r="A500" s="68">
        <v>497</v>
      </c>
      <c r="B500" s="85">
        <v>1311101735</v>
      </c>
      <c r="C500" s="65" t="s">
        <v>679</v>
      </c>
      <c r="D500" s="98" t="s">
        <v>500</v>
      </c>
      <c r="E500" s="90">
        <v>40</v>
      </c>
      <c r="F500" s="137">
        <v>415</v>
      </c>
      <c r="G500" s="137">
        <v>18986617</v>
      </c>
      <c r="H500" s="141">
        <v>45750.884337349395</v>
      </c>
    </row>
    <row r="501" spans="1:8" s="4" customFormat="1" ht="18" customHeight="1" x14ac:dyDescent="0.15">
      <c r="A501" s="68">
        <v>498</v>
      </c>
      <c r="B501" s="85">
        <v>1311401093</v>
      </c>
      <c r="C501" s="65" t="s">
        <v>131</v>
      </c>
      <c r="D501" s="98" t="s">
        <v>494</v>
      </c>
      <c r="E501" s="90">
        <v>32</v>
      </c>
      <c r="F501" s="137">
        <v>461</v>
      </c>
      <c r="G501" s="137">
        <v>10563990</v>
      </c>
      <c r="H501" s="141">
        <v>22915.379609544467</v>
      </c>
    </row>
    <row r="502" spans="1:8" s="4" customFormat="1" ht="18" customHeight="1" x14ac:dyDescent="0.15">
      <c r="A502" s="68">
        <v>499</v>
      </c>
      <c r="B502" s="85">
        <v>1311501561</v>
      </c>
      <c r="C502" s="65" t="s">
        <v>135</v>
      </c>
      <c r="D502" s="98" t="s">
        <v>492</v>
      </c>
      <c r="E502" s="90">
        <v>20</v>
      </c>
      <c r="F502" s="137">
        <v>279</v>
      </c>
      <c r="G502" s="137">
        <v>1632853</v>
      </c>
      <c r="H502" s="141">
        <v>5852.5197132616486</v>
      </c>
    </row>
    <row r="503" spans="1:8" s="4" customFormat="1" ht="18" customHeight="1" x14ac:dyDescent="0.15">
      <c r="A503" s="68">
        <v>500</v>
      </c>
      <c r="B503" s="85">
        <v>1311501579</v>
      </c>
      <c r="C503" s="65" t="s">
        <v>136</v>
      </c>
      <c r="D503" s="98" t="s">
        <v>492</v>
      </c>
      <c r="E503" s="90">
        <v>20</v>
      </c>
      <c r="F503" s="137">
        <v>207</v>
      </c>
      <c r="G503" s="137">
        <v>5062865</v>
      </c>
      <c r="H503" s="141">
        <v>24458.285024154589</v>
      </c>
    </row>
    <row r="504" spans="1:8" s="4" customFormat="1" ht="18" customHeight="1" x14ac:dyDescent="0.15">
      <c r="A504" s="68">
        <v>501</v>
      </c>
      <c r="B504" s="85">
        <v>1311501587</v>
      </c>
      <c r="C504" s="65" t="s">
        <v>137</v>
      </c>
      <c r="D504" s="98" t="s">
        <v>492</v>
      </c>
      <c r="E504" s="90">
        <v>20</v>
      </c>
      <c r="F504" s="137">
        <v>207</v>
      </c>
      <c r="G504" s="137">
        <v>4768451</v>
      </c>
      <c r="H504" s="141">
        <v>23035.995169082125</v>
      </c>
    </row>
    <row r="505" spans="1:8" s="4" customFormat="1" ht="18" customHeight="1" x14ac:dyDescent="0.15">
      <c r="A505" s="68">
        <v>502</v>
      </c>
      <c r="B505" s="85">
        <v>1311501736</v>
      </c>
      <c r="C505" s="65" t="s">
        <v>729</v>
      </c>
      <c r="D505" s="98" t="s">
        <v>492</v>
      </c>
      <c r="E505" s="90">
        <v>20</v>
      </c>
      <c r="F505" s="137">
        <v>219</v>
      </c>
      <c r="G505" s="137">
        <v>250846</v>
      </c>
      <c r="H505" s="141">
        <v>1145.4155251141553</v>
      </c>
    </row>
    <row r="506" spans="1:8" s="4" customFormat="1" ht="18" customHeight="1" x14ac:dyDescent="0.15">
      <c r="A506" s="68">
        <v>503</v>
      </c>
      <c r="B506" s="85">
        <v>1311600751</v>
      </c>
      <c r="C506" s="66" t="s">
        <v>736</v>
      </c>
      <c r="D506" s="98" t="s">
        <v>484</v>
      </c>
      <c r="E506" s="90">
        <v>19</v>
      </c>
      <c r="F506" s="137">
        <v>287</v>
      </c>
      <c r="G506" s="137">
        <v>3760235</v>
      </c>
      <c r="H506" s="141">
        <v>13101.864111498258</v>
      </c>
    </row>
    <row r="507" spans="1:8" s="4" customFormat="1" ht="18" customHeight="1" x14ac:dyDescent="0.15">
      <c r="A507" s="68">
        <v>504</v>
      </c>
      <c r="B507" s="85">
        <v>1311601593</v>
      </c>
      <c r="C507" s="65" t="s">
        <v>529</v>
      </c>
      <c r="D507" s="98" t="s">
        <v>489</v>
      </c>
      <c r="E507" s="90">
        <v>10</v>
      </c>
      <c r="F507" s="137">
        <v>208</v>
      </c>
      <c r="G507" s="137">
        <v>1841000</v>
      </c>
      <c r="H507" s="141">
        <v>8850.961538461539</v>
      </c>
    </row>
    <row r="508" spans="1:8" s="4" customFormat="1" ht="18" customHeight="1" x14ac:dyDescent="0.15">
      <c r="A508" s="68">
        <v>505</v>
      </c>
      <c r="B508" s="85">
        <v>1311601635</v>
      </c>
      <c r="C508" s="65" t="s">
        <v>741</v>
      </c>
      <c r="D508" s="98" t="s">
        <v>484</v>
      </c>
      <c r="E508" s="90">
        <v>20</v>
      </c>
      <c r="F508" s="137">
        <v>237</v>
      </c>
      <c r="G508" s="137">
        <v>1383061</v>
      </c>
      <c r="H508" s="141">
        <v>5835.7004219409282</v>
      </c>
    </row>
    <row r="509" spans="1:8" s="4" customFormat="1" ht="18" customHeight="1" x14ac:dyDescent="0.15">
      <c r="A509" s="68">
        <v>506</v>
      </c>
      <c r="B509" s="85">
        <v>1311601726</v>
      </c>
      <c r="C509" s="65" t="s">
        <v>742</v>
      </c>
      <c r="D509" s="98" t="s">
        <v>484</v>
      </c>
      <c r="E509" s="90">
        <v>20</v>
      </c>
      <c r="F509" s="137">
        <v>135</v>
      </c>
      <c r="G509" s="137">
        <v>1108215</v>
      </c>
      <c r="H509" s="141">
        <v>8209</v>
      </c>
    </row>
    <row r="510" spans="1:8" s="4" customFormat="1" ht="18" customHeight="1" x14ac:dyDescent="0.15">
      <c r="A510" s="68">
        <v>507</v>
      </c>
      <c r="B510" s="85">
        <v>1311701336</v>
      </c>
      <c r="C510" s="65" t="s">
        <v>751</v>
      </c>
      <c r="D510" s="98" t="s">
        <v>489</v>
      </c>
      <c r="E510" s="90">
        <v>20</v>
      </c>
      <c r="F510" s="137">
        <v>339</v>
      </c>
      <c r="G510" s="137">
        <v>3049687</v>
      </c>
      <c r="H510" s="141">
        <v>8996.1268436578175</v>
      </c>
    </row>
    <row r="511" spans="1:8" s="4" customFormat="1" ht="18" customHeight="1" x14ac:dyDescent="0.15">
      <c r="A511" s="68">
        <v>508</v>
      </c>
      <c r="B511" s="85">
        <v>1311800542</v>
      </c>
      <c r="C511" s="65" t="s">
        <v>40</v>
      </c>
      <c r="D511" s="98" t="s">
        <v>505</v>
      </c>
      <c r="E511" s="90">
        <v>30</v>
      </c>
      <c r="F511" s="137">
        <v>450</v>
      </c>
      <c r="G511" s="137">
        <v>5104400</v>
      </c>
      <c r="H511" s="141">
        <v>11343.111111111111</v>
      </c>
    </row>
    <row r="512" spans="1:8" s="4" customFormat="1" ht="18" customHeight="1" x14ac:dyDescent="0.15">
      <c r="A512" s="68">
        <v>509</v>
      </c>
      <c r="B512" s="85">
        <v>1311901704</v>
      </c>
      <c r="C512" s="65" t="s">
        <v>146</v>
      </c>
      <c r="D512" s="98" t="s">
        <v>501</v>
      </c>
      <c r="E512" s="90">
        <v>40</v>
      </c>
      <c r="F512" s="137">
        <v>471</v>
      </c>
      <c r="G512" s="137">
        <v>8344827</v>
      </c>
      <c r="H512" s="141">
        <v>17717.254777070062</v>
      </c>
    </row>
    <row r="513" spans="1:8" s="4" customFormat="1" ht="18" customHeight="1" x14ac:dyDescent="0.15">
      <c r="A513" s="68">
        <v>510</v>
      </c>
      <c r="B513" s="85">
        <v>1311902553</v>
      </c>
      <c r="C513" s="65" t="s">
        <v>447</v>
      </c>
      <c r="D513" s="98" t="s">
        <v>501</v>
      </c>
      <c r="E513" s="90">
        <v>17</v>
      </c>
      <c r="F513" s="139">
        <v>168</v>
      </c>
      <c r="G513" s="139">
        <v>1217400</v>
      </c>
      <c r="H513" s="142">
        <v>7246.4285714285716</v>
      </c>
    </row>
    <row r="514" spans="1:8" s="4" customFormat="1" ht="18" customHeight="1" x14ac:dyDescent="0.15">
      <c r="A514" s="68">
        <v>511</v>
      </c>
      <c r="B514" s="85">
        <v>1311903015</v>
      </c>
      <c r="C514" s="65" t="s">
        <v>774</v>
      </c>
      <c r="D514" s="98" t="s">
        <v>501</v>
      </c>
      <c r="E514" s="90">
        <v>20</v>
      </c>
      <c r="F514" s="137">
        <v>184</v>
      </c>
      <c r="G514" s="137">
        <v>2150602</v>
      </c>
      <c r="H514" s="141">
        <v>11688.054347826086</v>
      </c>
    </row>
    <row r="515" spans="1:8" s="4" customFormat="1" ht="18" customHeight="1" x14ac:dyDescent="0.15">
      <c r="A515" s="68">
        <v>512</v>
      </c>
      <c r="B515" s="85">
        <v>1312001819</v>
      </c>
      <c r="C515" s="65" t="s">
        <v>789</v>
      </c>
      <c r="D515" s="98" t="s">
        <v>485</v>
      </c>
      <c r="E515" s="90">
        <v>38</v>
      </c>
      <c r="F515" s="137">
        <v>468</v>
      </c>
      <c r="G515" s="137">
        <v>6013948</v>
      </c>
      <c r="H515" s="141">
        <v>12850.31623931624</v>
      </c>
    </row>
    <row r="516" spans="1:8" s="4" customFormat="1" ht="18" customHeight="1" x14ac:dyDescent="0.15">
      <c r="A516" s="68">
        <v>513</v>
      </c>
      <c r="B516" s="85">
        <v>1312001827</v>
      </c>
      <c r="C516" s="65" t="s">
        <v>75</v>
      </c>
      <c r="D516" s="98" t="s">
        <v>485</v>
      </c>
      <c r="E516" s="90">
        <v>20</v>
      </c>
      <c r="F516" s="137">
        <v>268</v>
      </c>
      <c r="G516" s="137">
        <v>735979</v>
      </c>
      <c r="H516" s="141">
        <v>2746.1902985074626</v>
      </c>
    </row>
    <row r="517" spans="1:8" s="4" customFormat="1" ht="18" customHeight="1" x14ac:dyDescent="0.15">
      <c r="A517" s="68">
        <v>514</v>
      </c>
      <c r="B517" s="85">
        <v>1312104191</v>
      </c>
      <c r="C517" s="65" t="s">
        <v>821</v>
      </c>
      <c r="D517" s="98" t="s">
        <v>493</v>
      </c>
      <c r="E517" s="90">
        <v>20</v>
      </c>
      <c r="F517" s="137">
        <v>86</v>
      </c>
      <c r="G517" s="137">
        <v>1010730</v>
      </c>
      <c r="H517" s="141">
        <v>11752.674418604651</v>
      </c>
    </row>
    <row r="518" spans="1:8" s="4" customFormat="1" ht="18" customHeight="1" x14ac:dyDescent="0.15">
      <c r="A518" s="68">
        <v>515</v>
      </c>
      <c r="B518" s="85">
        <v>1312200114</v>
      </c>
      <c r="C518" s="65" t="s">
        <v>827</v>
      </c>
      <c r="D518" s="98" t="s">
        <v>497</v>
      </c>
      <c r="E518" s="90">
        <v>25</v>
      </c>
      <c r="F518" s="137">
        <v>300</v>
      </c>
      <c r="G518" s="137">
        <v>9192321</v>
      </c>
      <c r="H518" s="141">
        <v>30641.07</v>
      </c>
    </row>
    <row r="519" spans="1:8" s="4" customFormat="1" ht="18" customHeight="1" x14ac:dyDescent="0.15">
      <c r="A519" s="68">
        <v>516</v>
      </c>
      <c r="B519" s="85">
        <v>1312201526</v>
      </c>
      <c r="C519" s="65" t="s">
        <v>24</v>
      </c>
      <c r="D519" s="98" t="s">
        <v>497</v>
      </c>
      <c r="E519" s="90">
        <v>20</v>
      </c>
      <c r="F519" s="137">
        <v>234</v>
      </c>
      <c r="G519" s="137">
        <v>2891154</v>
      </c>
      <c r="H519" s="141">
        <v>12355.358974358975</v>
      </c>
    </row>
    <row r="520" spans="1:8" s="4" customFormat="1" ht="18" customHeight="1" x14ac:dyDescent="0.15">
      <c r="A520" s="68">
        <v>517</v>
      </c>
      <c r="B520" s="85">
        <v>1312201690</v>
      </c>
      <c r="C520" s="65" t="s">
        <v>833</v>
      </c>
      <c r="D520" s="98" t="s">
        <v>497</v>
      </c>
      <c r="E520" s="90">
        <v>20</v>
      </c>
      <c r="F520" s="137">
        <v>200</v>
      </c>
      <c r="G520" s="137">
        <v>2023329</v>
      </c>
      <c r="H520" s="141">
        <v>10116.645</v>
      </c>
    </row>
    <row r="521" spans="1:8" s="4" customFormat="1" ht="18" customHeight="1" x14ac:dyDescent="0.15">
      <c r="A521" s="68">
        <v>518</v>
      </c>
      <c r="B521" s="85">
        <v>1312301201</v>
      </c>
      <c r="C521" s="65" t="s">
        <v>41</v>
      </c>
      <c r="D521" s="98" t="s">
        <v>502</v>
      </c>
      <c r="E521" s="90">
        <v>20</v>
      </c>
      <c r="F521" s="137">
        <v>270</v>
      </c>
      <c r="G521" s="137">
        <v>3000250</v>
      </c>
      <c r="H521" s="141">
        <v>11112.037037037036</v>
      </c>
    </row>
    <row r="522" spans="1:8" s="4" customFormat="1" ht="18" customHeight="1" x14ac:dyDescent="0.15">
      <c r="A522" s="68">
        <v>519</v>
      </c>
      <c r="B522" s="85">
        <v>1312301821</v>
      </c>
      <c r="C522" s="17" t="s">
        <v>226</v>
      </c>
      <c r="D522" s="98" t="s">
        <v>502</v>
      </c>
      <c r="E522" s="90">
        <v>20</v>
      </c>
      <c r="F522" s="137">
        <v>261</v>
      </c>
      <c r="G522" s="137">
        <v>1762460</v>
      </c>
      <c r="H522" s="141">
        <v>6752.7203065134099</v>
      </c>
    </row>
    <row r="523" spans="1:8" s="4" customFormat="1" ht="18" customHeight="1" x14ac:dyDescent="0.15">
      <c r="A523" s="68">
        <v>520</v>
      </c>
      <c r="B523" s="85">
        <v>1312401597</v>
      </c>
      <c r="C523" s="17" t="s">
        <v>424</v>
      </c>
      <c r="D523" s="98" t="s">
        <v>509</v>
      </c>
      <c r="E523" s="90">
        <v>20</v>
      </c>
      <c r="F523" s="137">
        <v>231</v>
      </c>
      <c r="G523" s="137">
        <v>1385200</v>
      </c>
      <c r="H523" s="141">
        <v>5996.5367965367968</v>
      </c>
    </row>
    <row r="524" spans="1:8" s="4" customFormat="1" ht="18" customHeight="1" x14ac:dyDescent="0.15">
      <c r="A524" s="68">
        <v>521</v>
      </c>
      <c r="B524" s="85">
        <v>1312401621</v>
      </c>
      <c r="C524" s="17" t="s">
        <v>858</v>
      </c>
      <c r="D524" s="98" t="s">
        <v>509</v>
      </c>
      <c r="E524" s="90">
        <v>12</v>
      </c>
      <c r="F524" s="137">
        <v>224</v>
      </c>
      <c r="G524" s="137">
        <v>2351284</v>
      </c>
      <c r="H524" s="141">
        <v>10496.803571428571</v>
      </c>
    </row>
    <row r="525" spans="1:8" s="4" customFormat="1" ht="18" customHeight="1" x14ac:dyDescent="0.15">
      <c r="A525" s="68">
        <v>522</v>
      </c>
      <c r="B525" s="85">
        <v>1312401704</v>
      </c>
      <c r="C525" s="17" t="s">
        <v>159</v>
      </c>
      <c r="D525" s="98" t="s">
        <v>509</v>
      </c>
      <c r="E525" s="90">
        <v>30</v>
      </c>
      <c r="F525" s="137">
        <v>362</v>
      </c>
      <c r="G525" s="137">
        <v>5187410</v>
      </c>
      <c r="H525" s="141">
        <v>14329.861878453039</v>
      </c>
    </row>
    <row r="526" spans="1:8" s="4" customFormat="1" ht="18" customHeight="1" x14ac:dyDescent="0.15">
      <c r="A526" s="68">
        <v>523</v>
      </c>
      <c r="B526" s="85">
        <v>1312401738</v>
      </c>
      <c r="C526" s="17" t="s">
        <v>160</v>
      </c>
      <c r="D526" s="98" t="s">
        <v>509</v>
      </c>
      <c r="E526" s="90">
        <v>20</v>
      </c>
      <c r="F526" s="137">
        <v>141</v>
      </c>
      <c r="G526" s="137">
        <v>5030770</v>
      </c>
      <c r="H526" s="141">
        <v>35679.21985815603</v>
      </c>
    </row>
    <row r="527" spans="1:8" s="4" customFormat="1" ht="18" customHeight="1" x14ac:dyDescent="0.15">
      <c r="A527" s="68">
        <v>524</v>
      </c>
      <c r="B527" s="85">
        <v>1312401779</v>
      </c>
      <c r="C527" s="17" t="s">
        <v>161</v>
      </c>
      <c r="D527" s="98" t="s">
        <v>509</v>
      </c>
      <c r="E527" s="90">
        <v>28</v>
      </c>
      <c r="F527" s="137">
        <v>488</v>
      </c>
      <c r="G527" s="137">
        <v>5337160</v>
      </c>
      <c r="H527" s="141">
        <v>10936.803278688525</v>
      </c>
    </row>
    <row r="528" spans="1:8" s="4" customFormat="1" ht="18" customHeight="1" x14ac:dyDescent="0.15">
      <c r="A528" s="68">
        <v>525</v>
      </c>
      <c r="B528" s="85">
        <v>1312404500</v>
      </c>
      <c r="C528" s="17" t="s">
        <v>582</v>
      </c>
      <c r="D528" s="98" t="s">
        <v>509</v>
      </c>
      <c r="E528" s="90">
        <v>20</v>
      </c>
      <c r="F528" s="137">
        <v>317</v>
      </c>
      <c r="G528" s="137">
        <v>4041100</v>
      </c>
      <c r="H528" s="141">
        <v>12747.94952681388</v>
      </c>
    </row>
    <row r="529" spans="1:8" s="4" customFormat="1" ht="18" customHeight="1" x14ac:dyDescent="0.15">
      <c r="A529" s="68">
        <v>526</v>
      </c>
      <c r="B529" s="85">
        <v>1312404609</v>
      </c>
      <c r="C529" s="17" t="s">
        <v>875</v>
      </c>
      <c r="D529" s="98" t="s">
        <v>509</v>
      </c>
      <c r="E529" s="90">
        <v>20</v>
      </c>
      <c r="F529" s="137">
        <v>271</v>
      </c>
      <c r="G529" s="137">
        <v>929644</v>
      </c>
      <c r="H529" s="141">
        <v>3430.420664206642</v>
      </c>
    </row>
    <row r="530" spans="1:8" s="4" customFormat="1" ht="18" customHeight="1" x14ac:dyDescent="0.15">
      <c r="A530" s="68">
        <v>527</v>
      </c>
      <c r="B530" s="85">
        <v>1312600628</v>
      </c>
      <c r="C530" s="17" t="s">
        <v>220</v>
      </c>
      <c r="D530" s="98" t="s">
        <v>487</v>
      </c>
      <c r="E530" s="90">
        <v>20</v>
      </c>
      <c r="F530" s="137">
        <v>235</v>
      </c>
      <c r="G530" s="137">
        <v>7591975</v>
      </c>
      <c r="H530" s="141">
        <v>32306.276595744679</v>
      </c>
    </row>
    <row r="531" spans="1:8" s="4" customFormat="1" ht="18" customHeight="1" x14ac:dyDescent="0.15">
      <c r="A531" s="68">
        <v>528</v>
      </c>
      <c r="B531" s="85">
        <v>1312700428</v>
      </c>
      <c r="C531" s="17" t="s">
        <v>46</v>
      </c>
      <c r="D531" s="98" t="s">
        <v>491</v>
      </c>
      <c r="E531" s="90">
        <v>20</v>
      </c>
      <c r="F531" s="137">
        <v>397</v>
      </c>
      <c r="G531" s="137">
        <v>1532530</v>
      </c>
      <c r="H531" s="141">
        <v>3860.2770780856422</v>
      </c>
    </row>
    <row r="532" spans="1:8" s="4" customFormat="1" ht="18" customHeight="1" x14ac:dyDescent="0.15">
      <c r="A532" s="68">
        <v>529</v>
      </c>
      <c r="B532" s="85">
        <v>1312900663</v>
      </c>
      <c r="C532" s="17" t="s">
        <v>77</v>
      </c>
      <c r="D532" s="98" t="s">
        <v>495</v>
      </c>
      <c r="E532" s="90">
        <v>20</v>
      </c>
      <c r="F532" s="137">
        <v>268</v>
      </c>
      <c r="G532" s="137">
        <v>3907038</v>
      </c>
      <c r="H532" s="141">
        <v>14578.5</v>
      </c>
    </row>
    <row r="533" spans="1:8" s="4" customFormat="1" ht="18" customHeight="1" x14ac:dyDescent="0.15">
      <c r="A533" s="68">
        <v>530</v>
      </c>
      <c r="B533" s="85">
        <v>1312900713</v>
      </c>
      <c r="C533" s="17" t="s">
        <v>910</v>
      </c>
      <c r="D533" s="98" t="s">
        <v>495</v>
      </c>
      <c r="E533" s="90">
        <v>20</v>
      </c>
      <c r="F533" s="137">
        <v>161</v>
      </c>
      <c r="G533" s="137">
        <v>1131335</v>
      </c>
      <c r="H533" s="141">
        <v>7026.9254658385089</v>
      </c>
    </row>
    <row r="534" spans="1:8" s="4" customFormat="1" ht="18" customHeight="1" x14ac:dyDescent="0.15">
      <c r="A534" s="68">
        <v>531</v>
      </c>
      <c r="B534" s="85">
        <v>1312900739</v>
      </c>
      <c r="C534" s="17" t="s">
        <v>911</v>
      </c>
      <c r="D534" s="98" t="s">
        <v>495</v>
      </c>
      <c r="E534" s="90">
        <v>30</v>
      </c>
      <c r="F534" s="137">
        <v>282</v>
      </c>
      <c r="G534" s="137">
        <v>2129070</v>
      </c>
      <c r="H534" s="141">
        <v>7549.8936170212764</v>
      </c>
    </row>
    <row r="535" spans="1:8" s="4" customFormat="1" ht="18" customHeight="1" x14ac:dyDescent="0.15">
      <c r="A535" s="68">
        <v>532</v>
      </c>
      <c r="B535" s="85">
        <v>1312900762</v>
      </c>
      <c r="C535" s="17" t="s">
        <v>304</v>
      </c>
      <c r="D535" s="98" t="s">
        <v>495</v>
      </c>
      <c r="E535" s="90">
        <v>20</v>
      </c>
      <c r="F535" s="137">
        <v>260</v>
      </c>
      <c r="G535" s="137">
        <v>3262324</v>
      </c>
      <c r="H535" s="141">
        <v>12547.4</v>
      </c>
    </row>
    <row r="536" spans="1:8" s="4" customFormat="1" ht="18" customHeight="1" x14ac:dyDescent="0.15">
      <c r="A536" s="68">
        <v>533</v>
      </c>
      <c r="B536" s="85">
        <v>1313000265</v>
      </c>
      <c r="C536" s="17" t="s">
        <v>210</v>
      </c>
      <c r="D536" s="98" t="s">
        <v>548</v>
      </c>
      <c r="E536" s="90">
        <v>14</v>
      </c>
      <c r="F536" s="137">
        <v>229</v>
      </c>
      <c r="G536" s="137">
        <v>1770600</v>
      </c>
      <c r="H536" s="141">
        <v>7731.8777292576415</v>
      </c>
    </row>
    <row r="537" spans="1:8" s="4" customFormat="1" ht="18" customHeight="1" x14ac:dyDescent="0.15">
      <c r="A537" s="68">
        <v>534</v>
      </c>
      <c r="B537" s="85">
        <v>1313000281</v>
      </c>
      <c r="C537" s="17" t="s">
        <v>920</v>
      </c>
      <c r="D537" s="98" t="s">
        <v>548</v>
      </c>
      <c r="E537" s="90">
        <v>10</v>
      </c>
      <c r="F537" s="137">
        <v>110</v>
      </c>
      <c r="G537" s="137">
        <v>7182493</v>
      </c>
      <c r="H537" s="141">
        <v>65295.390909090907</v>
      </c>
    </row>
    <row r="538" spans="1:8" s="4" customFormat="1" ht="18" customHeight="1" x14ac:dyDescent="0.15">
      <c r="A538" s="68">
        <v>535</v>
      </c>
      <c r="B538" s="85">
        <v>1313000299</v>
      </c>
      <c r="C538" s="17" t="s">
        <v>270</v>
      </c>
      <c r="D538" s="98" t="s">
        <v>548</v>
      </c>
      <c r="E538" s="90">
        <v>30</v>
      </c>
      <c r="F538" s="137">
        <v>512</v>
      </c>
      <c r="G538" s="137">
        <v>6059008</v>
      </c>
      <c r="H538" s="141">
        <v>11834</v>
      </c>
    </row>
    <row r="539" spans="1:8" s="4" customFormat="1" ht="18" customHeight="1" x14ac:dyDescent="0.15">
      <c r="A539" s="68">
        <v>536</v>
      </c>
      <c r="B539" s="85">
        <v>1313000307</v>
      </c>
      <c r="C539" s="17" t="s">
        <v>921</v>
      </c>
      <c r="D539" s="98" t="s">
        <v>548</v>
      </c>
      <c r="E539" s="90">
        <v>30</v>
      </c>
      <c r="F539" s="137">
        <v>264</v>
      </c>
      <c r="G539" s="137">
        <v>2670820</v>
      </c>
      <c r="H539" s="141">
        <v>10116.742424242424</v>
      </c>
    </row>
    <row r="540" spans="1:8" s="4" customFormat="1" ht="18" customHeight="1" x14ac:dyDescent="0.15">
      <c r="A540" s="68">
        <v>537</v>
      </c>
      <c r="B540" s="85">
        <v>1313100370</v>
      </c>
      <c r="C540" s="17" t="s">
        <v>924</v>
      </c>
      <c r="D540" s="98" t="s">
        <v>516</v>
      </c>
      <c r="E540" s="90">
        <v>50</v>
      </c>
      <c r="F540" s="137">
        <v>987</v>
      </c>
      <c r="G540" s="137">
        <v>5726000</v>
      </c>
      <c r="H540" s="141">
        <v>5801.4184397163117</v>
      </c>
    </row>
    <row r="541" spans="1:8" s="4" customFormat="1" ht="18" customHeight="1" x14ac:dyDescent="0.15">
      <c r="A541" s="68">
        <v>538</v>
      </c>
      <c r="B541" s="85">
        <v>1313101071</v>
      </c>
      <c r="C541" s="17" t="s">
        <v>478</v>
      </c>
      <c r="D541" s="98" t="s">
        <v>516</v>
      </c>
      <c r="E541" s="90">
        <v>20</v>
      </c>
      <c r="F541" s="137">
        <v>199</v>
      </c>
      <c r="G541" s="137">
        <v>4608284</v>
      </c>
      <c r="H541" s="141">
        <v>23157.206030150755</v>
      </c>
    </row>
    <row r="542" spans="1:8" s="4" customFormat="1" ht="18" customHeight="1" x14ac:dyDescent="0.15">
      <c r="A542" s="68">
        <v>539</v>
      </c>
      <c r="B542" s="85">
        <v>1313101121</v>
      </c>
      <c r="C542" s="17" t="s">
        <v>932</v>
      </c>
      <c r="D542" s="98" t="s">
        <v>516</v>
      </c>
      <c r="E542" s="90">
        <v>20</v>
      </c>
      <c r="F542" s="137">
        <v>72</v>
      </c>
      <c r="G542" s="137">
        <v>1089050</v>
      </c>
      <c r="H542" s="141">
        <v>15125.694444444445</v>
      </c>
    </row>
    <row r="543" spans="1:8" s="4" customFormat="1" ht="18" customHeight="1" x14ac:dyDescent="0.15">
      <c r="A543" s="68">
        <v>540</v>
      </c>
      <c r="B543" s="85">
        <v>1313101212</v>
      </c>
      <c r="C543" s="17" t="s">
        <v>933</v>
      </c>
      <c r="D543" s="98" t="s">
        <v>516</v>
      </c>
      <c r="E543" s="90">
        <v>20</v>
      </c>
      <c r="F543" s="137">
        <v>177</v>
      </c>
      <c r="G543" s="137">
        <v>789000</v>
      </c>
      <c r="H543" s="141">
        <v>4457.6271186440681</v>
      </c>
    </row>
    <row r="544" spans="1:8" s="4" customFormat="1" ht="18" customHeight="1" x14ac:dyDescent="0.15">
      <c r="A544" s="68">
        <v>541</v>
      </c>
      <c r="B544" s="85">
        <v>1313101337</v>
      </c>
      <c r="C544" s="17" t="s">
        <v>934</v>
      </c>
      <c r="D544" s="98" t="s">
        <v>516</v>
      </c>
      <c r="E544" s="90">
        <v>10</v>
      </c>
      <c r="F544" s="137">
        <v>33</v>
      </c>
      <c r="G544" s="137">
        <v>812500</v>
      </c>
      <c r="H544" s="141">
        <v>24621.21212121212</v>
      </c>
    </row>
    <row r="545" spans="1:8" s="4" customFormat="1" ht="18" customHeight="1" x14ac:dyDescent="0.15">
      <c r="A545" s="68">
        <v>542</v>
      </c>
      <c r="B545" s="85">
        <v>1313201251</v>
      </c>
      <c r="C545" s="17" t="s">
        <v>945</v>
      </c>
      <c r="D545" s="98" t="s">
        <v>538</v>
      </c>
      <c r="E545" s="90">
        <v>20</v>
      </c>
      <c r="F545" s="137">
        <v>152</v>
      </c>
      <c r="G545" s="137">
        <v>589575</v>
      </c>
      <c r="H545" s="141">
        <v>3878.7828947368421</v>
      </c>
    </row>
    <row r="546" spans="1:8" s="4" customFormat="1" ht="18" customHeight="1" x14ac:dyDescent="0.15">
      <c r="A546" s="68">
        <v>543</v>
      </c>
      <c r="B546" s="85">
        <v>1313300285</v>
      </c>
      <c r="C546" s="17" t="s">
        <v>228</v>
      </c>
      <c r="D546" s="98" t="s">
        <v>539</v>
      </c>
      <c r="E546" s="90">
        <v>20</v>
      </c>
      <c r="F546" s="137">
        <v>243</v>
      </c>
      <c r="G546" s="137">
        <v>4142079</v>
      </c>
      <c r="H546" s="141">
        <v>17045.592592592591</v>
      </c>
    </row>
    <row r="547" spans="1:8" s="4" customFormat="1" ht="18" customHeight="1" x14ac:dyDescent="0.15">
      <c r="A547" s="68">
        <v>544</v>
      </c>
      <c r="B547" s="85">
        <v>1313300590</v>
      </c>
      <c r="C547" s="17" t="s">
        <v>957</v>
      </c>
      <c r="D547" s="98" t="s">
        <v>539</v>
      </c>
      <c r="E547" s="90">
        <v>20</v>
      </c>
      <c r="F547" s="137">
        <v>218</v>
      </c>
      <c r="G547" s="137">
        <v>4820190</v>
      </c>
      <c r="H547" s="141">
        <v>22110.963302752294</v>
      </c>
    </row>
    <row r="548" spans="1:8" s="4" customFormat="1" ht="18" customHeight="1" x14ac:dyDescent="0.15">
      <c r="A548" s="68">
        <v>545</v>
      </c>
      <c r="B548" s="85">
        <v>1313300699</v>
      </c>
      <c r="C548" s="17" t="s">
        <v>958</v>
      </c>
      <c r="D548" s="98" t="s">
        <v>539</v>
      </c>
      <c r="E548" s="90">
        <v>20</v>
      </c>
      <c r="F548" s="137">
        <v>3</v>
      </c>
      <c r="G548" s="137">
        <v>29100</v>
      </c>
      <c r="H548" s="141">
        <v>9700</v>
      </c>
    </row>
    <row r="549" spans="1:8" s="4" customFormat="1" ht="18" customHeight="1" x14ac:dyDescent="0.15">
      <c r="A549" s="68">
        <v>546</v>
      </c>
      <c r="B549" s="85">
        <v>1313400549</v>
      </c>
      <c r="C549" s="17" t="s">
        <v>960</v>
      </c>
      <c r="D549" s="98" t="s">
        <v>503</v>
      </c>
      <c r="E549" s="90">
        <v>20</v>
      </c>
      <c r="F549" s="137">
        <v>297</v>
      </c>
      <c r="G549" s="137">
        <v>3048920</v>
      </c>
      <c r="H549" s="141">
        <v>10265.723905723906</v>
      </c>
    </row>
    <row r="550" spans="1:8" s="4" customFormat="1" ht="18" customHeight="1" x14ac:dyDescent="0.15">
      <c r="A550" s="68">
        <v>547</v>
      </c>
      <c r="B550" s="85">
        <v>1313400572</v>
      </c>
      <c r="C550" s="67" t="s">
        <v>176</v>
      </c>
      <c r="D550" s="98" t="s">
        <v>503</v>
      </c>
      <c r="E550" s="90">
        <v>20</v>
      </c>
      <c r="F550" s="137">
        <v>171</v>
      </c>
      <c r="G550" s="137">
        <v>3824313</v>
      </c>
      <c r="H550" s="141">
        <v>22364.403508771931</v>
      </c>
    </row>
    <row r="551" spans="1:8" s="4" customFormat="1" ht="18" customHeight="1" x14ac:dyDescent="0.15">
      <c r="A551" s="68">
        <v>548</v>
      </c>
      <c r="B551" s="85">
        <v>1313500686</v>
      </c>
      <c r="C551" s="17" t="s">
        <v>221</v>
      </c>
      <c r="D551" s="98" t="s">
        <v>514</v>
      </c>
      <c r="E551" s="90">
        <v>40</v>
      </c>
      <c r="F551" s="137">
        <v>304</v>
      </c>
      <c r="G551" s="137">
        <v>1020974</v>
      </c>
      <c r="H551" s="141">
        <v>3358.4671052631579</v>
      </c>
    </row>
    <row r="552" spans="1:8" s="4" customFormat="1" ht="18" customHeight="1" x14ac:dyDescent="0.15">
      <c r="A552" s="68">
        <v>549</v>
      </c>
      <c r="B552" s="85">
        <v>1313500710</v>
      </c>
      <c r="C552" s="17" t="s">
        <v>968</v>
      </c>
      <c r="D552" s="98" t="s">
        <v>514</v>
      </c>
      <c r="E552" s="90">
        <v>10</v>
      </c>
      <c r="F552" s="137">
        <v>84</v>
      </c>
      <c r="G552" s="137">
        <v>1467830</v>
      </c>
      <c r="H552" s="141">
        <v>17474.166666666668</v>
      </c>
    </row>
    <row r="553" spans="1:8" s="4" customFormat="1" ht="18" customHeight="1" x14ac:dyDescent="0.15">
      <c r="A553" s="68">
        <v>550</v>
      </c>
      <c r="B553" s="85">
        <v>1313500728</v>
      </c>
      <c r="C553" s="17" t="s">
        <v>281</v>
      </c>
      <c r="D553" s="98" t="s">
        <v>514</v>
      </c>
      <c r="E553" s="90">
        <v>40</v>
      </c>
      <c r="F553" s="137">
        <v>423</v>
      </c>
      <c r="G553" s="137">
        <v>2743068</v>
      </c>
      <c r="H553" s="141">
        <v>6484.7943262411345</v>
      </c>
    </row>
    <row r="554" spans="1:8" s="4" customFormat="1" ht="18" customHeight="1" x14ac:dyDescent="0.15">
      <c r="A554" s="68">
        <v>551</v>
      </c>
      <c r="B554" s="85">
        <v>1313500736</v>
      </c>
      <c r="C554" s="17" t="s">
        <v>282</v>
      </c>
      <c r="D554" s="98" t="s">
        <v>514</v>
      </c>
      <c r="E554" s="90">
        <v>20</v>
      </c>
      <c r="F554" s="137">
        <v>197</v>
      </c>
      <c r="G554" s="137">
        <v>297514</v>
      </c>
      <c r="H554" s="141">
        <v>1510.2233502538072</v>
      </c>
    </row>
    <row r="555" spans="1:8" s="4" customFormat="1" ht="18" customHeight="1" x14ac:dyDescent="0.15">
      <c r="A555" s="68">
        <v>552</v>
      </c>
      <c r="B555" s="85">
        <v>1313500819</v>
      </c>
      <c r="C555" s="17" t="s">
        <v>306</v>
      </c>
      <c r="D555" s="98" t="s">
        <v>514</v>
      </c>
      <c r="E555" s="90">
        <v>20</v>
      </c>
      <c r="F555" s="137">
        <v>342</v>
      </c>
      <c r="G555" s="137">
        <v>3501780</v>
      </c>
      <c r="H555" s="141">
        <v>10239.122807017544</v>
      </c>
    </row>
    <row r="556" spans="1:8" s="4" customFormat="1" ht="18" customHeight="1" x14ac:dyDescent="0.15">
      <c r="A556" s="68">
        <v>553</v>
      </c>
      <c r="B556" s="85">
        <v>1313500827</v>
      </c>
      <c r="C556" s="17" t="s">
        <v>307</v>
      </c>
      <c r="D556" s="98" t="s">
        <v>514</v>
      </c>
      <c r="E556" s="90">
        <v>20</v>
      </c>
      <c r="F556" s="137">
        <v>213</v>
      </c>
      <c r="G556" s="137">
        <v>3288130</v>
      </c>
      <c r="H556" s="141">
        <v>15437.230046948356</v>
      </c>
    </row>
    <row r="557" spans="1:8" s="4" customFormat="1" ht="18" customHeight="1" x14ac:dyDescent="0.15">
      <c r="A557" s="68">
        <v>554</v>
      </c>
      <c r="B557" s="85">
        <v>1313600072</v>
      </c>
      <c r="C557" s="17" t="s">
        <v>283</v>
      </c>
      <c r="D557" s="98" t="s">
        <v>486</v>
      </c>
      <c r="E557" s="90">
        <v>40</v>
      </c>
      <c r="F557" s="137">
        <v>453</v>
      </c>
      <c r="G557" s="137">
        <v>9264912</v>
      </c>
      <c r="H557" s="141">
        <v>20452.344370860927</v>
      </c>
    </row>
    <row r="558" spans="1:8" s="4" customFormat="1" ht="18" customHeight="1" x14ac:dyDescent="0.15">
      <c r="A558" s="68">
        <v>555</v>
      </c>
      <c r="B558" s="85">
        <v>1313600494</v>
      </c>
      <c r="C558" s="17" t="s">
        <v>192</v>
      </c>
      <c r="D558" s="98" t="s">
        <v>486</v>
      </c>
      <c r="E558" s="90">
        <v>20</v>
      </c>
      <c r="F558" s="137">
        <v>280</v>
      </c>
      <c r="G558" s="137">
        <v>1773530</v>
      </c>
      <c r="H558" s="141">
        <v>6334.0357142857147</v>
      </c>
    </row>
    <row r="559" spans="1:8" s="4" customFormat="1" ht="18" customHeight="1" x14ac:dyDescent="0.15">
      <c r="A559" s="68">
        <v>556</v>
      </c>
      <c r="B559" s="85">
        <v>1313700021</v>
      </c>
      <c r="C559" s="17" t="s">
        <v>980</v>
      </c>
      <c r="D559" s="98" t="s">
        <v>543</v>
      </c>
      <c r="E559" s="90">
        <v>20</v>
      </c>
      <c r="F559" s="137">
        <v>297</v>
      </c>
      <c r="G559" s="137">
        <v>7513816</v>
      </c>
      <c r="H559" s="141">
        <v>25299.043771043773</v>
      </c>
    </row>
    <row r="560" spans="1:8" s="4" customFormat="1" ht="18" customHeight="1" x14ac:dyDescent="0.15">
      <c r="A560" s="68">
        <v>557</v>
      </c>
      <c r="B560" s="85">
        <v>1313900332</v>
      </c>
      <c r="C560" s="17" t="s">
        <v>986</v>
      </c>
      <c r="D560" s="98" t="s">
        <v>542</v>
      </c>
      <c r="E560" s="90">
        <v>20</v>
      </c>
      <c r="F560" s="137">
        <v>225</v>
      </c>
      <c r="G560" s="137">
        <v>645075</v>
      </c>
      <c r="H560" s="141">
        <v>2867</v>
      </c>
    </row>
    <row r="561" spans="1:8" s="4" customFormat="1" ht="18" customHeight="1" x14ac:dyDescent="0.15">
      <c r="A561" s="68">
        <v>558</v>
      </c>
      <c r="B561" s="85">
        <v>1313900407</v>
      </c>
      <c r="C561" s="17" t="s">
        <v>179</v>
      </c>
      <c r="D561" s="98" t="s">
        <v>542</v>
      </c>
      <c r="E561" s="90">
        <v>20</v>
      </c>
      <c r="F561" s="137">
        <v>422</v>
      </c>
      <c r="G561" s="137">
        <v>1848575</v>
      </c>
      <c r="H561" s="141">
        <v>4380.509478672986</v>
      </c>
    </row>
    <row r="562" spans="1:8" s="4" customFormat="1" ht="18" customHeight="1" x14ac:dyDescent="0.15">
      <c r="A562" s="68">
        <v>559</v>
      </c>
      <c r="B562" s="85">
        <v>1313900480</v>
      </c>
      <c r="C562" s="17" t="s">
        <v>987</v>
      </c>
      <c r="D562" s="98" t="s">
        <v>542</v>
      </c>
      <c r="E562" s="90">
        <v>35</v>
      </c>
      <c r="F562" s="137">
        <v>341</v>
      </c>
      <c r="G562" s="137">
        <v>4775144</v>
      </c>
      <c r="H562" s="141">
        <v>14003.354838709678</v>
      </c>
    </row>
    <row r="563" spans="1:8" s="4" customFormat="1" ht="18" customHeight="1" x14ac:dyDescent="0.15">
      <c r="A563" s="68">
        <v>560</v>
      </c>
      <c r="B563" s="85">
        <v>1313900605</v>
      </c>
      <c r="C563" s="17" t="s">
        <v>341</v>
      </c>
      <c r="D563" s="98" t="s">
        <v>542</v>
      </c>
      <c r="E563" s="90">
        <v>20</v>
      </c>
      <c r="F563" s="137">
        <v>308</v>
      </c>
      <c r="G563" s="137">
        <v>1871708</v>
      </c>
      <c r="H563" s="141">
        <v>6076.9740259740256</v>
      </c>
    </row>
    <row r="564" spans="1:8" s="4" customFormat="1" ht="18" customHeight="1" x14ac:dyDescent="0.15">
      <c r="A564" s="68">
        <v>561</v>
      </c>
      <c r="B564" s="85">
        <v>1314500867</v>
      </c>
      <c r="C564" s="17" t="s">
        <v>1014</v>
      </c>
      <c r="D564" s="98" t="s">
        <v>507</v>
      </c>
      <c r="E564" s="90">
        <v>20</v>
      </c>
      <c r="F564" s="137">
        <v>65</v>
      </c>
      <c r="G564" s="137">
        <v>745330</v>
      </c>
      <c r="H564" s="141">
        <v>11466.615384615385</v>
      </c>
    </row>
    <row r="565" spans="1:8" s="4" customFormat="1" ht="18" customHeight="1" x14ac:dyDescent="0.15">
      <c r="A565" s="68">
        <v>562</v>
      </c>
      <c r="B565" s="85">
        <v>1314600030</v>
      </c>
      <c r="C565" s="17" t="s">
        <v>1015</v>
      </c>
      <c r="D565" s="98" t="s">
        <v>540</v>
      </c>
      <c r="E565" s="90">
        <v>45</v>
      </c>
      <c r="F565" s="137">
        <v>516</v>
      </c>
      <c r="G565" s="137">
        <v>3944407</v>
      </c>
      <c r="H565" s="141">
        <v>7644.1996124031011</v>
      </c>
    </row>
    <row r="566" spans="1:8" s="4" customFormat="1" ht="18" customHeight="1" x14ac:dyDescent="0.15">
      <c r="A566" s="68">
        <v>563</v>
      </c>
      <c r="B566" s="85">
        <v>1314600071</v>
      </c>
      <c r="C566" s="17" t="s">
        <v>1016</v>
      </c>
      <c r="D566" s="98" t="s">
        <v>540</v>
      </c>
      <c r="E566" s="90">
        <v>40</v>
      </c>
      <c r="F566" s="137">
        <v>557</v>
      </c>
      <c r="G566" s="137">
        <v>14323511</v>
      </c>
      <c r="H566" s="141">
        <v>25715.459605026928</v>
      </c>
    </row>
    <row r="567" spans="1:8" s="4" customFormat="1" ht="18" customHeight="1" x14ac:dyDescent="0.15">
      <c r="A567" s="68">
        <v>564</v>
      </c>
      <c r="B567" s="85">
        <v>1314600154</v>
      </c>
      <c r="C567" s="17" t="s">
        <v>55</v>
      </c>
      <c r="D567" s="98" t="s">
        <v>540</v>
      </c>
      <c r="E567" s="90">
        <v>25</v>
      </c>
      <c r="F567" s="137">
        <v>404</v>
      </c>
      <c r="G567" s="137">
        <v>7603576</v>
      </c>
      <c r="H567" s="141">
        <v>18820.732673267328</v>
      </c>
    </row>
    <row r="568" spans="1:8" s="4" customFormat="1" ht="18" customHeight="1" x14ac:dyDescent="0.15">
      <c r="A568" s="68">
        <v>565</v>
      </c>
      <c r="B568" s="85">
        <v>1314800093</v>
      </c>
      <c r="C568" s="17" t="s">
        <v>1033</v>
      </c>
      <c r="D568" s="98" t="s">
        <v>545</v>
      </c>
      <c r="E568" s="90">
        <v>20</v>
      </c>
      <c r="F568" s="137">
        <v>437</v>
      </c>
      <c r="G568" s="137">
        <v>3490754</v>
      </c>
      <c r="H568" s="141">
        <v>7987.9954233409608</v>
      </c>
    </row>
    <row r="569" spans="1:8" s="4" customFormat="1" ht="18" customHeight="1" x14ac:dyDescent="0.15">
      <c r="A569" s="68">
        <v>566</v>
      </c>
      <c r="B569" s="85">
        <v>1314800119</v>
      </c>
      <c r="C569" s="17" t="s">
        <v>1034</v>
      </c>
      <c r="D569" s="98" t="s">
        <v>545</v>
      </c>
      <c r="E569" s="90">
        <v>40</v>
      </c>
      <c r="F569" s="137">
        <v>315</v>
      </c>
      <c r="G569" s="137">
        <v>3691505</v>
      </c>
      <c r="H569" s="141">
        <v>11719.063492063493</v>
      </c>
    </row>
    <row r="570" spans="1:8" s="4" customFormat="1" ht="18" customHeight="1" x14ac:dyDescent="0.15">
      <c r="A570" s="68">
        <v>567</v>
      </c>
      <c r="B570" s="85">
        <v>1314800200</v>
      </c>
      <c r="C570" s="17" t="s">
        <v>1036</v>
      </c>
      <c r="D570" s="98" t="s">
        <v>545</v>
      </c>
      <c r="E570" s="90">
        <v>20</v>
      </c>
      <c r="F570" s="137">
        <v>437</v>
      </c>
      <c r="G570" s="137">
        <v>4462023</v>
      </c>
      <c r="H570" s="141">
        <v>10210.578947368422</v>
      </c>
    </row>
    <row r="571" spans="1:8" s="4" customFormat="1" ht="18" customHeight="1" x14ac:dyDescent="0.15">
      <c r="A571" s="68">
        <v>568</v>
      </c>
      <c r="B571" s="85">
        <v>1313700039</v>
      </c>
      <c r="C571" s="17" t="s">
        <v>981</v>
      </c>
      <c r="D571" s="98" t="s">
        <v>543</v>
      </c>
      <c r="E571" s="90">
        <v>17</v>
      </c>
      <c r="F571" s="137">
        <v>203</v>
      </c>
      <c r="G571" s="137">
        <v>4616060</v>
      </c>
      <c r="H571" s="141">
        <v>22739.211822660098</v>
      </c>
    </row>
    <row r="572" spans="1:8" s="4" customFormat="1" ht="18" customHeight="1" x14ac:dyDescent="0.15">
      <c r="A572" s="68">
        <v>569</v>
      </c>
      <c r="B572" s="85">
        <v>1310600588</v>
      </c>
      <c r="C572" s="17" t="s">
        <v>626</v>
      </c>
      <c r="D572" s="98" t="s">
        <v>508</v>
      </c>
      <c r="E572" s="90">
        <v>20</v>
      </c>
      <c r="F572" s="137">
        <v>258</v>
      </c>
      <c r="G572" s="137">
        <v>9606520</v>
      </c>
      <c r="H572" s="141">
        <v>37234.573643410855</v>
      </c>
    </row>
    <row r="573" spans="1:8" s="4" customFormat="1" ht="18" customHeight="1" x14ac:dyDescent="0.15">
      <c r="A573" s="68">
        <v>570</v>
      </c>
      <c r="B573" s="85">
        <v>1311101743</v>
      </c>
      <c r="C573" s="17" t="s">
        <v>680</v>
      </c>
      <c r="D573" s="98" t="s">
        <v>500</v>
      </c>
      <c r="E573" s="90">
        <v>20</v>
      </c>
      <c r="F573" s="137">
        <v>250</v>
      </c>
      <c r="G573" s="137">
        <v>2803479</v>
      </c>
      <c r="H573" s="141">
        <v>11213.915999999999</v>
      </c>
    </row>
    <row r="574" spans="1:8" s="4" customFormat="1" ht="18" customHeight="1" x14ac:dyDescent="0.15">
      <c r="A574" s="68">
        <v>571</v>
      </c>
      <c r="B574" s="85">
        <v>1312301219</v>
      </c>
      <c r="C574" s="17" t="s">
        <v>42</v>
      </c>
      <c r="D574" s="98" t="s">
        <v>502</v>
      </c>
      <c r="E574" s="90">
        <v>40</v>
      </c>
      <c r="F574" s="137">
        <v>447</v>
      </c>
      <c r="G574" s="137">
        <v>4028991</v>
      </c>
      <c r="H574" s="141">
        <v>9013.4026845637582</v>
      </c>
    </row>
    <row r="575" spans="1:8" s="4" customFormat="1" ht="18" customHeight="1" x14ac:dyDescent="0.15">
      <c r="A575" s="68">
        <v>572</v>
      </c>
      <c r="B575" s="85">
        <v>1312600743</v>
      </c>
      <c r="C575" s="17" t="s">
        <v>334</v>
      </c>
      <c r="D575" s="98" t="s">
        <v>487</v>
      </c>
      <c r="E575" s="90">
        <v>20</v>
      </c>
      <c r="F575" s="137">
        <v>255</v>
      </c>
      <c r="G575" s="137">
        <v>3770210</v>
      </c>
      <c r="H575" s="141">
        <v>14785.137254901962</v>
      </c>
    </row>
    <row r="576" spans="1:8" s="4" customFormat="1" ht="18" customHeight="1" x14ac:dyDescent="0.15">
      <c r="A576" s="68">
        <v>573</v>
      </c>
      <c r="B576" s="85">
        <v>1310200652</v>
      </c>
      <c r="C576" s="17" t="s">
        <v>303</v>
      </c>
      <c r="D576" s="98" t="s">
        <v>496</v>
      </c>
      <c r="E576" s="90">
        <v>20</v>
      </c>
      <c r="F576" s="137">
        <v>238</v>
      </c>
      <c r="G576" s="137">
        <v>4130064</v>
      </c>
      <c r="H576" s="141">
        <v>17353.210084033613</v>
      </c>
    </row>
    <row r="577" spans="1:8" s="4" customFormat="1" ht="18" customHeight="1" x14ac:dyDescent="0.15">
      <c r="A577" s="68">
        <v>574</v>
      </c>
      <c r="B577" s="85">
        <v>1312800418</v>
      </c>
      <c r="C577" s="17" t="s">
        <v>269</v>
      </c>
      <c r="D577" s="98" t="s">
        <v>511</v>
      </c>
      <c r="E577" s="90">
        <v>14</v>
      </c>
      <c r="F577" s="137">
        <v>189</v>
      </c>
      <c r="G577" s="137">
        <v>3062433</v>
      </c>
      <c r="H577" s="141">
        <v>16203.349206349207</v>
      </c>
    </row>
    <row r="578" spans="1:8" s="4" customFormat="1" ht="18" customHeight="1" x14ac:dyDescent="0.15">
      <c r="A578" s="68">
        <v>575</v>
      </c>
      <c r="B578" s="85">
        <v>1312800723</v>
      </c>
      <c r="C578" s="17" t="s">
        <v>467</v>
      </c>
      <c r="D578" s="98" t="s">
        <v>511</v>
      </c>
      <c r="E578" s="90">
        <v>10</v>
      </c>
      <c r="F578" s="137">
        <v>169</v>
      </c>
      <c r="G578" s="137">
        <v>942300</v>
      </c>
      <c r="H578" s="141">
        <v>5575.7396449704138</v>
      </c>
    </row>
    <row r="579" spans="1:8" s="4" customFormat="1" ht="18" customHeight="1" x14ac:dyDescent="0.15">
      <c r="A579" s="68">
        <v>576</v>
      </c>
      <c r="B579" s="85">
        <v>1313900746</v>
      </c>
      <c r="C579" s="17" t="s">
        <v>988</v>
      </c>
      <c r="D579" s="98" t="s">
        <v>542</v>
      </c>
      <c r="E579" s="90">
        <v>40</v>
      </c>
      <c r="F579" s="137">
        <v>434</v>
      </c>
      <c r="G579" s="137">
        <v>3285952</v>
      </c>
      <c r="H579" s="141">
        <v>7571.3179723502308</v>
      </c>
    </row>
    <row r="580" spans="1:8" s="4" customFormat="1" ht="18" customHeight="1" x14ac:dyDescent="0.15">
      <c r="A580" s="68">
        <v>577</v>
      </c>
      <c r="B580" s="85">
        <v>1310300940</v>
      </c>
      <c r="C580" s="17" t="s">
        <v>25</v>
      </c>
      <c r="D580" s="98" t="s">
        <v>512</v>
      </c>
      <c r="E580" s="90">
        <v>40</v>
      </c>
      <c r="F580" s="137">
        <v>427</v>
      </c>
      <c r="G580" s="137">
        <v>6702511</v>
      </c>
      <c r="H580" s="141">
        <v>15696.747072599532</v>
      </c>
    </row>
    <row r="581" spans="1:8" s="4" customFormat="1" ht="18" customHeight="1" x14ac:dyDescent="0.15">
      <c r="A581" s="68">
        <v>578</v>
      </c>
      <c r="B581" s="85">
        <v>1313400051</v>
      </c>
      <c r="C581" s="17" t="s">
        <v>279</v>
      </c>
      <c r="D581" s="98" t="s">
        <v>503</v>
      </c>
      <c r="E581" s="90">
        <v>55</v>
      </c>
      <c r="F581" s="137">
        <v>702</v>
      </c>
      <c r="G581" s="137">
        <v>10180406</v>
      </c>
      <c r="H581" s="141">
        <v>14502.002849002849</v>
      </c>
    </row>
    <row r="582" spans="1:8" s="4" customFormat="1" ht="18" customHeight="1" x14ac:dyDescent="0.15">
      <c r="A582" s="68">
        <v>579</v>
      </c>
      <c r="B582" s="85">
        <v>1313400382</v>
      </c>
      <c r="C582" s="17" t="s">
        <v>959</v>
      </c>
      <c r="D582" s="98" t="s">
        <v>503</v>
      </c>
      <c r="E582" s="90">
        <v>30</v>
      </c>
      <c r="F582" s="137">
        <v>512</v>
      </c>
      <c r="G582" s="137">
        <v>2720000</v>
      </c>
      <c r="H582" s="141">
        <v>5312.5</v>
      </c>
    </row>
    <row r="583" spans="1:8" s="4" customFormat="1" ht="18" customHeight="1" x14ac:dyDescent="0.15">
      <c r="A583" s="68">
        <v>580</v>
      </c>
      <c r="B583" s="85">
        <v>1314300334</v>
      </c>
      <c r="C583" s="17" t="s">
        <v>295</v>
      </c>
      <c r="D583" s="98" t="s">
        <v>544</v>
      </c>
      <c r="E583" s="90">
        <v>20</v>
      </c>
      <c r="F583" s="137">
        <v>223</v>
      </c>
      <c r="G583" s="137">
        <v>3393750</v>
      </c>
      <c r="H583" s="141">
        <v>15218.609865470851</v>
      </c>
    </row>
    <row r="584" spans="1:8" s="4" customFormat="1" ht="18" customHeight="1" x14ac:dyDescent="0.15">
      <c r="A584" s="68">
        <v>581</v>
      </c>
      <c r="B584" s="85">
        <v>1314700392</v>
      </c>
      <c r="C584" s="17" t="s">
        <v>1026</v>
      </c>
      <c r="D584" s="98" t="s">
        <v>519</v>
      </c>
      <c r="E584" s="90">
        <v>20</v>
      </c>
      <c r="F584" s="137">
        <v>355</v>
      </c>
      <c r="G584" s="137">
        <v>9896293</v>
      </c>
      <c r="H584" s="141">
        <v>27876.881690140846</v>
      </c>
    </row>
    <row r="585" spans="1:8" s="4" customFormat="1" ht="18" customHeight="1" x14ac:dyDescent="0.15">
      <c r="A585" s="68">
        <v>582</v>
      </c>
      <c r="B585" s="85">
        <v>1313100669</v>
      </c>
      <c r="C585" s="17" t="s">
        <v>211</v>
      </c>
      <c r="D585" s="98" t="s">
        <v>516</v>
      </c>
      <c r="E585" s="90">
        <v>25</v>
      </c>
      <c r="F585" s="137">
        <v>328</v>
      </c>
      <c r="G585" s="137">
        <v>3853930</v>
      </c>
      <c r="H585" s="141">
        <v>11749.786585365853</v>
      </c>
    </row>
    <row r="586" spans="1:8" s="4" customFormat="1" ht="18" customHeight="1" x14ac:dyDescent="0.15">
      <c r="A586" s="68">
        <v>583</v>
      </c>
      <c r="B586" s="85">
        <v>1312302167</v>
      </c>
      <c r="C586" s="17" t="s">
        <v>849</v>
      </c>
      <c r="D586" s="98" t="s">
        <v>502</v>
      </c>
      <c r="E586" s="90">
        <v>50</v>
      </c>
      <c r="F586" s="137">
        <v>305</v>
      </c>
      <c r="G586" s="137">
        <v>1548655</v>
      </c>
      <c r="H586" s="141">
        <v>5077.5573770491801</v>
      </c>
    </row>
    <row r="587" spans="1:8" s="4" customFormat="1" ht="18" customHeight="1" x14ac:dyDescent="0.15">
      <c r="A587" s="68">
        <v>584</v>
      </c>
      <c r="B587" s="85">
        <v>1310700479</v>
      </c>
      <c r="C587" s="17" t="s">
        <v>86</v>
      </c>
      <c r="D587" s="98" t="s">
        <v>535</v>
      </c>
      <c r="E587" s="90">
        <v>36</v>
      </c>
      <c r="F587" s="137">
        <v>400</v>
      </c>
      <c r="G587" s="137">
        <v>2009738</v>
      </c>
      <c r="H587" s="141">
        <v>5024.3450000000003</v>
      </c>
    </row>
    <row r="588" spans="1:8" s="4" customFormat="1" ht="18" customHeight="1" x14ac:dyDescent="0.15">
      <c r="A588" s="68">
        <v>585</v>
      </c>
      <c r="B588" s="85">
        <v>1312900622</v>
      </c>
      <c r="C588" s="17" t="s">
        <v>79</v>
      </c>
      <c r="D588" s="98" t="s">
        <v>495</v>
      </c>
      <c r="E588" s="90">
        <v>10</v>
      </c>
      <c r="F588" s="137">
        <v>82</v>
      </c>
      <c r="G588" s="137">
        <v>602350</v>
      </c>
      <c r="H588" s="141">
        <v>7345.7317073170734</v>
      </c>
    </row>
    <row r="589" spans="1:8" s="4" customFormat="1" ht="18" customHeight="1" x14ac:dyDescent="0.15">
      <c r="A589" s="68">
        <v>586</v>
      </c>
      <c r="B589" s="85">
        <v>1312402009</v>
      </c>
      <c r="C589" s="38" t="s">
        <v>859</v>
      </c>
      <c r="D589" s="98" t="s">
        <v>509</v>
      </c>
      <c r="E589" s="90">
        <v>10</v>
      </c>
      <c r="F589" s="137">
        <v>119</v>
      </c>
      <c r="G589" s="137">
        <v>2995945</v>
      </c>
      <c r="H589" s="141">
        <v>25176.008403361346</v>
      </c>
    </row>
    <row r="590" spans="1:8" s="4" customFormat="1" ht="18" customHeight="1" x14ac:dyDescent="0.15">
      <c r="A590" s="68">
        <v>587</v>
      </c>
      <c r="B590" s="69">
        <v>1312401860</v>
      </c>
      <c r="C590" s="38" t="s">
        <v>206</v>
      </c>
      <c r="D590" s="98" t="s">
        <v>509</v>
      </c>
      <c r="E590" s="90">
        <v>10</v>
      </c>
      <c r="F590" s="137">
        <v>45</v>
      </c>
      <c r="G590" s="137">
        <v>280205</v>
      </c>
      <c r="H590" s="141">
        <v>6226.7777777777774</v>
      </c>
    </row>
    <row r="591" spans="1:8" s="4" customFormat="1" ht="18" customHeight="1" x14ac:dyDescent="0.15">
      <c r="A591" s="68">
        <v>588</v>
      </c>
      <c r="B591" s="69">
        <v>1312401936</v>
      </c>
      <c r="C591" s="38" t="s">
        <v>208</v>
      </c>
      <c r="D591" s="98" t="s">
        <v>509</v>
      </c>
      <c r="E591" s="90">
        <v>20</v>
      </c>
      <c r="F591" s="137">
        <v>396</v>
      </c>
      <c r="G591" s="137">
        <v>2306799</v>
      </c>
      <c r="H591" s="141">
        <v>5825.25</v>
      </c>
    </row>
    <row r="592" spans="1:8" s="4" customFormat="1" ht="18" customHeight="1" x14ac:dyDescent="0.15">
      <c r="A592" s="68">
        <v>589</v>
      </c>
      <c r="B592" s="69">
        <v>1312401902</v>
      </c>
      <c r="C592" s="38" t="s">
        <v>207</v>
      </c>
      <c r="D592" s="98" t="s">
        <v>509</v>
      </c>
      <c r="E592" s="90">
        <v>28</v>
      </c>
      <c r="F592" s="137">
        <v>454</v>
      </c>
      <c r="G592" s="137">
        <v>2555660</v>
      </c>
      <c r="H592" s="141">
        <v>5629.20704845815</v>
      </c>
    </row>
    <row r="593" spans="1:8" s="4" customFormat="1" ht="18" customHeight="1" x14ac:dyDescent="0.15">
      <c r="A593" s="68">
        <v>590</v>
      </c>
      <c r="B593" s="69">
        <v>1314500438</v>
      </c>
      <c r="C593" s="38" t="s">
        <v>213</v>
      </c>
      <c r="D593" s="98" t="s">
        <v>507</v>
      </c>
      <c r="E593" s="90">
        <v>18</v>
      </c>
      <c r="F593" s="137">
        <v>162</v>
      </c>
      <c r="G593" s="137">
        <v>1169804</v>
      </c>
      <c r="H593" s="141">
        <v>7221.0123456790125</v>
      </c>
    </row>
    <row r="594" spans="1:8" s="4" customFormat="1" ht="18" customHeight="1" x14ac:dyDescent="0.15">
      <c r="A594" s="68">
        <v>591</v>
      </c>
      <c r="B594" s="69">
        <v>1314700822</v>
      </c>
      <c r="C594" s="39" t="s">
        <v>1032</v>
      </c>
      <c r="D594" s="98" t="s">
        <v>519</v>
      </c>
      <c r="E594" s="90">
        <v>20</v>
      </c>
      <c r="F594" s="137">
        <v>5</v>
      </c>
      <c r="G594" s="137">
        <v>19750</v>
      </c>
      <c r="H594" s="141">
        <v>3950</v>
      </c>
    </row>
    <row r="595" spans="1:8" s="4" customFormat="1" ht="18" customHeight="1" x14ac:dyDescent="0.15">
      <c r="A595" s="68">
        <v>592</v>
      </c>
      <c r="B595" s="85">
        <v>1312404625</v>
      </c>
      <c r="C595" s="40" t="s">
        <v>876</v>
      </c>
      <c r="D595" s="98" t="s">
        <v>509</v>
      </c>
      <c r="E595" s="90">
        <v>20</v>
      </c>
      <c r="F595" s="137">
        <v>139.536</v>
      </c>
      <c r="G595" s="137">
        <v>1570340</v>
      </c>
      <c r="H595" s="141">
        <v>11254.013301226923</v>
      </c>
    </row>
    <row r="596" spans="1:8" s="4" customFormat="1" ht="18" customHeight="1" x14ac:dyDescent="0.15">
      <c r="A596" s="68">
        <v>593</v>
      </c>
      <c r="B596" s="70">
        <v>1311101867</v>
      </c>
      <c r="C596" s="40" t="s">
        <v>681</v>
      </c>
      <c r="D596" s="98" t="s">
        <v>500</v>
      </c>
      <c r="E596" s="90">
        <v>20</v>
      </c>
      <c r="F596" s="137">
        <v>287</v>
      </c>
      <c r="G596" s="137">
        <v>3016773</v>
      </c>
      <c r="H596" s="141">
        <v>10511.404181184669</v>
      </c>
    </row>
    <row r="597" spans="1:8" s="4" customFormat="1" ht="18" customHeight="1" x14ac:dyDescent="0.15">
      <c r="A597" s="68">
        <v>594</v>
      </c>
      <c r="B597" s="70">
        <v>1313700286</v>
      </c>
      <c r="C597" s="40" t="s">
        <v>94</v>
      </c>
      <c r="D597" s="98" t="s">
        <v>543</v>
      </c>
      <c r="E597" s="90">
        <v>10</v>
      </c>
      <c r="F597" s="137">
        <v>212</v>
      </c>
      <c r="G597" s="137">
        <v>2121245</v>
      </c>
      <c r="H597" s="141">
        <v>10005.872641509433</v>
      </c>
    </row>
    <row r="598" spans="1:8" s="4" customFormat="1" ht="18" customHeight="1" x14ac:dyDescent="0.15">
      <c r="A598" s="68">
        <v>595</v>
      </c>
      <c r="B598" s="70">
        <v>1312301227</v>
      </c>
      <c r="C598" s="40" t="s">
        <v>43</v>
      </c>
      <c r="D598" s="98" t="s">
        <v>502</v>
      </c>
      <c r="E598" s="90">
        <v>50</v>
      </c>
      <c r="F598" s="137">
        <v>516</v>
      </c>
      <c r="G598" s="137">
        <v>6157468</v>
      </c>
      <c r="H598" s="141">
        <v>11933.077519379845</v>
      </c>
    </row>
    <row r="599" spans="1:8" s="4" customFormat="1" ht="18" customHeight="1" x14ac:dyDescent="0.15">
      <c r="A599" s="68">
        <v>596</v>
      </c>
      <c r="B599" s="70">
        <v>1313600387</v>
      </c>
      <c r="C599" s="40" t="s">
        <v>976</v>
      </c>
      <c r="D599" s="98" t="s">
        <v>486</v>
      </c>
      <c r="E599" s="90">
        <v>31</v>
      </c>
      <c r="F599" s="137">
        <v>408</v>
      </c>
      <c r="G599" s="137">
        <v>4608260</v>
      </c>
      <c r="H599" s="141">
        <v>11294.754901960785</v>
      </c>
    </row>
    <row r="600" spans="1:8" s="4" customFormat="1" ht="18" customHeight="1" x14ac:dyDescent="0.15">
      <c r="A600" s="68">
        <v>597</v>
      </c>
      <c r="B600" s="70">
        <v>1313700369</v>
      </c>
      <c r="C600" s="40" t="s">
        <v>212</v>
      </c>
      <c r="D600" s="98" t="s">
        <v>543</v>
      </c>
      <c r="E600" s="90">
        <v>20</v>
      </c>
      <c r="F600" s="137">
        <v>248</v>
      </c>
      <c r="G600" s="137">
        <v>6515475</v>
      </c>
      <c r="H600" s="141">
        <v>26272.076612903227</v>
      </c>
    </row>
    <row r="601" spans="1:8" s="4" customFormat="1" ht="18" customHeight="1" x14ac:dyDescent="0.15">
      <c r="A601" s="68">
        <v>598</v>
      </c>
      <c r="B601" s="70">
        <v>1312101916</v>
      </c>
      <c r="C601" s="40" t="s">
        <v>151</v>
      </c>
      <c r="D601" s="98" t="s">
        <v>493</v>
      </c>
      <c r="E601" s="90">
        <v>20</v>
      </c>
      <c r="F601" s="137">
        <v>170</v>
      </c>
      <c r="G601" s="137">
        <v>1870790</v>
      </c>
      <c r="H601" s="141">
        <v>11004.64705882353</v>
      </c>
    </row>
    <row r="602" spans="1:8" s="4" customFormat="1" ht="18" customHeight="1" x14ac:dyDescent="0.15">
      <c r="A602" s="68">
        <v>599</v>
      </c>
      <c r="B602" s="70">
        <v>1311202194</v>
      </c>
      <c r="C602" s="42" t="s">
        <v>127</v>
      </c>
      <c r="D602" s="98" t="s">
        <v>490</v>
      </c>
      <c r="E602" s="90">
        <v>20</v>
      </c>
      <c r="F602" s="137">
        <v>148</v>
      </c>
      <c r="G602" s="137">
        <v>588271</v>
      </c>
      <c r="H602" s="141">
        <v>3974.8040540540542</v>
      </c>
    </row>
    <row r="603" spans="1:8" s="4" customFormat="1" ht="18" customHeight="1" x14ac:dyDescent="0.15">
      <c r="A603" s="68">
        <v>600</v>
      </c>
      <c r="B603" s="69">
        <v>1312002163</v>
      </c>
      <c r="C603" s="42" t="s">
        <v>147</v>
      </c>
      <c r="D603" s="98" t="s">
        <v>485</v>
      </c>
      <c r="E603" s="90">
        <v>20</v>
      </c>
      <c r="F603" s="137">
        <v>262</v>
      </c>
      <c r="G603" s="137">
        <v>1820307</v>
      </c>
      <c r="H603" s="141">
        <v>6947.7366412213742</v>
      </c>
    </row>
    <row r="604" spans="1:8" s="4" customFormat="1" ht="18" customHeight="1" x14ac:dyDescent="0.15">
      <c r="A604" s="68">
        <v>601</v>
      </c>
      <c r="B604" s="69">
        <v>1314500032</v>
      </c>
      <c r="C604" s="40" t="s">
        <v>1008</v>
      </c>
      <c r="D604" s="98" t="s">
        <v>507</v>
      </c>
      <c r="E604" s="90">
        <v>29</v>
      </c>
      <c r="F604" s="137">
        <v>344</v>
      </c>
      <c r="G604" s="137">
        <v>4426707</v>
      </c>
      <c r="H604" s="141">
        <v>12868.334302325582</v>
      </c>
    </row>
    <row r="605" spans="1:8" s="4" customFormat="1" ht="18" customHeight="1" x14ac:dyDescent="0.15">
      <c r="A605" s="68">
        <v>602</v>
      </c>
      <c r="B605" s="70">
        <v>1313200097</v>
      </c>
      <c r="C605" s="35" t="s">
        <v>935</v>
      </c>
      <c r="D605" s="98" t="s">
        <v>538</v>
      </c>
      <c r="E605" s="90">
        <v>45</v>
      </c>
      <c r="F605" s="137">
        <v>529</v>
      </c>
      <c r="G605" s="137">
        <v>11533570</v>
      </c>
      <c r="H605" s="141">
        <v>21802.589792060491</v>
      </c>
    </row>
    <row r="606" spans="1:8" s="4" customFormat="1" ht="18" customHeight="1" x14ac:dyDescent="0.15">
      <c r="A606" s="68">
        <v>603</v>
      </c>
      <c r="B606" s="69">
        <v>1312002171</v>
      </c>
      <c r="C606" s="40" t="s">
        <v>148</v>
      </c>
      <c r="D606" s="98" t="s">
        <v>485</v>
      </c>
      <c r="E606" s="90">
        <v>25</v>
      </c>
      <c r="F606" s="137">
        <v>260</v>
      </c>
      <c r="G606" s="137">
        <v>1169550</v>
      </c>
      <c r="H606" s="141">
        <v>4498.2692307692305</v>
      </c>
    </row>
    <row r="607" spans="1:8" s="4" customFormat="1" ht="18" customHeight="1" x14ac:dyDescent="0.15">
      <c r="A607" s="68">
        <v>604</v>
      </c>
      <c r="B607" s="70">
        <v>1312402058</v>
      </c>
      <c r="C607" s="40" t="s">
        <v>231</v>
      </c>
      <c r="D607" s="98" t="s">
        <v>509</v>
      </c>
      <c r="E607" s="90">
        <v>20</v>
      </c>
      <c r="F607" s="137">
        <v>340</v>
      </c>
      <c r="G607" s="137">
        <v>11716348</v>
      </c>
      <c r="H607" s="141">
        <v>34459.847058823529</v>
      </c>
    </row>
    <row r="608" spans="1:8" s="4" customFormat="1" ht="18" customHeight="1" x14ac:dyDescent="0.15">
      <c r="A608" s="68">
        <v>605</v>
      </c>
      <c r="B608" s="70">
        <v>1311901662</v>
      </c>
      <c r="C608" s="35" t="s">
        <v>145</v>
      </c>
      <c r="D608" s="98" t="s">
        <v>501</v>
      </c>
      <c r="E608" s="90">
        <v>30</v>
      </c>
      <c r="F608" s="137">
        <v>424</v>
      </c>
      <c r="G608" s="137">
        <v>1293300</v>
      </c>
      <c r="H608" s="141">
        <v>3050.2358490566039</v>
      </c>
    </row>
    <row r="609" spans="1:8" s="4" customFormat="1" ht="18" customHeight="1" x14ac:dyDescent="0.15">
      <c r="A609" s="68">
        <v>606</v>
      </c>
      <c r="B609" s="69">
        <v>1310801178</v>
      </c>
      <c r="C609" s="35" t="s">
        <v>243</v>
      </c>
      <c r="D609" s="98" t="s">
        <v>513</v>
      </c>
      <c r="E609" s="90">
        <v>20</v>
      </c>
      <c r="F609" s="137">
        <v>330</v>
      </c>
      <c r="G609" s="137">
        <v>2680583</v>
      </c>
      <c r="H609" s="141">
        <v>8122.9787878787874</v>
      </c>
    </row>
    <row r="610" spans="1:8" s="4" customFormat="1" ht="18" customHeight="1" x14ac:dyDescent="0.15">
      <c r="A610" s="68">
        <v>607</v>
      </c>
      <c r="B610" s="69">
        <v>1312101890</v>
      </c>
      <c r="C610" s="35" t="s">
        <v>150</v>
      </c>
      <c r="D610" s="98" t="s">
        <v>493</v>
      </c>
      <c r="E610" s="90">
        <v>20</v>
      </c>
      <c r="F610" s="137">
        <v>346</v>
      </c>
      <c r="G610" s="137">
        <v>2142300</v>
      </c>
      <c r="H610" s="141">
        <v>6191.6184971098264</v>
      </c>
    </row>
    <row r="611" spans="1:8" s="4" customFormat="1" ht="18" customHeight="1" x14ac:dyDescent="0.15">
      <c r="A611" s="68">
        <v>608</v>
      </c>
      <c r="B611" s="69">
        <v>1313200998</v>
      </c>
      <c r="C611" s="35" t="s">
        <v>941</v>
      </c>
      <c r="D611" s="98" t="s">
        <v>538</v>
      </c>
      <c r="E611" s="90">
        <v>20</v>
      </c>
      <c r="F611" s="137">
        <v>346</v>
      </c>
      <c r="G611" s="137">
        <v>3947088</v>
      </c>
      <c r="H611" s="141">
        <v>11407.768786127168</v>
      </c>
    </row>
    <row r="612" spans="1:8" s="4" customFormat="1" ht="18" customHeight="1" x14ac:dyDescent="0.15">
      <c r="A612" s="68">
        <v>609</v>
      </c>
      <c r="B612" s="69">
        <v>1313201061</v>
      </c>
      <c r="C612" s="35" t="s">
        <v>942</v>
      </c>
      <c r="D612" s="98" t="s">
        <v>538</v>
      </c>
      <c r="E612" s="90">
        <v>20</v>
      </c>
      <c r="F612" s="137">
        <v>200</v>
      </c>
      <c r="G612" s="137">
        <v>2399050</v>
      </c>
      <c r="H612" s="141">
        <v>11995.25</v>
      </c>
    </row>
    <row r="613" spans="1:8" s="4" customFormat="1" ht="18" customHeight="1" x14ac:dyDescent="0.15">
      <c r="A613" s="68">
        <v>610</v>
      </c>
      <c r="B613" s="69">
        <v>1311901506</v>
      </c>
      <c r="C613" s="35" t="s">
        <v>768</v>
      </c>
      <c r="D613" s="98" t="s">
        <v>501</v>
      </c>
      <c r="E613" s="90">
        <v>20</v>
      </c>
      <c r="F613" s="137">
        <v>295</v>
      </c>
      <c r="G613" s="137">
        <v>3334344</v>
      </c>
      <c r="H613" s="141">
        <v>11302.861016949153</v>
      </c>
    </row>
    <row r="614" spans="1:8" s="4" customFormat="1" ht="18" customHeight="1" x14ac:dyDescent="0.15">
      <c r="A614" s="68">
        <v>611</v>
      </c>
      <c r="B614" s="69">
        <v>1310801327</v>
      </c>
      <c r="C614" s="35" t="s">
        <v>651</v>
      </c>
      <c r="D614" s="98" t="s">
        <v>513</v>
      </c>
      <c r="E614" s="90">
        <v>20</v>
      </c>
      <c r="F614" s="137">
        <v>238</v>
      </c>
      <c r="G614" s="137">
        <v>3693800</v>
      </c>
      <c r="H614" s="141">
        <v>15520.16806722689</v>
      </c>
    </row>
    <row r="615" spans="1:8" s="4" customFormat="1" ht="18" customHeight="1" x14ac:dyDescent="0.15">
      <c r="A615" s="68">
        <v>612</v>
      </c>
      <c r="B615" s="69">
        <v>1314600188</v>
      </c>
      <c r="C615" s="35" t="s">
        <v>56</v>
      </c>
      <c r="D615" s="98" t="s">
        <v>540</v>
      </c>
      <c r="E615" s="90">
        <v>20</v>
      </c>
      <c r="F615" s="137">
        <v>250</v>
      </c>
      <c r="G615" s="137">
        <v>4258151</v>
      </c>
      <c r="H615" s="141">
        <v>17032.603999999999</v>
      </c>
    </row>
    <row r="616" spans="1:8" s="4" customFormat="1" ht="18" customHeight="1" x14ac:dyDescent="0.15">
      <c r="A616" s="68">
        <v>613</v>
      </c>
      <c r="B616" s="69">
        <v>1313000125</v>
      </c>
      <c r="C616" s="35" t="s">
        <v>918</v>
      </c>
      <c r="D616" s="98" t="s">
        <v>548</v>
      </c>
      <c r="E616" s="90">
        <v>20</v>
      </c>
      <c r="F616" s="137">
        <v>179</v>
      </c>
      <c r="G616" s="137">
        <v>1854908</v>
      </c>
      <c r="H616" s="141">
        <v>10362.614525139665</v>
      </c>
    </row>
    <row r="617" spans="1:8" s="4" customFormat="1" ht="18" customHeight="1" x14ac:dyDescent="0.15">
      <c r="A617" s="68">
        <v>614</v>
      </c>
      <c r="B617" s="69">
        <v>1312001884</v>
      </c>
      <c r="C617" s="35" t="s">
        <v>790</v>
      </c>
      <c r="D617" s="98" t="s">
        <v>485</v>
      </c>
      <c r="E617" s="90">
        <v>60</v>
      </c>
      <c r="F617" s="137">
        <v>598</v>
      </c>
      <c r="G617" s="137">
        <v>3115065</v>
      </c>
      <c r="H617" s="141">
        <v>5209.1387959866224</v>
      </c>
    </row>
    <row r="618" spans="1:8" s="4" customFormat="1" ht="18" customHeight="1" x14ac:dyDescent="0.15">
      <c r="A618" s="68">
        <v>615</v>
      </c>
      <c r="B618" s="69">
        <v>1312200130</v>
      </c>
      <c r="C618" s="35" t="s">
        <v>156</v>
      </c>
      <c r="D618" s="98" t="s">
        <v>497</v>
      </c>
      <c r="E618" s="90">
        <v>46</v>
      </c>
      <c r="F618" s="137">
        <v>488</v>
      </c>
      <c r="G618" s="137">
        <v>13039370</v>
      </c>
      <c r="H618" s="141">
        <v>26720.02049180328</v>
      </c>
    </row>
    <row r="619" spans="1:8" s="4" customFormat="1" ht="18" customHeight="1" x14ac:dyDescent="0.15">
      <c r="A619" s="68">
        <v>616</v>
      </c>
      <c r="B619" s="69">
        <v>1311101800</v>
      </c>
      <c r="C619" s="35" t="s">
        <v>301</v>
      </c>
      <c r="D619" s="98" t="s">
        <v>500</v>
      </c>
      <c r="E619" s="90">
        <v>20</v>
      </c>
      <c r="F619" s="137">
        <v>309</v>
      </c>
      <c r="G619" s="137">
        <v>3293400</v>
      </c>
      <c r="H619" s="141">
        <v>10658.252427184467</v>
      </c>
    </row>
    <row r="620" spans="1:8" s="4" customFormat="1" ht="18" customHeight="1" x14ac:dyDescent="0.15">
      <c r="A620" s="68">
        <v>617</v>
      </c>
      <c r="B620" s="69">
        <v>1311101750</v>
      </c>
      <c r="C620" s="35" t="s">
        <v>248</v>
      </c>
      <c r="D620" s="98" t="s">
        <v>500</v>
      </c>
      <c r="E620" s="90">
        <v>25</v>
      </c>
      <c r="F620" s="137">
        <v>287</v>
      </c>
      <c r="G620" s="137">
        <v>3491394</v>
      </c>
      <c r="H620" s="141">
        <v>12165.135888501742</v>
      </c>
    </row>
    <row r="621" spans="1:8" s="4" customFormat="1" ht="18" customHeight="1" x14ac:dyDescent="0.15">
      <c r="A621" s="68">
        <v>618</v>
      </c>
      <c r="B621" s="69">
        <v>1313201095</v>
      </c>
      <c r="C621" s="35" t="s">
        <v>943</v>
      </c>
      <c r="D621" s="98" t="s">
        <v>538</v>
      </c>
      <c r="E621" s="90">
        <v>20</v>
      </c>
      <c r="F621" s="137">
        <v>242</v>
      </c>
      <c r="G621" s="137">
        <v>8796009</v>
      </c>
      <c r="H621" s="141">
        <v>36347.144628099173</v>
      </c>
    </row>
    <row r="622" spans="1:8" s="4" customFormat="1" ht="18" customHeight="1" x14ac:dyDescent="0.15">
      <c r="A622" s="68">
        <v>619</v>
      </c>
      <c r="B622" s="69">
        <v>1314300433</v>
      </c>
      <c r="C622" s="35" t="s">
        <v>1001</v>
      </c>
      <c r="D622" s="98" t="s">
        <v>544</v>
      </c>
      <c r="E622" s="90">
        <v>12</v>
      </c>
      <c r="F622" s="137">
        <v>231</v>
      </c>
      <c r="G622" s="137">
        <v>3782314</v>
      </c>
      <c r="H622" s="141">
        <v>16373.65367965368</v>
      </c>
    </row>
    <row r="623" spans="1:8" s="4" customFormat="1" ht="18" customHeight="1" x14ac:dyDescent="0.15">
      <c r="A623" s="68">
        <v>620</v>
      </c>
      <c r="B623" s="69">
        <v>1312101791</v>
      </c>
      <c r="C623" s="36" t="s">
        <v>811</v>
      </c>
      <c r="D623" s="98" t="s">
        <v>493</v>
      </c>
      <c r="E623" s="90">
        <v>20</v>
      </c>
      <c r="F623" s="137">
        <v>395</v>
      </c>
      <c r="G623" s="137">
        <v>1990967</v>
      </c>
      <c r="H623" s="141">
        <v>5040.4227848101264</v>
      </c>
    </row>
    <row r="624" spans="1:8" s="4" customFormat="1" ht="18" customHeight="1" x14ac:dyDescent="0.15">
      <c r="A624" s="68">
        <v>621</v>
      </c>
      <c r="B624" s="69">
        <v>1312301235</v>
      </c>
      <c r="C624" s="36" t="s">
        <v>842</v>
      </c>
      <c r="D624" s="98" t="s">
        <v>502</v>
      </c>
      <c r="E624" s="90">
        <v>20</v>
      </c>
      <c r="F624" s="137">
        <v>169</v>
      </c>
      <c r="G624" s="137">
        <v>2184950</v>
      </c>
      <c r="H624" s="141">
        <v>12928.698224852071</v>
      </c>
    </row>
    <row r="625" spans="1:8" s="4" customFormat="1" ht="18" customHeight="1" x14ac:dyDescent="0.15">
      <c r="A625" s="68">
        <v>622</v>
      </c>
      <c r="B625" s="69">
        <v>1310700677</v>
      </c>
      <c r="C625" s="36" t="s">
        <v>634</v>
      </c>
      <c r="D625" s="98" t="s">
        <v>535</v>
      </c>
      <c r="E625" s="90">
        <v>40</v>
      </c>
      <c r="F625" s="137">
        <v>405</v>
      </c>
      <c r="G625" s="137">
        <v>7982125</v>
      </c>
      <c r="H625" s="141">
        <v>19708.95061728395</v>
      </c>
    </row>
    <row r="626" spans="1:8" s="4" customFormat="1" ht="18" customHeight="1" x14ac:dyDescent="0.15">
      <c r="A626" s="68">
        <v>623</v>
      </c>
      <c r="B626" s="69">
        <v>1310801186</v>
      </c>
      <c r="C626" s="36" t="s">
        <v>650</v>
      </c>
      <c r="D626" s="98" t="s">
        <v>513</v>
      </c>
      <c r="E626" s="90">
        <v>20</v>
      </c>
      <c r="F626" s="137">
        <v>121</v>
      </c>
      <c r="G626" s="137">
        <v>206060</v>
      </c>
      <c r="H626" s="141">
        <v>1702.9752066115702</v>
      </c>
    </row>
    <row r="627" spans="1:8" s="4" customFormat="1" ht="18" customHeight="1" x14ac:dyDescent="0.15">
      <c r="A627" s="68">
        <v>624</v>
      </c>
      <c r="B627" s="69">
        <v>1311300600</v>
      </c>
      <c r="C627" s="36" t="s">
        <v>129</v>
      </c>
      <c r="D627" s="98" t="s">
        <v>515</v>
      </c>
      <c r="E627" s="90">
        <v>20</v>
      </c>
      <c r="F627" s="137">
        <v>220</v>
      </c>
      <c r="G627" s="137">
        <v>1966516</v>
      </c>
      <c r="H627" s="141">
        <v>8938.7090909090912</v>
      </c>
    </row>
    <row r="628" spans="1:8" s="4" customFormat="1" ht="18" customHeight="1" x14ac:dyDescent="0.15">
      <c r="A628" s="68">
        <v>625</v>
      </c>
      <c r="B628" s="69">
        <v>1312001926</v>
      </c>
      <c r="C628" s="51" t="s">
        <v>791</v>
      </c>
      <c r="D628" s="98" t="s">
        <v>485</v>
      </c>
      <c r="E628" s="90">
        <v>20</v>
      </c>
      <c r="F628" s="137">
        <v>272</v>
      </c>
      <c r="G628" s="137">
        <v>1713413</v>
      </c>
      <c r="H628" s="141">
        <v>6299.3125</v>
      </c>
    </row>
    <row r="629" spans="1:8" s="4" customFormat="1" ht="18" customHeight="1" x14ac:dyDescent="0.15">
      <c r="A629" s="68">
        <v>626</v>
      </c>
      <c r="B629" s="69">
        <v>1312402017</v>
      </c>
      <c r="C629" s="35" t="s">
        <v>860</v>
      </c>
      <c r="D629" s="98" t="s">
        <v>509</v>
      </c>
      <c r="E629" s="90">
        <v>20</v>
      </c>
      <c r="F629" s="137">
        <v>216</v>
      </c>
      <c r="G629" s="137">
        <v>2461870</v>
      </c>
      <c r="H629" s="141">
        <v>11397.546296296296</v>
      </c>
    </row>
    <row r="630" spans="1:8" s="4" customFormat="1" ht="18" customHeight="1" x14ac:dyDescent="0.15">
      <c r="A630" s="68">
        <v>627</v>
      </c>
      <c r="B630" s="69">
        <v>1312700808</v>
      </c>
      <c r="C630" s="35" t="s">
        <v>899</v>
      </c>
      <c r="D630" s="98" t="s">
        <v>491</v>
      </c>
      <c r="E630" s="90">
        <v>20</v>
      </c>
      <c r="F630" s="137">
        <v>266</v>
      </c>
      <c r="G630" s="137">
        <v>3574350</v>
      </c>
      <c r="H630" s="141">
        <v>13437.406015037594</v>
      </c>
    </row>
    <row r="631" spans="1:8" s="4" customFormat="1" ht="18" customHeight="1" x14ac:dyDescent="0.15">
      <c r="A631" s="68">
        <v>628</v>
      </c>
      <c r="B631" s="69">
        <v>1313900761</v>
      </c>
      <c r="C631" s="35" t="s">
        <v>401</v>
      </c>
      <c r="D631" s="98" t="s">
        <v>542</v>
      </c>
      <c r="E631" s="90">
        <v>40</v>
      </c>
      <c r="F631" s="137">
        <v>452</v>
      </c>
      <c r="G631" s="137">
        <v>4016285</v>
      </c>
      <c r="H631" s="141">
        <v>8885.5862831858412</v>
      </c>
    </row>
    <row r="632" spans="1:8" s="4" customFormat="1" ht="18" customHeight="1" x14ac:dyDescent="0.15">
      <c r="A632" s="68">
        <v>629</v>
      </c>
      <c r="B632" s="69">
        <v>1314500016</v>
      </c>
      <c r="C632" s="35" t="s">
        <v>1007</v>
      </c>
      <c r="D632" s="98" t="s">
        <v>537</v>
      </c>
      <c r="E632" s="90">
        <v>10</v>
      </c>
      <c r="F632" s="137">
        <v>120</v>
      </c>
      <c r="G632" s="137">
        <v>2038505</v>
      </c>
      <c r="H632" s="141">
        <v>16987.541666666668</v>
      </c>
    </row>
    <row r="633" spans="1:8" s="4" customFormat="1" ht="18" customHeight="1" x14ac:dyDescent="0.15">
      <c r="A633" s="68">
        <v>630</v>
      </c>
      <c r="B633" s="69">
        <v>1313100735</v>
      </c>
      <c r="C633" s="35" t="s">
        <v>930</v>
      </c>
      <c r="D633" s="98" t="s">
        <v>516</v>
      </c>
      <c r="E633" s="90">
        <v>10</v>
      </c>
      <c r="F633" s="137">
        <v>2</v>
      </c>
      <c r="G633" s="137">
        <v>21800</v>
      </c>
      <c r="H633" s="141">
        <v>10900</v>
      </c>
    </row>
    <row r="634" spans="1:8" s="4" customFormat="1" ht="18" customHeight="1" x14ac:dyDescent="0.15">
      <c r="A634" s="68">
        <v>631</v>
      </c>
      <c r="B634" s="69">
        <v>1314700343</v>
      </c>
      <c r="C634" s="35" t="s">
        <v>215</v>
      </c>
      <c r="D634" s="98" t="s">
        <v>519</v>
      </c>
      <c r="E634" s="90">
        <v>30</v>
      </c>
      <c r="F634" s="137">
        <v>313</v>
      </c>
      <c r="G634" s="137">
        <v>2629815</v>
      </c>
      <c r="H634" s="141">
        <v>8401.9648562300317</v>
      </c>
    </row>
    <row r="635" spans="1:8" s="4" customFormat="1" ht="18" customHeight="1" x14ac:dyDescent="0.15">
      <c r="A635" s="68">
        <v>632</v>
      </c>
      <c r="B635" s="69">
        <v>1311901779</v>
      </c>
      <c r="C635" s="35" t="s">
        <v>394</v>
      </c>
      <c r="D635" s="98" t="s">
        <v>501</v>
      </c>
      <c r="E635" s="90">
        <v>10</v>
      </c>
      <c r="F635" s="137">
        <v>150</v>
      </c>
      <c r="G635" s="137">
        <v>1406478</v>
      </c>
      <c r="H635" s="141">
        <v>9376.52</v>
      </c>
    </row>
    <row r="636" spans="1:8" s="4" customFormat="1" ht="18" customHeight="1" x14ac:dyDescent="0.15">
      <c r="A636" s="68">
        <v>633</v>
      </c>
      <c r="B636" s="69">
        <v>1310301088</v>
      </c>
      <c r="C636" s="17" t="s">
        <v>324</v>
      </c>
      <c r="D636" s="98" t="s">
        <v>512</v>
      </c>
      <c r="E636" s="90">
        <v>20</v>
      </c>
      <c r="F636" s="137">
        <v>312</v>
      </c>
      <c r="G636" s="137">
        <v>2817980</v>
      </c>
      <c r="H636" s="141">
        <v>9031.9871794871797</v>
      </c>
    </row>
    <row r="637" spans="1:8" s="4" customFormat="1" ht="18" customHeight="1" x14ac:dyDescent="0.15">
      <c r="A637" s="68">
        <v>634</v>
      </c>
      <c r="B637" s="85">
        <v>1310401540</v>
      </c>
      <c r="C637" s="17" t="s">
        <v>325</v>
      </c>
      <c r="D637" s="98" t="s">
        <v>499</v>
      </c>
      <c r="E637" s="90">
        <v>30</v>
      </c>
      <c r="F637" s="137">
        <v>339</v>
      </c>
      <c r="G637" s="137">
        <v>11640004</v>
      </c>
      <c r="H637" s="141">
        <v>34336.294985250737</v>
      </c>
    </row>
    <row r="638" spans="1:8" s="4" customFormat="1" ht="18" customHeight="1" x14ac:dyDescent="0.15">
      <c r="A638" s="68">
        <v>635</v>
      </c>
      <c r="B638" s="85">
        <v>1310801335</v>
      </c>
      <c r="C638" s="17" t="s">
        <v>652</v>
      </c>
      <c r="D638" s="98" t="s">
        <v>513</v>
      </c>
      <c r="E638" s="90">
        <v>20</v>
      </c>
      <c r="F638" s="137">
        <v>128</v>
      </c>
      <c r="G638" s="137">
        <v>1289750</v>
      </c>
      <c r="H638" s="141">
        <v>10076.171875</v>
      </c>
    </row>
    <row r="639" spans="1:8" s="4" customFormat="1" ht="18" customHeight="1" x14ac:dyDescent="0.15">
      <c r="A639" s="68">
        <v>636</v>
      </c>
      <c r="B639" s="85">
        <v>1310801343</v>
      </c>
      <c r="C639" s="17" t="s">
        <v>653</v>
      </c>
      <c r="D639" s="98" t="s">
        <v>513</v>
      </c>
      <c r="E639" s="90">
        <v>26</v>
      </c>
      <c r="F639" s="137">
        <v>124</v>
      </c>
      <c r="G639" s="137">
        <v>1817708</v>
      </c>
      <c r="H639" s="141">
        <v>14658.935483870968</v>
      </c>
    </row>
    <row r="640" spans="1:8" s="4" customFormat="1" ht="18" customHeight="1" x14ac:dyDescent="0.15">
      <c r="A640" s="68">
        <v>637</v>
      </c>
      <c r="B640" s="85">
        <v>1310801418</v>
      </c>
      <c r="C640" s="17" t="s">
        <v>326</v>
      </c>
      <c r="D640" s="98" t="s">
        <v>513</v>
      </c>
      <c r="E640" s="90">
        <v>10</v>
      </c>
      <c r="F640" s="137">
        <v>86</v>
      </c>
      <c r="G640" s="137">
        <v>1006490</v>
      </c>
      <c r="H640" s="141">
        <v>11703.372093023256</v>
      </c>
    </row>
    <row r="641" spans="1:8" s="4" customFormat="1" ht="18" customHeight="1" x14ac:dyDescent="0.15">
      <c r="A641" s="68">
        <v>638</v>
      </c>
      <c r="B641" s="85">
        <v>1310900707</v>
      </c>
      <c r="C641" s="17" t="s">
        <v>659</v>
      </c>
      <c r="D641" s="98" t="s">
        <v>498</v>
      </c>
      <c r="E641" s="90">
        <v>20</v>
      </c>
      <c r="F641" s="137">
        <v>351</v>
      </c>
      <c r="G641" s="137">
        <v>3529303</v>
      </c>
      <c r="H641" s="141">
        <v>10054.994301994302</v>
      </c>
    </row>
    <row r="642" spans="1:8" s="4" customFormat="1" ht="18" customHeight="1" x14ac:dyDescent="0.15">
      <c r="A642" s="68">
        <v>639</v>
      </c>
      <c r="B642" s="85">
        <v>1311000721</v>
      </c>
      <c r="C642" s="17" t="s">
        <v>73</v>
      </c>
      <c r="D642" s="98" t="s">
        <v>504</v>
      </c>
      <c r="E642" s="90">
        <v>28</v>
      </c>
      <c r="F642" s="137">
        <v>304</v>
      </c>
      <c r="G642" s="137">
        <v>1276102</v>
      </c>
      <c r="H642" s="141">
        <v>4197.7039473684208</v>
      </c>
    </row>
    <row r="643" spans="1:8" s="4" customFormat="1" ht="18" customHeight="1" x14ac:dyDescent="0.15">
      <c r="A643" s="68">
        <v>640</v>
      </c>
      <c r="B643" s="85">
        <v>1311000861</v>
      </c>
      <c r="C643" s="17" t="s">
        <v>463</v>
      </c>
      <c r="D643" s="98" t="s">
        <v>504</v>
      </c>
      <c r="E643" s="90">
        <v>30</v>
      </c>
      <c r="F643" s="137">
        <v>285</v>
      </c>
      <c r="G643" s="137">
        <v>2933400</v>
      </c>
      <c r="H643" s="141">
        <v>10292.631578947368</v>
      </c>
    </row>
    <row r="644" spans="1:8" s="4" customFormat="1" ht="18" customHeight="1" x14ac:dyDescent="0.15">
      <c r="A644" s="68">
        <v>641</v>
      </c>
      <c r="B644" s="85">
        <v>1311202202</v>
      </c>
      <c r="C644" s="17" t="s">
        <v>702</v>
      </c>
      <c r="D644" s="98" t="s">
        <v>490</v>
      </c>
      <c r="E644" s="90">
        <v>20</v>
      </c>
      <c r="F644" s="137">
        <v>184</v>
      </c>
      <c r="G644" s="137">
        <v>608834</v>
      </c>
      <c r="H644" s="141">
        <v>3308.8804347826085</v>
      </c>
    </row>
    <row r="645" spans="1:8" s="4" customFormat="1" ht="18" customHeight="1" x14ac:dyDescent="0.15">
      <c r="A645" s="68">
        <v>642</v>
      </c>
      <c r="B645" s="85">
        <v>1311401101</v>
      </c>
      <c r="C645" s="17" t="s">
        <v>380</v>
      </c>
      <c r="D645" s="98" t="s">
        <v>494</v>
      </c>
      <c r="E645" s="90">
        <v>20</v>
      </c>
      <c r="F645" s="137">
        <v>271</v>
      </c>
      <c r="G645" s="137">
        <v>2395600</v>
      </c>
      <c r="H645" s="141">
        <v>8839.8523985239844</v>
      </c>
    </row>
    <row r="646" spans="1:8" s="4" customFormat="1" ht="18" customHeight="1" x14ac:dyDescent="0.15">
      <c r="A646" s="68">
        <v>643</v>
      </c>
      <c r="B646" s="85">
        <v>1311600785</v>
      </c>
      <c r="C646" s="17" t="s">
        <v>39</v>
      </c>
      <c r="D646" s="98" t="s">
        <v>484</v>
      </c>
      <c r="E646" s="90">
        <v>20</v>
      </c>
      <c r="F646" s="137">
        <v>181</v>
      </c>
      <c r="G646" s="137">
        <v>1342750</v>
      </c>
      <c r="H646" s="141">
        <v>7418.5082872928178</v>
      </c>
    </row>
    <row r="647" spans="1:8" s="4" customFormat="1" ht="18" customHeight="1" x14ac:dyDescent="0.15">
      <c r="A647" s="68">
        <v>644</v>
      </c>
      <c r="B647" s="85">
        <v>1311800724</v>
      </c>
      <c r="C647" s="17" t="s">
        <v>756</v>
      </c>
      <c r="D647" s="98" t="s">
        <v>505</v>
      </c>
      <c r="E647" s="90">
        <v>40</v>
      </c>
      <c r="F647" s="137">
        <v>640</v>
      </c>
      <c r="G647" s="137">
        <v>9709485</v>
      </c>
      <c r="H647" s="141">
        <v>15171.0703125</v>
      </c>
    </row>
    <row r="648" spans="1:8" s="4" customFormat="1" ht="18" customHeight="1" x14ac:dyDescent="0.15">
      <c r="A648" s="68">
        <v>645</v>
      </c>
      <c r="B648" s="85">
        <v>1312002494</v>
      </c>
      <c r="C648" s="17" t="s">
        <v>258</v>
      </c>
      <c r="D648" s="98" t="s">
        <v>485</v>
      </c>
      <c r="E648" s="90">
        <v>40</v>
      </c>
      <c r="F648" s="137">
        <v>419</v>
      </c>
      <c r="G648" s="137">
        <v>7200284</v>
      </c>
      <c r="H648" s="141">
        <v>17184.448687350836</v>
      </c>
    </row>
    <row r="649" spans="1:8" s="4" customFormat="1" ht="18" customHeight="1" x14ac:dyDescent="0.15">
      <c r="A649" s="68">
        <v>646</v>
      </c>
      <c r="B649" s="85">
        <v>1312002510</v>
      </c>
      <c r="C649" s="17" t="s">
        <v>259</v>
      </c>
      <c r="D649" s="98" t="s">
        <v>485</v>
      </c>
      <c r="E649" s="90">
        <v>20</v>
      </c>
      <c r="F649" s="137">
        <v>235</v>
      </c>
      <c r="G649" s="137">
        <v>2907661</v>
      </c>
      <c r="H649" s="141">
        <v>12373.025531914893</v>
      </c>
    </row>
    <row r="650" spans="1:8" s="4" customFormat="1" ht="18" customHeight="1" x14ac:dyDescent="0.15">
      <c r="A650" s="68">
        <v>647</v>
      </c>
      <c r="B650" s="85">
        <v>1312200841</v>
      </c>
      <c r="C650" s="17" t="s">
        <v>829</v>
      </c>
      <c r="D650" s="98" t="s">
        <v>497</v>
      </c>
      <c r="E650" s="90">
        <v>46</v>
      </c>
      <c r="F650" s="137">
        <v>423</v>
      </c>
      <c r="G650" s="137">
        <v>6660000</v>
      </c>
      <c r="H650" s="141">
        <v>15744.680851063829</v>
      </c>
    </row>
    <row r="651" spans="1:8" s="4" customFormat="1" ht="18" customHeight="1" x14ac:dyDescent="0.15">
      <c r="A651" s="68">
        <v>648</v>
      </c>
      <c r="B651" s="85">
        <v>1312404633</v>
      </c>
      <c r="C651" s="17" t="s">
        <v>877</v>
      </c>
      <c r="D651" s="98" t="s">
        <v>509</v>
      </c>
      <c r="E651" s="90">
        <v>14</v>
      </c>
      <c r="F651" s="137">
        <v>18</v>
      </c>
      <c r="G651" s="137">
        <v>185659</v>
      </c>
      <c r="H651" s="141">
        <v>10314.388888888889</v>
      </c>
    </row>
    <row r="652" spans="1:8" s="4" customFormat="1" ht="18" customHeight="1" x14ac:dyDescent="0.15">
      <c r="A652" s="68">
        <v>649</v>
      </c>
      <c r="B652" s="85">
        <v>1312500588</v>
      </c>
      <c r="C652" s="17" t="s">
        <v>190</v>
      </c>
      <c r="D652" s="98" t="s">
        <v>510</v>
      </c>
      <c r="E652" s="90">
        <v>20</v>
      </c>
      <c r="F652" s="137">
        <v>261</v>
      </c>
      <c r="G652" s="137">
        <v>1866703</v>
      </c>
      <c r="H652" s="141">
        <v>7152.1187739463603</v>
      </c>
    </row>
    <row r="653" spans="1:8" s="4" customFormat="1" ht="18" customHeight="1" x14ac:dyDescent="0.15">
      <c r="A653" s="68">
        <v>650</v>
      </c>
      <c r="B653" s="85">
        <v>1312600479</v>
      </c>
      <c r="C653" s="17" t="s">
        <v>892</v>
      </c>
      <c r="D653" s="98" t="s">
        <v>487</v>
      </c>
      <c r="E653" s="90">
        <v>19</v>
      </c>
      <c r="F653" s="137">
        <v>246</v>
      </c>
      <c r="G653" s="137">
        <v>1473126</v>
      </c>
      <c r="H653" s="141">
        <v>5988.3170731707314</v>
      </c>
    </row>
    <row r="654" spans="1:8" s="4" customFormat="1" ht="18" customHeight="1" x14ac:dyDescent="0.15">
      <c r="A654" s="68">
        <v>651</v>
      </c>
      <c r="B654" s="85">
        <v>1312800756</v>
      </c>
      <c r="C654" s="17" t="s">
        <v>473</v>
      </c>
      <c r="D654" s="98" t="s">
        <v>511</v>
      </c>
      <c r="E654" s="90">
        <v>20</v>
      </c>
      <c r="F654" s="137">
        <v>167</v>
      </c>
      <c r="G654" s="137">
        <v>1675865</v>
      </c>
      <c r="H654" s="141">
        <v>10035.119760479041</v>
      </c>
    </row>
    <row r="655" spans="1:8" s="4" customFormat="1" ht="18" customHeight="1" x14ac:dyDescent="0.15">
      <c r="A655" s="68">
        <v>652</v>
      </c>
      <c r="B655" s="85">
        <v>1313200147</v>
      </c>
      <c r="C655" s="17" t="s">
        <v>275</v>
      </c>
      <c r="D655" s="98" t="s">
        <v>538</v>
      </c>
      <c r="E655" s="90">
        <v>25</v>
      </c>
      <c r="F655" s="137">
        <v>309</v>
      </c>
      <c r="G655" s="137">
        <v>12824963</v>
      </c>
      <c r="H655" s="141">
        <v>41504.734627831713</v>
      </c>
    </row>
    <row r="656" spans="1:8" s="4" customFormat="1" ht="18" customHeight="1" x14ac:dyDescent="0.15">
      <c r="A656" s="68">
        <v>653</v>
      </c>
      <c r="B656" s="85">
        <v>1312101924</v>
      </c>
      <c r="C656" s="17" t="s">
        <v>813</v>
      </c>
      <c r="D656" s="98" t="s">
        <v>493</v>
      </c>
      <c r="E656" s="90">
        <v>20</v>
      </c>
      <c r="F656" s="137">
        <v>238</v>
      </c>
      <c r="G656" s="137">
        <v>2724190</v>
      </c>
      <c r="H656" s="141">
        <v>11446.176470588236</v>
      </c>
    </row>
    <row r="657" spans="1:8" s="4" customFormat="1" ht="18" customHeight="1" x14ac:dyDescent="0.15">
      <c r="A657" s="68">
        <v>654</v>
      </c>
      <c r="B657" s="85">
        <v>1312800780</v>
      </c>
      <c r="C657" s="17" t="s">
        <v>525</v>
      </c>
      <c r="D657" s="98" t="s">
        <v>511</v>
      </c>
      <c r="E657" s="90">
        <v>20</v>
      </c>
      <c r="F657" s="137">
        <v>233</v>
      </c>
      <c r="G657" s="137">
        <v>4951485</v>
      </c>
      <c r="H657" s="141">
        <v>21251.008583690986</v>
      </c>
    </row>
    <row r="658" spans="1:8" s="4" customFormat="1" ht="18" customHeight="1" x14ac:dyDescent="0.15">
      <c r="A658" s="68">
        <v>655</v>
      </c>
      <c r="B658" s="85">
        <v>1311701369</v>
      </c>
      <c r="C658" s="17" t="s">
        <v>138</v>
      </c>
      <c r="D658" s="98" t="s">
        <v>489</v>
      </c>
      <c r="E658" s="90">
        <v>25</v>
      </c>
      <c r="F658" s="137">
        <v>328</v>
      </c>
      <c r="G658" s="137">
        <v>3259980</v>
      </c>
      <c r="H658" s="141">
        <v>9938.9634146341468</v>
      </c>
    </row>
    <row r="659" spans="1:8" s="4" customFormat="1" ht="18" customHeight="1" x14ac:dyDescent="0.15">
      <c r="A659" s="68">
        <v>656</v>
      </c>
      <c r="B659" s="85">
        <v>1312101940</v>
      </c>
      <c r="C659" s="17" t="s">
        <v>22</v>
      </c>
      <c r="D659" s="98" t="s">
        <v>493</v>
      </c>
      <c r="E659" s="90">
        <v>20</v>
      </c>
      <c r="F659" s="137">
        <v>193</v>
      </c>
      <c r="G659" s="137">
        <v>3682236</v>
      </c>
      <c r="H659" s="141">
        <v>19078.943005181347</v>
      </c>
    </row>
    <row r="660" spans="1:8" s="4" customFormat="1" ht="18" customHeight="1" x14ac:dyDescent="0.15">
      <c r="A660" s="68">
        <v>657</v>
      </c>
      <c r="B660" s="85">
        <v>1313600502</v>
      </c>
      <c r="C660" s="17" t="s">
        <v>193</v>
      </c>
      <c r="D660" s="98" t="s">
        <v>486</v>
      </c>
      <c r="E660" s="90">
        <v>20</v>
      </c>
      <c r="F660" s="137">
        <v>389</v>
      </c>
      <c r="G660" s="137">
        <v>2207295</v>
      </c>
      <c r="H660" s="141">
        <v>5674.2802056555274</v>
      </c>
    </row>
    <row r="661" spans="1:8" s="4" customFormat="1" ht="18" customHeight="1" x14ac:dyDescent="0.15">
      <c r="A661" s="68">
        <v>658</v>
      </c>
      <c r="B661" s="85">
        <v>1314300474</v>
      </c>
      <c r="C661" s="17" t="s">
        <v>1002</v>
      </c>
      <c r="D661" s="98" t="s">
        <v>544</v>
      </c>
      <c r="E661" s="90">
        <v>12</v>
      </c>
      <c r="F661" s="137">
        <v>65</v>
      </c>
      <c r="G661" s="137">
        <v>975430</v>
      </c>
      <c r="H661" s="141">
        <v>15006.615384615385</v>
      </c>
    </row>
    <row r="662" spans="1:8" s="4" customFormat="1" ht="18" customHeight="1" x14ac:dyDescent="0.15">
      <c r="A662" s="68">
        <v>659</v>
      </c>
      <c r="B662" s="85">
        <v>1312404674</v>
      </c>
      <c r="C662" s="17" t="s">
        <v>878</v>
      </c>
      <c r="D662" s="98" t="s">
        <v>509</v>
      </c>
      <c r="E662" s="90">
        <v>10</v>
      </c>
      <c r="F662" s="137">
        <v>38</v>
      </c>
      <c r="G662" s="137">
        <v>1803621</v>
      </c>
      <c r="H662" s="141">
        <v>47463.710526315786</v>
      </c>
    </row>
    <row r="663" spans="1:8" s="4" customFormat="1" ht="18" customHeight="1" x14ac:dyDescent="0.15">
      <c r="A663" s="68">
        <v>660</v>
      </c>
      <c r="B663" s="85">
        <v>1310600752</v>
      </c>
      <c r="C663" s="17" t="s">
        <v>300</v>
      </c>
      <c r="D663" s="98" t="s">
        <v>508</v>
      </c>
      <c r="E663" s="90">
        <v>20</v>
      </c>
      <c r="F663" s="137">
        <v>186</v>
      </c>
      <c r="G663" s="137">
        <v>2063237</v>
      </c>
      <c r="H663" s="141">
        <v>11092.672043010753</v>
      </c>
    </row>
    <row r="664" spans="1:8" s="4" customFormat="1" ht="18" customHeight="1" x14ac:dyDescent="0.15">
      <c r="A664" s="68">
        <v>661</v>
      </c>
      <c r="B664" s="85">
        <v>1312200932</v>
      </c>
      <c r="C664" s="17" t="s">
        <v>830</v>
      </c>
      <c r="D664" s="98" t="s">
        <v>497</v>
      </c>
      <c r="E664" s="90">
        <v>20</v>
      </c>
      <c r="F664" s="137">
        <v>286</v>
      </c>
      <c r="G664" s="137">
        <v>5816560</v>
      </c>
      <c r="H664" s="141">
        <v>20337.622377622378</v>
      </c>
    </row>
    <row r="665" spans="1:8" s="4" customFormat="1" ht="18" customHeight="1" x14ac:dyDescent="0.15">
      <c r="A665" s="68">
        <v>662</v>
      </c>
      <c r="B665" s="85">
        <v>1312402074</v>
      </c>
      <c r="C665" s="17" t="s">
        <v>232</v>
      </c>
      <c r="D665" s="98" t="s">
        <v>509</v>
      </c>
      <c r="E665" s="90">
        <v>20</v>
      </c>
      <c r="F665" s="137">
        <v>160</v>
      </c>
      <c r="G665" s="137">
        <v>1199800</v>
      </c>
      <c r="H665" s="141">
        <v>7498.75</v>
      </c>
    </row>
    <row r="666" spans="1:8" s="4" customFormat="1" ht="18" customHeight="1" x14ac:dyDescent="0.15">
      <c r="A666" s="68">
        <v>663</v>
      </c>
      <c r="B666" s="85">
        <v>1312700436</v>
      </c>
      <c r="C666" s="17" t="s">
        <v>47</v>
      </c>
      <c r="D666" s="98" t="s">
        <v>491</v>
      </c>
      <c r="E666" s="90">
        <v>20</v>
      </c>
      <c r="F666" s="137">
        <v>383</v>
      </c>
      <c r="G666" s="137">
        <v>4776397</v>
      </c>
      <c r="H666" s="141">
        <v>12471.01044386423</v>
      </c>
    </row>
    <row r="667" spans="1:8" s="4" customFormat="1" ht="18" customHeight="1" x14ac:dyDescent="0.15">
      <c r="A667" s="68">
        <v>664</v>
      </c>
      <c r="B667" s="85">
        <v>1313200262</v>
      </c>
      <c r="C667" s="17" t="s">
        <v>936</v>
      </c>
      <c r="D667" s="98" t="s">
        <v>538</v>
      </c>
      <c r="E667" s="90">
        <v>30</v>
      </c>
      <c r="F667" s="137">
        <v>344</v>
      </c>
      <c r="G667" s="137">
        <v>2422000</v>
      </c>
      <c r="H667" s="141">
        <v>7040.6976744186049</v>
      </c>
    </row>
    <row r="668" spans="1:8" s="4" customFormat="1" ht="18" customHeight="1" x14ac:dyDescent="0.15">
      <c r="A668" s="68">
        <v>665</v>
      </c>
      <c r="B668" s="85">
        <v>1313000315</v>
      </c>
      <c r="C668" s="17" t="s">
        <v>271</v>
      </c>
      <c r="D668" s="98" t="s">
        <v>548</v>
      </c>
      <c r="E668" s="90">
        <v>20</v>
      </c>
      <c r="F668" s="137">
        <v>300</v>
      </c>
      <c r="G668" s="137">
        <v>2353503.79431315</v>
      </c>
      <c r="H668" s="141">
        <v>7845.0126477104996</v>
      </c>
    </row>
    <row r="669" spans="1:8" s="4" customFormat="1" ht="18" customHeight="1" x14ac:dyDescent="0.15">
      <c r="A669" s="68">
        <v>666</v>
      </c>
      <c r="B669" s="85">
        <v>1311600835</v>
      </c>
      <c r="C669" s="17" t="s">
        <v>737</v>
      </c>
      <c r="D669" s="98" t="s">
        <v>484</v>
      </c>
      <c r="E669" s="90">
        <v>20</v>
      </c>
      <c r="F669" s="137">
        <v>227</v>
      </c>
      <c r="G669" s="137">
        <v>2321348</v>
      </c>
      <c r="H669" s="141">
        <v>10226.202643171806</v>
      </c>
    </row>
    <row r="670" spans="1:8" s="4" customFormat="1" ht="18" customHeight="1" x14ac:dyDescent="0.15">
      <c r="A670" s="68">
        <v>667</v>
      </c>
      <c r="B670" s="85">
        <v>1310401680</v>
      </c>
      <c r="C670" s="17" t="s">
        <v>347</v>
      </c>
      <c r="D670" s="98" t="s">
        <v>499</v>
      </c>
      <c r="E670" s="90">
        <v>15</v>
      </c>
      <c r="F670" s="137">
        <v>132</v>
      </c>
      <c r="G670" s="137">
        <v>4213841</v>
      </c>
      <c r="H670" s="141">
        <v>31923.03787878788</v>
      </c>
    </row>
    <row r="671" spans="1:8" s="4" customFormat="1" ht="18" customHeight="1" x14ac:dyDescent="0.15">
      <c r="A671" s="68">
        <v>668</v>
      </c>
      <c r="B671" s="85">
        <v>1310100266</v>
      </c>
      <c r="C671" s="17" t="s">
        <v>601</v>
      </c>
      <c r="D671" s="98" t="s">
        <v>499</v>
      </c>
      <c r="E671" s="90">
        <v>20</v>
      </c>
      <c r="F671" s="137">
        <v>385</v>
      </c>
      <c r="G671" s="137">
        <v>4112296</v>
      </c>
      <c r="H671" s="141">
        <v>10681.288311688311</v>
      </c>
    </row>
    <row r="672" spans="1:8" s="4" customFormat="1" ht="18" customHeight="1" x14ac:dyDescent="0.15">
      <c r="A672" s="68">
        <v>669</v>
      </c>
      <c r="B672" s="85">
        <v>1310500465</v>
      </c>
      <c r="C672" s="17" t="s">
        <v>194</v>
      </c>
      <c r="D672" s="98" t="s">
        <v>496</v>
      </c>
      <c r="E672" s="90">
        <v>40</v>
      </c>
      <c r="F672" s="137">
        <v>394</v>
      </c>
      <c r="G672" s="137">
        <v>7952080</v>
      </c>
      <c r="H672" s="141">
        <v>20182.94416243655</v>
      </c>
    </row>
    <row r="673" spans="1:8" s="4" customFormat="1" ht="18" customHeight="1" x14ac:dyDescent="0.15">
      <c r="A673" s="68">
        <v>670</v>
      </c>
      <c r="B673" s="85">
        <v>1310900715</v>
      </c>
      <c r="C673" s="17" t="s">
        <v>660</v>
      </c>
      <c r="D673" s="98" t="s">
        <v>498</v>
      </c>
      <c r="E673" s="90">
        <v>20</v>
      </c>
      <c r="F673" s="137">
        <v>290</v>
      </c>
      <c r="G673" s="137">
        <v>3748932</v>
      </c>
      <c r="H673" s="141">
        <v>12927.35172413793</v>
      </c>
    </row>
    <row r="674" spans="1:8" s="4" customFormat="1" ht="18" customHeight="1" x14ac:dyDescent="0.15">
      <c r="A674" s="68">
        <v>671</v>
      </c>
      <c r="B674" s="85">
        <v>1310900962</v>
      </c>
      <c r="C674" s="17" t="s">
        <v>661</v>
      </c>
      <c r="D674" s="98" t="s">
        <v>498</v>
      </c>
      <c r="E674" s="90">
        <v>20</v>
      </c>
      <c r="F674" s="137">
        <v>163</v>
      </c>
      <c r="G674" s="137">
        <v>715288</v>
      </c>
      <c r="H674" s="141">
        <v>4388.2699386503064</v>
      </c>
    </row>
    <row r="675" spans="1:8" s="4" customFormat="1" ht="18" customHeight="1" x14ac:dyDescent="0.15">
      <c r="A675" s="68">
        <v>672</v>
      </c>
      <c r="B675" s="85">
        <v>1311000929</v>
      </c>
      <c r="C675" s="17" t="s">
        <v>197</v>
      </c>
      <c r="D675" s="98" t="s">
        <v>504</v>
      </c>
      <c r="E675" s="90">
        <v>20</v>
      </c>
      <c r="F675" s="137">
        <v>256</v>
      </c>
      <c r="G675" s="137">
        <v>2533887</v>
      </c>
      <c r="H675" s="141">
        <v>9897.99609375</v>
      </c>
    </row>
    <row r="676" spans="1:8" s="4" customFormat="1" ht="18" customHeight="1" x14ac:dyDescent="0.15">
      <c r="A676" s="68">
        <v>673</v>
      </c>
      <c r="B676" s="85">
        <v>1311101883</v>
      </c>
      <c r="C676" s="17" t="s">
        <v>682</v>
      </c>
      <c r="D676" s="98" t="s">
        <v>500</v>
      </c>
      <c r="E676" s="90">
        <v>20</v>
      </c>
      <c r="F676" s="137">
        <v>192</v>
      </c>
      <c r="G676" s="137">
        <v>2550000</v>
      </c>
      <c r="H676" s="141">
        <v>13281.25</v>
      </c>
    </row>
    <row r="677" spans="1:8" s="4" customFormat="1" ht="18" customHeight="1" x14ac:dyDescent="0.15">
      <c r="A677" s="68">
        <v>674</v>
      </c>
      <c r="B677" s="85">
        <v>1311202210</v>
      </c>
      <c r="C677" s="17" t="s">
        <v>128</v>
      </c>
      <c r="D677" s="98" t="s">
        <v>490</v>
      </c>
      <c r="E677" s="90">
        <v>14</v>
      </c>
      <c r="F677" s="137">
        <v>250</v>
      </c>
      <c r="G677" s="137">
        <v>1114050</v>
      </c>
      <c r="H677" s="141">
        <v>4456.2</v>
      </c>
    </row>
    <row r="678" spans="1:8" s="4" customFormat="1" ht="18" customHeight="1" x14ac:dyDescent="0.15">
      <c r="A678" s="68">
        <v>675</v>
      </c>
      <c r="B678" s="85">
        <v>1311202863</v>
      </c>
      <c r="C678" s="17" t="s">
        <v>703</v>
      </c>
      <c r="D678" s="98" t="s">
        <v>490</v>
      </c>
      <c r="E678" s="90">
        <v>20</v>
      </c>
      <c r="F678" s="137">
        <v>225</v>
      </c>
      <c r="G678" s="137">
        <v>1453875</v>
      </c>
      <c r="H678" s="141">
        <v>6461.666666666667</v>
      </c>
    </row>
    <row r="679" spans="1:8" s="4" customFormat="1" ht="18" customHeight="1" x14ac:dyDescent="0.15">
      <c r="A679" s="68">
        <v>676</v>
      </c>
      <c r="B679" s="85">
        <v>1311300618</v>
      </c>
      <c r="C679" s="17" t="s">
        <v>198</v>
      </c>
      <c r="D679" s="98" t="s">
        <v>515</v>
      </c>
      <c r="E679" s="90">
        <v>20</v>
      </c>
      <c r="F679" s="137">
        <v>294</v>
      </c>
      <c r="G679" s="137">
        <v>3362592</v>
      </c>
      <c r="H679" s="141">
        <v>11437.387755102041</v>
      </c>
    </row>
    <row r="680" spans="1:8" s="4" customFormat="1" ht="18" customHeight="1" x14ac:dyDescent="0.15">
      <c r="A680" s="68">
        <v>677</v>
      </c>
      <c r="B680" s="85">
        <v>1311400962</v>
      </c>
      <c r="C680" s="17" t="s">
        <v>719</v>
      </c>
      <c r="D680" s="98" t="s">
        <v>494</v>
      </c>
      <c r="E680" s="90">
        <v>15</v>
      </c>
      <c r="F680" s="137">
        <v>142</v>
      </c>
      <c r="G680" s="137">
        <v>7941642</v>
      </c>
      <c r="H680" s="141">
        <v>55927.056338028167</v>
      </c>
    </row>
    <row r="681" spans="1:8" s="4" customFormat="1" ht="18" customHeight="1" x14ac:dyDescent="0.15">
      <c r="A681" s="68">
        <v>678</v>
      </c>
      <c r="B681" s="85">
        <v>1311502783</v>
      </c>
      <c r="C681" s="17" t="s">
        <v>481</v>
      </c>
      <c r="D681" s="98" t="s">
        <v>492</v>
      </c>
      <c r="E681" s="90">
        <v>20</v>
      </c>
      <c r="F681" s="137">
        <v>175</v>
      </c>
      <c r="G681" s="137">
        <v>968500</v>
      </c>
      <c r="H681" s="141">
        <v>5534.2857142857147</v>
      </c>
    </row>
    <row r="682" spans="1:8" s="4" customFormat="1" ht="18" customHeight="1" x14ac:dyDescent="0.15">
      <c r="A682" s="68">
        <v>679</v>
      </c>
      <c r="B682" s="85">
        <v>1311701443</v>
      </c>
      <c r="C682" s="17" t="s">
        <v>200</v>
      </c>
      <c r="D682" s="98" t="s">
        <v>489</v>
      </c>
      <c r="E682" s="90">
        <v>18</v>
      </c>
      <c r="F682" s="137">
        <v>209</v>
      </c>
      <c r="G682" s="137">
        <v>1632021</v>
      </c>
      <c r="H682" s="141">
        <v>7808.712918660287</v>
      </c>
    </row>
    <row r="683" spans="1:8" s="4" customFormat="1" ht="18" customHeight="1" x14ac:dyDescent="0.15">
      <c r="A683" s="68">
        <v>680</v>
      </c>
      <c r="B683" s="85">
        <v>1312600503</v>
      </c>
      <c r="C683" s="17" t="s">
        <v>893</v>
      </c>
      <c r="D683" s="98" t="s">
        <v>487</v>
      </c>
      <c r="E683" s="90">
        <v>24</v>
      </c>
      <c r="F683" s="137">
        <v>559</v>
      </c>
      <c r="G683" s="137">
        <v>2854983</v>
      </c>
      <c r="H683" s="141">
        <v>5107.3041144901608</v>
      </c>
    </row>
    <row r="684" spans="1:8" s="4" customFormat="1" ht="18" customHeight="1" x14ac:dyDescent="0.15">
      <c r="A684" s="68">
        <v>681</v>
      </c>
      <c r="B684" s="85">
        <v>1313201111</v>
      </c>
      <c r="C684" s="17" t="s">
        <v>172</v>
      </c>
      <c r="D684" s="98" t="s">
        <v>538</v>
      </c>
      <c r="E684" s="90">
        <v>20</v>
      </c>
      <c r="F684" s="137">
        <v>205</v>
      </c>
      <c r="G684" s="137">
        <v>1864800</v>
      </c>
      <c r="H684" s="141">
        <v>9096.585365853658</v>
      </c>
    </row>
    <row r="685" spans="1:8" s="4" customFormat="1" ht="18" customHeight="1" x14ac:dyDescent="0.15">
      <c r="A685" s="68">
        <v>682</v>
      </c>
      <c r="B685" s="85">
        <v>1314200161</v>
      </c>
      <c r="C685" s="17" t="s">
        <v>995</v>
      </c>
      <c r="D685" s="98" t="s">
        <v>541</v>
      </c>
      <c r="E685" s="90">
        <v>20</v>
      </c>
      <c r="F685" s="137">
        <v>247</v>
      </c>
      <c r="G685" s="137">
        <v>4347883</v>
      </c>
      <c r="H685" s="141">
        <v>17602.765182186235</v>
      </c>
    </row>
    <row r="686" spans="1:8" s="4" customFormat="1" ht="18" customHeight="1" x14ac:dyDescent="0.15">
      <c r="A686" s="68">
        <v>683</v>
      </c>
      <c r="B686" s="85">
        <v>1313201129</v>
      </c>
      <c r="C686" s="17" t="s">
        <v>173</v>
      </c>
      <c r="D686" s="98" t="s">
        <v>538</v>
      </c>
      <c r="E686" s="90">
        <v>20</v>
      </c>
      <c r="F686" s="137">
        <v>152</v>
      </c>
      <c r="G686" s="137">
        <v>3741400</v>
      </c>
      <c r="H686" s="141">
        <v>24614.473684210527</v>
      </c>
    </row>
    <row r="687" spans="1:8" s="4" customFormat="1" ht="18" customHeight="1" x14ac:dyDescent="0.15">
      <c r="A687" s="68">
        <v>684</v>
      </c>
      <c r="B687" s="85">
        <v>1310401771</v>
      </c>
      <c r="C687" s="17" t="s">
        <v>385</v>
      </c>
      <c r="D687" s="98" t="s">
        <v>499</v>
      </c>
      <c r="E687" s="90">
        <v>28</v>
      </c>
      <c r="F687" s="137">
        <v>480</v>
      </c>
      <c r="G687" s="137">
        <v>1350329</v>
      </c>
      <c r="H687" s="141">
        <v>2813.1854166666667</v>
      </c>
    </row>
    <row r="688" spans="1:8" s="4" customFormat="1" ht="18" customHeight="1" x14ac:dyDescent="0.15">
      <c r="A688" s="68">
        <v>685</v>
      </c>
      <c r="B688" s="85">
        <v>1310401797</v>
      </c>
      <c r="C688" s="17" t="s">
        <v>386</v>
      </c>
      <c r="D688" s="98" t="s">
        <v>499</v>
      </c>
      <c r="E688" s="90">
        <v>20</v>
      </c>
      <c r="F688" s="137">
        <v>175</v>
      </c>
      <c r="G688" s="137">
        <v>2080175</v>
      </c>
      <c r="H688" s="141">
        <v>11886.714285714286</v>
      </c>
    </row>
    <row r="689" spans="1:8" s="4" customFormat="1" ht="18" customHeight="1" x14ac:dyDescent="0.15">
      <c r="A689" s="68">
        <v>686</v>
      </c>
      <c r="B689" s="85">
        <v>1310700842</v>
      </c>
      <c r="C689" s="17" t="s">
        <v>242</v>
      </c>
      <c r="D689" s="98" t="s">
        <v>535</v>
      </c>
      <c r="E689" s="90">
        <v>20</v>
      </c>
      <c r="F689" s="137">
        <v>207</v>
      </c>
      <c r="G689" s="137">
        <v>1061876</v>
      </c>
      <c r="H689" s="141">
        <v>5129.8357487922704</v>
      </c>
    </row>
    <row r="690" spans="1:8" s="4" customFormat="1" ht="18" customHeight="1" x14ac:dyDescent="0.15">
      <c r="A690" s="68">
        <v>687</v>
      </c>
      <c r="B690" s="85">
        <v>1313000489</v>
      </c>
      <c r="C690" s="17" t="s">
        <v>448</v>
      </c>
      <c r="D690" s="98" t="s">
        <v>548</v>
      </c>
      <c r="E690" s="90">
        <v>20</v>
      </c>
      <c r="F690" s="137">
        <v>384</v>
      </c>
      <c r="G690" s="137">
        <v>2132250</v>
      </c>
      <c r="H690" s="141">
        <v>5552.734375</v>
      </c>
    </row>
    <row r="691" spans="1:8" s="4" customFormat="1" ht="18" customHeight="1" x14ac:dyDescent="0.15">
      <c r="A691" s="68">
        <v>688</v>
      </c>
      <c r="B691" s="85">
        <v>1312001470</v>
      </c>
      <c r="C691" s="17" t="s">
        <v>209</v>
      </c>
      <c r="D691" s="98" t="s">
        <v>485</v>
      </c>
      <c r="E691" s="90">
        <v>28</v>
      </c>
      <c r="F691" s="137">
        <v>346</v>
      </c>
      <c r="G691" s="137">
        <v>2027229</v>
      </c>
      <c r="H691" s="141">
        <v>5859.0433526011557</v>
      </c>
    </row>
    <row r="692" spans="1:8" s="4" customFormat="1" ht="18" customHeight="1" x14ac:dyDescent="0.15">
      <c r="A692" s="68">
        <v>689</v>
      </c>
      <c r="B692" s="85">
        <v>1312102062</v>
      </c>
      <c r="C692" s="17" t="s">
        <v>815</v>
      </c>
      <c r="D692" s="98" t="s">
        <v>493</v>
      </c>
      <c r="E692" s="90">
        <v>20</v>
      </c>
      <c r="F692" s="137">
        <v>268</v>
      </c>
      <c r="G692" s="137">
        <v>1119764</v>
      </c>
      <c r="H692" s="141">
        <v>4178.2238805970146</v>
      </c>
    </row>
    <row r="693" spans="1:8" s="4" customFormat="1" ht="18" customHeight="1" x14ac:dyDescent="0.15">
      <c r="A693" s="68">
        <v>690</v>
      </c>
      <c r="B693" s="85">
        <v>1312402157</v>
      </c>
      <c r="C693" s="17" t="s">
        <v>263</v>
      </c>
      <c r="D693" s="98" t="s">
        <v>509</v>
      </c>
      <c r="E693" s="90">
        <v>20</v>
      </c>
      <c r="F693" s="137">
        <v>108</v>
      </c>
      <c r="G693" s="137">
        <v>3265066</v>
      </c>
      <c r="H693" s="141">
        <v>30232.092592592591</v>
      </c>
    </row>
    <row r="694" spans="1:8" s="4" customFormat="1" ht="18" customHeight="1" x14ac:dyDescent="0.15">
      <c r="A694" s="68">
        <v>691</v>
      </c>
      <c r="B694" s="85">
        <v>1312402165</v>
      </c>
      <c r="C694" s="17" t="s">
        <v>264</v>
      </c>
      <c r="D694" s="98" t="s">
        <v>509</v>
      </c>
      <c r="E694" s="90">
        <v>10</v>
      </c>
      <c r="F694" s="137">
        <v>231</v>
      </c>
      <c r="G694" s="137">
        <v>4227251</v>
      </c>
      <c r="H694" s="141">
        <v>18299.78787878788</v>
      </c>
    </row>
    <row r="695" spans="1:8" s="4" customFormat="1" ht="18" customHeight="1" x14ac:dyDescent="0.15">
      <c r="A695" s="68">
        <v>692</v>
      </c>
      <c r="B695" s="85">
        <v>1313600510</v>
      </c>
      <c r="C695" s="17" t="s">
        <v>284</v>
      </c>
      <c r="D695" s="98" t="s">
        <v>486</v>
      </c>
      <c r="E695" s="90">
        <v>20</v>
      </c>
      <c r="F695" s="137">
        <v>160</v>
      </c>
      <c r="G695" s="137">
        <v>3266433</v>
      </c>
      <c r="H695" s="141">
        <v>20415.206249999999</v>
      </c>
    </row>
    <row r="696" spans="1:8" s="4" customFormat="1" ht="18" customHeight="1" x14ac:dyDescent="0.15">
      <c r="A696" s="68">
        <v>693</v>
      </c>
      <c r="B696" s="85">
        <v>1312402173</v>
      </c>
      <c r="C696" s="17" t="s">
        <v>265</v>
      </c>
      <c r="D696" s="98" t="s">
        <v>509</v>
      </c>
      <c r="E696" s="90">
        <v>12</v>
      </c>
      <c r="F696" s="137">
        <v>159</v>
      </c>
      <c r="G696" s="137">
        <v>1955080</v>
      </c>
      <c r="H696" s="141">
        <v>12296.100628930817</v>
      </c>
    </row>
    <row r="697" spans="1:8" s="4" customFormat="1" ht="18" customHeight="1" x14ac:dyDescent="0.15">
      <c r="A697" s="68">
        <v>694</v>
      </c>
      <c r="B697" s="85">
        <v>1313200634</v>
      </c>
      <c r="C697" s="17" t="s">
        <v>937</v>
      </c>
      <c r="D697" s="98" t="s">
        <v>538</v>
      </c>
      <c r="E697" s="90">
        <v>40</v>
      </c>
      <c r="F697" s="137">
        <v>430</v>
      </c>
      <c r="G697" s="137">
        <v>3848183</v>
      </c>
      <c r="H697" s="141">
        <v>8949.2627906976741</v>
      </c>
    </row>
    <row r="698" spans="1:8" s="4" customFormat="1" ht="18" customHeight="1" x14ac:dyDescent="0.15">
      <c r="A698" s="68">
        <v>695</v>
      </c>
      <c r="B698" s="85">
        <v>1311800559</v>
      </c>
      <c r="C698" s="17" t="s">
        <v>755</v>
      </c>
      <c r="D698" s="98" t="s">
        <v>505</v>
      </c>
      <c r="E698" s="90">
        <v>12</v>
      </c>
      <c r="F698" s="137">
        <v>287</v>
      </c>
      <c r="G698" s="137">
        <v>2948002</v>
      </c>
      <c r="H698" s="141">
        <v>10271.783972125435</v>
      </c>
    </row>
    <row r="699" spans="1:8" s="4" customFormat="1" ht="18" customHeight="1" x14ac:dyDescent="0.15">
      <c r="A699" s="68">
        <v>696</v>
      </c>
      <c r="B699" s="85">
        <v>1312402041</v>
      </c>
      <c r="C699" s="17" t="s">
        <v>230</v>
      </c>
      <c r="D699" s="98" t="s">
        <v>509</v>
      </c>
      <c r="E699" s="90">
        <v>20</v>
      </c>
      <c r="F699" s="137">
        <v>230</v>
      </c>
      <c r="G699" s="137">
        <v>4690903</v>
      </c>
      <c r="H699" s="141">
        <v>20395.23043478261</v>
      </c>
    </row>
    <row r="700" spans="1:8" s="4" customFormat="1" ht="18" customHeight="1" x14ac:dyDescent="0.15">
      <c r="A700" s="68">
        <v>697</v>
      </c>
      <c r="B700" s="85">
        <v>1311901647</v>
      </c>
      <c r="C700" s="17" t="s">
        <v>143</v>
      </c>
      <c r="D700" s="98" t="s">
        <v>501</v>
      </c>
      <c r="E700" s="90">
        <v>20</v>
      </c>
      <c r="F700" s="137">
        <v>344</v>
      </c>
      <c r="G700" s="137">
        <v>8831195</v>
      </c>
      <c r="H700" s="141">
        <v>25672.078488372092</v>
      </c>
    </row>
    <row r="701" spans="1:8" s="4" customFormat="1" ht="18" customHeight="1" x14ac:dyDescent="0.15">
      <c r="A701" s="68">
        <v>698</v>
      </c>
      <c r="B701" s="85">
        <v>1312402207</v>
      </c>
      <c r="C701" s="17" t="s">
        <v>861</v>
      </c>
      <c r="D701" s="98" t="s">
        <v>509</v>
      </c>
      <c r="E701" s="90">
        <v>21</v>
      </c>
      <c r="F701" s="137">
        <v>252</v>
      </c>
      <c r="G701" s="137">
        <v>4185104</v>
      </c>
      <c r="H701" s="141">
        <v>16607.555555555555</v>
      </c>
    </row>
    <row r="702" spans="1:8" s="4" customFormat="1" ht="18" customHeight="1" x14ac:dyDescent="0.15">
      <c r="A702" s="68">
        <v>699</v>
      </c>
      <c r="B702" s="85">
        <v>1313201137</v>
      </c>
      <c r="C702" s="17" t="s">
        <v>174</v>
      </c>
      <c r="D702" s="98" t="s">
        <v>538</v>
      </c>
      <c r="E702" s="90">
        <v>20</v>
      </c>
      <c r="F702" s="137">
        <v>254</v>
      </c>
      <c r="G702" s="137">
        <v>4297855</v>
      </c>
      <c r="H702" s="141">
        <v>16920.688976377955</v>
      </c>
    </row>
    <row r="703" spans="1:8" s="4" customFormat="1" ht="18" customHeight="1" x14ac:dyDescent="0.15">
      <c r="A703" s="68">
        <v>700</v>
      </c>
      <c r="B703" s="85">
        <v>1313600080</v>
      </c>
      <c r="C703" s="17" t="s">
        <v>973</v>
      </c>
      <c r="D703" s="98" t="s">
        <v>486</v>
      </c>
      <c r="E703" s="90">
        <v>40</v>
      </c>
      <c r="F703" s="137">
        <v>566</v>
      </c>
      <c r="G703" s="137">
        <v>3940810</v>
      </c>
      <c r="H703" s="141">
        <v>6962.5618374558308</v>
      </c>
    </row>
    <row r="704" spans="1:8" s="4" customFormat="1" ht="18" customHeight="1" x14ac:dyDescent="0.15">
      <c r="A704" s="68">
        <v>701</v>
      </c>
      <c r="B704" s="85">
        <v>1310801426</v>
      </c>
      <c r="C704" s="17" t="s">
        <v>654</v>
      </c>
      <c r="D704" s="98" t="s">
        <v>513</v>
      </c>
      <c r="E704" s="90">
        <v>14</v>
      </c>
      <c r="F704" s="137">
        <v>118</v>
      </c>
      <c r="G704" s="137">
        <v>3010500</v>
      </c>
      <c r="H704" s="141">
        <v>25512.711864406781</v>
      </c>
    </row>
    <row r="705" spans="1:8" s="4" customFormat="1" ht="18" customHeight="1" x14ac:dyDescent="0.15">
      <c r="A705" s="68">
        <v>702</v>
      </c>
      <c r="B705" s="85">
        <v>1312402215</v>
      </c>
      <c r="C705" s="17" t="s">
        <v>266</v>
      </c>
      <c r="D705" s="98" t="s">
        <v>509</v>
      </c>
      <c r="E705" s="90">
        <v>20</v>
      </c>
      <c r="F705" s="137">
        <v>402</v>
      </c>
      <c r="G705" s="137">
        <v>2958689</v>
      </c>
      <c r="H705" s="141">
        <v>7359.9228855721394</v>
      </c>
    </row>
    <row r="706" spans="1:8" s="4" customFormat="1" ht="18" customHeight="1" x14ac:dyDescent="0.15">
      <c r="A706" s="68">
        <v>703</v>
      </c>
      <c r="B706" s="85">
        <v>1312402470</v>
      </c>
      <c r="C706" s="17" t="s">
        <v>862</v>
      </c>
      <c r="D706" s="98" t="s">
        <v>509</v>
      </c>
      <c r="E706" s="90">
        <v>20</v>
      </c>
      <c r="F706" s="137">
        <v>186</v>
      </c>
      <c r="G706" s="137">
        <v>3029200</v>
      </c>
      <c r="H706" s="141">
        <v>16286.021505376344</v>
      </c>
    </row>
    <row r="707" spans="1:8" s="4" customFormat="1" ht="18" customHeight="1" x14ac:dyDescent="0.15">
      <c r="A707" s="68">
        <v>704</v>
      </c>
      <c r="B707" s="85">
        <v>1312001371</v>
      </c>
      <c r="C707" s="17" t="s">
        <v>783</v>
      </c>
      <c r="D707" s="98" t="s">
        <v>485</v>
      </c>
      <c r="E707" s="90">
        <v>25</v>
      </c>
      <c r="F707" s="137">
        <v>320</v>
      </c>
      <c r="G707" s="137">
        <v>1579286</v>
      </c>
      <c r="H707" s="141">
        <v>4935.2687500000002</v>
      </c>
    </row>
    <row r="708" spans="1:8" s="4" customFormat="1" ht="18" customHeight="1" x14ac:dyDescent="0.15">
      <c r="A708" s="68">
        <v>705</v>
      </c>
      <c r="B708" s="85">
        <v>1312402488</v>
      </c>
      <c r="C708" s="17" t="s">
        <v>863</v>
      </c>
      <c r="D708" s="98" t="s">
        <v>509</v>
      </c>
      <c r="E708" s="90">
        <v>60</v>
      </c>
      <c r="F708" s="137">
        <v>692</v>
      </c>
      <c r="G708" s="137">
        <v>10345583</v>
      </c>
      <c r="H708" s="141">
        <v>14950.264450867053</v>
      </c>
    </row>
    <row r="709" spans="1:8" s="4" customFormat="1" ht="18" customHeight="1" x14ac:dyDescent="0.15">
      <c r="A709" s="68">
        <v>706</v>
      </c>
      <c r="B709" s="85">
        <v>1312402496</v>
      </c>
      <c r="C709" s="17" t="s">
        <v>864</v>
      </c>
      <c r="D709" s="98" t="s">
        <v>509</v>
      </c>
      <c r="E709" s="90">
        <v>40</v>
      </c>
      <c r="F709" s="137">
        <v>504</v>
      </c>
      <c r="G709" s="137">
        <v>10648811</v>
      </c>
      <c r="H709" s="141">
        <v>21128.593253968254</v>
      </c>
    </row>
    <row r="710" spans="1:8" s="4" customFormat="1" ht="18" customHeight="1" x14ac:dyDescent="0.15">
      <c r="A710" s="68">
        <v>707</v>
      </c>
      <c r="B710" s="85">
        <v>1313600528</v>
      </c>
      <c r="C710" s="17" t="s">
        <v>285</v>
      </c>
      <c r="D710" s="98" t="s">
        <v>486</v>
      </c>
      <c r="E710" s="90">
        <v>20</v>
      </c>
      <c r="F710" s="137">
        <v>265</v>
      </c>
      <c r="G710" s="137">
        <v>860700</v>
      </c>
      <c r="H710" s="141">
        <v>3247.9245283018868</v>
      </c>
    </row>
    <row r="711" spans="1:8" s="4" customFormat="1" ht="18" customHeight="1" x14ac:dyDescent="0.15">
      <c r="A711" s="68">
        <v>708</v>
      </c>
      <c r="B711" s="85">
        <v>1311901837</v>
      </c>
      <c r="C711" s="17" t="s">
        <v>770</v>
      </c>
      <c r="D711" s="98" t="s">
        <v>501</v>
      </c>
      <c r="E711" s="90">
        <v>20</v>
      </c>
      <c r="F711" s="137">
        <v>281</v>
      </c>
      <c r="G711" s="137">
        <v>2843704</v>
      </c>
      <c r="H711" s="141">
        <v>10119.943060498221</v>
      </c>
    </row>
    <row r="712" spans="1:8" s="4" customFormat="1" ht="18" customHeight="1" x14ac:dyDescent="0.15">
      <c r="A712" s="68">
        <v>709</v>
      </c>
      <c r="B712" s="85">
        <v>1310600869</v>
      </c>
      <c r="C712" s="17" t="s">
        <v>342</v>
      </c>
      <c r="D712" s="98" t="s">
        <v>508</v>
      </c>
      <c r="E712" s="90">
        <v>20</v>
      </c>
      <c r="F712" s="137">
        <v>110</v>
      </c>
      <c r="G712" s="137">
        <v>1936978</v>
      </c>
      <c r="H712" s="141">
        <v>17608.890909090907</v>
      </c>
    </row>
    <row r="713" spans="1:8" s="4" customFormat="1" ht="18" customHeight="1" x14ac:dyDescent="0.15">
      <c r="A713" s="68">
        <v>710</v>
      </c>
      <c r="B713" s="85">
        <v>1311101958</v>
      </c>
      <c r="C713" s="17" t="s">
        <v>683</v>
      </c>
      <c r="D713" s="98" t="s">
        <v>500</v>
      </c>
      <c r="E713" s="90">
        <v>20</v>
      </c>
      <c r="F713" s="137">
        <v>311</v>
      </c>
      <c r="G713" s="137">
        <v>1597793</v>
      </c>
      <c r="H713" s="141">
        <v>5137.5980707395502</v>
      </c>
    </row>
    <row r="714" spans="1:8" s="4" customFormat="1" ht="18" customHeight="1" x14ac:dyDescent="0.15">
      <c r="A714" s="68">
        <v>711</v>
      </c>
      <c r="B714" s="85">
        <v>1310600976</v>
      </c>
      <c r="C714" s="17" t="s">
        <v>402</v>
      </c>
      <c r="D714" s="98" t="s">
        <v>508</v>
      </c>
      <c r="E714" s="90">
        <v>20</v>
      </c>
      <c r="F714" s="137">
        <v>265</v>
      </c>
      <c r="G714" s="137">
        <v>2592590</v>
      </c>
      <c r="H714" s="141">
        <v>9783.3584905660373</v>
      </c>
    </row>
    <row r="715" spans="1:8" s="4" customFormat="1" ht="18" customHeight="1" x14ac:dyDescent="0.15">
      <c r="A715" s="68">
        <v>712</v>
      </c>
      <c r="B715" s="85">
        <v>1311202962</v>
      </c>
      <c r="C715" s="17" t="s">
        <v>329</v>
      </c>
      <c r="D715" s="98" t="s">
        <v>490</v>
      </c>
      <c r="E715" s="90">
        <v>20</v>
      </c>
      <c r="F715" s="137">
        <v>264</v>
      </c>
      <c r="G715" s="137">
        <v>1549400</v>
      </c>
      <c r="H715" s="141">
        <v>5868.939393939394</v>
      </c>
    </row>
    <row r="716" spans="1:8" s="4" customFormat="1" ht="18" customHeight="1" x14ac:dyDescent="0.15">
      <c r="A716" s="68">
        <v>713</v>
      </c>
      <c r="B716" s="85">
        <v>1311300626</v>
      </c>
      <c r="C716" s="17" t="s">
        <v>199</v>
      </c>
      <c r="D716" s="98" t="s">
        <v>515</v>
      </c>
      <c r="E716" s="90">
        <v>20</v>
      </c>
      <c r="F716" s="137">
        <v>31</v>
      </c>
      <c r="G716" s="137">
        <v>116688</v>
      </c>
      <c r="H716" s="141">
        <v>3764.1290322580644</v>
      </c>
    </row>
    <row r="717" spans="1:8" s="4" customFormat="1" ht="18" customHeight="1" x14ac:dyDescent="0.15">
      <c r="A717" s="68">
        <v>714</v>
      </c>
      <c r="B717" s="85">
        <v>1311701351</v>
      </c>
      <c r="C717" s="17" t="s">
        <v>752</v>
      </c>
      <c r="D717" s="98" t="s">
        <v>489</v>
      </c>
      <c r="E717" s="90">
        <v>20</v>
      </c>
      <c r="F717" s="137">
        <v>239</v>
      </c>
      <c r="G717" s="137">
        <v>2257080</v>
      </c>
      <c r="H717" s="141">
        <v>9443.8493723849369</v>
      </c>
    </row>
    <row r="718" spans="1:8" s="4" customFormat="1" ht="18" customHeight="1" x14ac:dyDescent="0.15">
      <c r="A718" s="68">
        <v>715</v>
      </c>
      <c r="B718" s="85">
        <v>1312102112</v>
      </c>
      <c r="C718" s="17" t="s">
        <v>816</v>
      </c>
      <c r="D718" s="98" t="s">
        <v>493</v>
      </c>
      <c r="E718" s="90">
        <v>20</v>
      </c>
      <c r="F718" s="137">
        <v>212</v>
      </c>
      <c r="G718" s="137">
        <v>3901541</v>
      </c>
      <c r="H718" s="141">
        <v>18403.495283018867</v>
      </c>
    </row>
    <row r="719" spans="1:8" s="4" customFormat="1" ht="18" customHeight="1" x14ac:dyDescent="0.15">
      <c r="A719" s="68">
        <v>716</v>
      </c>
      <c r="B719" s="85">
        <v>1312201088</v>
      </c>
      <c r="C719" s="17" t="s">
        <v>67</v>
      </c>
      <c r="D719" s="98" t="s">
        <v>497</v>
      </c>
      <c r="E719" s="90">
        <v>20</v>
      </c>
      <c r="F719" s="137">
        <v>307</v>
      </c>
      <c r="G719" s="137">
        <v>7380069</v>
      </c>
      <c r="H719" s="141">
        <v>24039.312703583062</v>
      </c>
    </row>
    <row r="720" spans="1:8" s="4" customFormat="1" ht="18" customHeight="1" x14ac:dyDescent="0.15">
      <c r="A720" s="68">
        <v>717</v>
      </c>
      <c r="B720" s="85">
        <v>1312301243</v>
      </c>
      <c r="C720" s="17" t="s">
        <v>843</v>
      </c>
      <c r="D720" s="98" t="s">
        <v>502</v>
      </c>
      <c r="E720" s="90">
        <v>37</v>
      </c>
      <c r="F720" s="137">
        <v>436</v>
      </c>
      <c r="G720" s="137">
        <v>13540079</v>
      </c>
      <c r="H720" s="141">
        <v>31055.227064220184</v>
      </c>
    </row>
    <row r="721" spans="1:8" s="4" customFormat="1" ht="18" customHeight="1" x14ac:dyDescent="0.15">
      <c r="A721" s="68">
        <v>718</v>
      </c>
      <c r="B721" s="85">
        <v>1312301292</v>
      </c>
      <c r="C721" s="17" t="s">
        <v>844</v>
      </c>
      <c r="D721" s="98" t="s">
        <v>502</v>
      </c>
      <c r="E721" s="90">
        <v>40</v>
      </c>
      <c r="F721" s="137">
        <v>348</v>
      </c>
      <c r="G721" s="137">
        <v>2874118</v>
      </c>
      <c r="H721" s="141">
        <v>8258.9597701149432</v>
      </c>
    </row>
    <row r="722" spans="1:8" s="4" customFormat="1" ht="18" customHeight="1" x14ac:dyDescent="0.15">
      <c r="A722" s="68">
        <v>719</v>
      </c>
      <c r="B722" s="85">
        <v>1312301557</v>
      </c>
      <c r="C722" s="17" t="s">
        <v>845</v>
      </c>
      <c r="D722" s="98" t="s">
        <v>502</v>
      </c>
      <c r="E722" s="90">
        <v>36</v>
      </c>
      <c r="F722" s="137">
        <v>304</v>
      </c>
      <c r="G722" s="137">
        <v>5034980</v>
      </c>
      <c r="H722" s="141">
        <v>16562.434210526317</v>
      </c>
    </row>
    <row r="723" spans="1:8" s="4" customFormat="1" ht="18" customHeight="1" x14ac:dyDescent="0.15">
      <c r="A723" s="68">
        <v>720</v>
      </c>
      <c r="B723" s="85">
        <v>1312402504</v>
      </c>
      <c r="C723" s="17" t="s">
        <v>865</v>
      </c>
      <c r="D723" s="98" t="s">
        <v>509</v>
      </c>
      <c r="E723" s="90">
        <v>20</v>
      </c>
      <c r="F723" s="137">
        <v>139</v>
      </c>
      <c r="G723" s="137">
        <v>2167233</v>
      </c>
      <c r="H723" s="141">
        <v>15591.604316546762</v>
      </c>
    </row>
    <row r="724" spans="1:8" s="4" customFormat="1" ht="18" customHeight="1" x14ac:dyDescent="0.15">
      <c r="A724" s="68">
        <v>721</v>
      </c>
      <c r="B724" s="85">
        <v>1312404690</v>
      </c>
      <c r="C724" s="17" t="s">
        <v>879</v>
      </c>
      <c r="D724" s="98" t="s">
        <v>509</v>
      </c>
      <c r="E724" s="90">
        <v>20</v>
      </c>
      <c r="F724" s="137">
        <v>40</v>
      </c>
      <c r="G724" s="137">
        <v>626970</v>
      </c>
      <c r="H724" s="141">
        <v>15674.25</v>
      </c>
    </row>
    <row r="725" spans="1:8" s="4" customFormat="1" ht="18" customHeight="1" x14ac:dyDescent="0.15">
      <c r="A725" s="68">
        <v>722</v>
      </c>
      <c r="B725" s="85">
        <v>1313201459</v>
      </c>
      <c r="C725" s="17" t="s">
        <v>946</v>
      </c>
      <c r="D725" s="98" t="s">
        <v>538</v>
      </c>
      <c r="E725" s="90">
        <v>20</v>
      </c>
      <c r="F725" s="137">
        <v>420</v>
      </c>
      <c r="G725" s="137">
        <v>8624790</v>
      </c>
      <c r="H725" s="141">
        <v>20535.214285714286</v>
      </c>
    </row>
    <row r="726" spans="1:8" s="4" customFormat="1" ht="18" customHeight="1" x14ac:dyDescent="0.15">
      <c r="A726" s="68">
        <v>723</v>
      </c>
      <c r="B726" s="85">
        <v>1314600220</v>
      </c>
      <c r="C726" s="17" t="s">
        <v>184</v>
      </c>
      <c r="D726" s="98" t="s">
        <v>540</v>
      </c>
      <c r="E726" s="90">
        <v>30</v>
      </c>
      <c r="F726" s="137">
        <v>410</v>
      </c>
      <c r="G726" s="137">
        <v>5893431</v>
      </c>
      <c r="H726" s="141">
        <v>14374.221951219512</v>
      </c>
    </row>
    <row r="727" spans="1:8" s="4" customFormat="1" ht="18" customHeight="1" x14ac:dyDescent="0.15">
      <c r="A727" s="68">
        <v>724</v>
      </c>
      <c r="B727" s="85">
        <v>1314800283</v>
      </c>
      <c r="C727" s="17" t="s">
        <v>533</v>
      </c>
      <c r="D727" s="98" t="s">
        <v>545</v>
      </c>
      <c r="E727" s="90">
        <v>20</v>
      </c>
      <c r="F727" s="137">
        <v>344</v>
      </c>
      <c r="G727" s="137">
        <v>3773097</v>
      </c>
      <c r="H727" s="141">
        <v>10968.305232558139</v>
      </c>
    </row>
    <row r="728" spans="1:8" s="4" customFormat="1" ht="18" customHeight="1" x14ac:dyDescent="0.15">
      <c r="A728" s="68">
        <v>725</v>
      </c>
      <c r="B728" s="85">
        <v>1311901944</v>
      </c>
      <c r="C728" s="17" t="s">
        <v>235</v>
      </c>
      <c r="D728" s="98" t="s">
        <v>501</v>
      </c>
      <c r="E728" s="90">
        <v>20</v>
      </c>
      <c r="F728" s="137">
        <v>132</v>
      </c>
      <c r="G728" s="137">
        <v>1263600</v>
      </c>
      <c r="H728" s="141">
        <v>9572.7272727272721</v>
      </c>
    </row>
    <row r="729" spans="1:8" s="4" customFormat="1" ht="18" customHeight="1" x14ac:dyDescent="0.15">
      <c r="A729" s="68">
        <v>726</v>
      </c>
      <c r="B729" s="85">
        <v>1312102120</v>
      </c>
      <c r="C729" s="17" t="s">
        <v>203</v>
      </c>
      <c r="D729" s="98" t="s">
        <v>493</v>
      </c>
      <c r="E729" s="90">
        <v>35</v>
      </c>
      <c r="F729" s="137">
        <v>441</v>
      </c>
      <c r="G729" s="137">
        <v>4165250</v>
      </c>
      <c r="H729" s="141">
        <v>9445.01133786848</v>
      </c>
    </row>
    <row r="730" spans="1:8" s="4" customFormat="1" ht="18" customHeight="1" x14ac:dyDescent="0.15">
      <c r="A730" s="68">
        <v>727</v>
      </c>
      <c r="B730" s="85">
        <v>1312301631</v>
      </c>
      <c r="C730" s="17" t="s">
        <v>846</v>
      </c>
      <c r="D730" s="98" t="s">
        <v>502</v>
      </c>
      <c r="E730" s="90">
        <v>60</v>
      </c>
      <c r="F730" s="137">
        <v>948</v>
      </c>
      <c r="G730" s="137">
        <v>9023589</v>
      </c>
      <c r="H730" s="141">
        <v>9518.5537974683539</v>
      </c>
    </row>
    <row r="731" spans="1:8" s="4" customFormat="1" ht="18" customHeight="1" x14ac:dyDescent="0.15">
      <c r="A731" s="68">
        <v>728</v>
      </c>
      <c r="B731" s="85">
        <v>1312301730</v>
      </c>
      <c r="C731" s="17" t="s">
        <v>195</v>
      </c>
      <c r="D731" s="98" t="s">
        <v>502</v>
      </c>
      <c r="E731" s="90">
        <v>20</v>
      </c>
      <c r="F731" s="137">
        <v>163</v>
      </c>
      <c r="G731" s="137">
        <v>1809638</v>
      </c>
      <c r="H731" s="141">
        <v>11102.073619631901</v>
      </c>
    </row>
    <row r="732" spans="1:8" s="4" customFormat="1" ht="18" customHeight="1" x14ac:dyDescent="0.15">
      <c r="A732" s="68">
        <v>729</v>
      </c>
      <c r="B732" s="85">
        <v>1314100239</v>
      </c>
      <c r="C732" s="17" t="s">
        <v>992</v>
      </c>
      <c r="D732" s="98" t="s">
        <v>552</v>
      </c>
      <c r="E732" s="90">
        <v>51</v>
      </c>
      <c r="F732" s="137">
        <v>743</v>
      </c>
      <c r="G732" s="137">
        <v>6726862</v>
      </c>
      <c r="H732" s="141">
        <v>9053.6500672947514</v>
      </c>
    </row>
    <row r="733" spans="1:8" s="4" customFormat="1" ht="18" customHeight="1" x14ac:dyDescent="0.15">
      <c r="A733" s="68">
        <v>730</v>
      </c>
      <c r="B733" s="85">
        <v>1310500788</v>
      </c>
      <c r="C733" s="17" t="s">
        <v>359</v>
      </c>
      <c r="D733" s="98" t="s">
        <v>517</v>
      </c>
      <c r="E733" s="90">
        <v>10</v>
      </c>
      <c r="F733" s="137">
        <v>144</v>
      </c>
      <c r="G733" s="137">
        <v>1755560</v>
      </c>
      <c r="H733" s="141">
        <v>12191.388888888889</v>
      </c>
    </row>
    <row r="734" spans="1:8" s="4" customFormat="1" ht="18" customHeight="1" x14ac:dyDescent="0.15">
      <c r="A734" s="68">
        <v>731</v>
      </c>
      <c r="B734" s="85">
        <v>1310600992</v>
      </c>
      <c r="C734" s="17" t="s">
        <v>427</v>
      </c>
      <c r="D734" s="98" t="s">
        <v>508</v>
      </c>
      <c r="E734" s="90">
        <v>14</v>
      </c>
      <c r="F734" s="137">
        <v>107</v>
      </c>
      <c r="G734" s="137">
        <v>1634820</v>
      </c>
      <c r="H734" s="141">
        <v>15278.691588785046</v>
      </c>
    </row>
    <row r="735" spans="1:8" s="4" customFormat="1" ht="18" customHeight="1" x14ac:dyDescent="0.15">
      <c r="A735" s="68">
        <v>732</v>
      </c>
      <c r="B735" s="85">
        <v>1311300733</v>
      </c>
      <c r="C735" s="17" t="s">
        <v>711</v>
      </c>
      <c r="D735" s="98" t="s">
        <v>515</v>
      </c>
      <c r="E735" s="90">
        <v>20</v>
      </c>
      <c r="F735" s="137">
        <v>236</v>
      </c>
      <c r="G735" s="137">
        <v>6179937</v>
      </c>
      <c r="H735" s="141">
        <v>26186.173728813559</v>
      </c>
    </row>
    <row r="736" spans="1:8" s="4" customFormat="1" ht="18" customHeight="1" x14ac:dyDescent="0.15">
      <c r="A736" s="68">
        <v>733</v>
      </c>
      <c r="B736" s="85">
        <v>1312102146</v>
      </c>
      <c r="C736" s="17" t="s">
        <v>204</v>
      </c>
      <c r="D736" s="98" t="s">
        <v>493</v>
      </c>
      <c r="E736" s="90">
        <v>20</v>
      </c>
      <c r="F736" s="137">
        <v>126</v>
      </c>
      <c r="G736" s="137">
        <v>404440</v>
      </c>
      <c r="H736" s="141">
        <v>3209.8412698412699</v>
      </c>
    </row>
    <row r="737" spans="1:8" s="4" customFormat="1" ht="18" customHeight="1" x14ac:dyDescent="0.15">
      <c r="A737" s="68">
        <v>734</v>
      </c>
      <c r="B737" s="85">
        <v>1311902009</v>
      </c>
      <c r="C737" s="17" t="s">
        <v>771</v>
      </c>
      <c r="D737" s="98" t="s">
        <v>501</v>
      </c>
      <c r="E737" s="90">
        <v>42</v>
      </c>
      <c r="F737" s="137">
        <v>495</v>
      </c>
      <c r="G737" s="137">
        <v>9337152</v>
      </c>
      <c r="H737" s="141">
        <v>18862.933333333334</v>
      </c>
    </row>
    <row r="738" spans="1:8" s="4" customFormat="1" ht="18" customHeight="1" x14ac:dyDescent="0.15">
      <c r="A738" s="68">
        <v>735</v>
      </c>
      <c r="B738" s="85">
        <v>1312402538</v>
      </c>
      <c r="C738" s="17" t="s">
        <v>866</v>
      </c>
      <c r="D738" s="98" t="s">
        <v>509</v>
      </c>
      <c r="E738" s="90">
        <v>20</v>
      </c>
      <c r="F738" s="137">
        <v>65</v>
      </c>
      <c r="G738" s="137">
        <v>212550</v>
      </c>
      <c r="H738" s="141">
        <v>3270</v>
      </c>
    </row>
    <row r="739" spans="1:8" s="4" customFormat="1" ht="18" customHeight="1" x14ac:dyDescent="0.15">
      <c r="A739" s="68">
        <v>736</v>
      </c>
      <c r="B739" s="85">
        <v>1313900902</v>
      </c>
      <c r="C739" s="17" t="s">
        <v>989</v>
      </c>
      <c r="D739" s="98" t="s">
        <v>542</v>
      </c>
      <c r="E739" s="90">
        <v>14</v>
      </c>
      <c r="F739" s="137">
        <v>108</v>
      </c>
      <c r="G739" s="137">
        <v>1492160</v>
      </c>
      <c r="H739" s="141">
        <v>13816.296296296296</v>
      </c>
    </row>
    <row r="740" spans="1:8" s="4" customFormat="1" ht="18" customHeight="1" x14ac:dyDescent="0.15">
      <c r="A740" s="68">
        <v>737</v>
      </c>
      <c r="B740" s="85">
        <v>1310601057</v>
      </c>
      <c r="C740" s="17" t="s">
        <v>414</v>
      </c>
      <c r="D740" s="98" t="s">
        <v>508</v>
      </c>
      <c r="E740" s="90">
        <v>10</v>
      </c>
      <c r="F740" s="137">
        <v>37</v>
      </c>
      <c r="G740" s="137">
        <v>416401</v>
      </c>
      <c r="H740" s="141">
        <v>11254.081081081082</v>
      </c>
    </row>
    <row r="741" spans="1:8" s="4" customFormat="1" ht="18" customHeight="1" x14ac:dyDescent="0.15">
      <c r="A741" s="68">
        <v>738</v>
      </c>
      <c r="B741" s="85">
        <v>1312002759</v>
      </c>
      <c r="C741" s="17" t="s">
        <v>792</v>
      </c>
      <c r="D741" s="98" t="s">
        <v>485</v>
      </c>
      <c r="E741" s="90">
        <v>10</v>
      </c>
      <c r="F741" s="137">
        <v>176</v>
      </c>
      <c r="G741" s="137">
        <v>2762198</v>
      </c>
      <c r="H741" s="141">
        <v>15694.306818181818</v>
      </c>
    </row>
    <row r="742" spans="1:8" s="4" customFormat="1" ht="18" customHeight="1" x14ac:dyDescent="0.15">
      <c r="A742" s="68">
        <v>739</v>
      </c>
      <c r="B742" s="85">
        <v>1312402637</v>
      </c>
      <c r="C742" s="17" t="s">
        <v>867</v>
      </c>
      <c r="D742" s="98" t="s">
        <v>509</v>
      </c>
      <c r="E742" s="90">
        <v>10</v>
      </c>
      <c r="F742" s="137">
        <v>174</v>
      </c>
      <c r="G742" s="137">
        <v>5789391</v>
      </c>
      <c r="H742" s="141">
        <v>33272.362068965514</v>
      </c>
    </row>
    <row r="743" spans="1:8" s="4" customFormat="1" ht="18" customHeight="1" x14ac:dyDescent="0.15">
      <c r="A743" s="68">
        <v>740</v>
      </c>
      <c r="B743" s="85">
        <v>1312101957</v>
      </c>
      <c r="C743" s="17" t="s">
        <v>814</v>
      </c>
      <c r="D743" s="98" t="s">
        <v>493</v>
      </c>
      <c r="E743" s="90">
        <v>30</v>
      </c>
      <c r="F743" s="137">
        <v>424</v>
      </c>
      <c r="G743" s="137">
        <v>11079280</v>
      </c>
      <c r="H743" s="141">
        <v>26130.377358490565</v>
      </c>
    </row>
    <row r="744" spans="1:8" s="4" customFormat="1" ht="18" customHeight="1" x14ac:dyDescent="0.15">
      <c r="A744" s="68">
        <v>741</v>
      </c>
      <c r="B744" s="85">
        <v>1312402678</v>
      </c>
      <c r="C744" s="17" t="s">
        <v>426</v>
      </c>
      <c r="D744" s="98" t="s">
        <v>509</v>
      </c>
      <c r="E744" s="90">
        <v>12</v>
      </c>
      <c r="F744" s="137">
        <v>124</v>
      </c>
      <c r="G744" s="137">
        <v>5185968</v>
      </c>
      <c r="H744" s="141">
        <v>41822.322580645159</v>
      </c>
    </row>
    <row r="745" spans="1:8" s="4" customFormat="1" ht="18" customHeight="1" x14ac:dyDescent="0.15">
      <c r="A745" s="68">
        <v>742</v>
      </c>
      <c r="B745" s="85">
        <v>1311901829</v>
      </c>
      <c r="C745" s="17" t="s">
        <v>191</v>
      </c>
      <c r="D745" s="98" t="s">
        <v>501</v>
      </c>
      <c r="E745" s="90">
        <v>20</v>
      </c>
      <c r="F745" s="137">
        <v>210</v>
      </c>
      <c r="G745" s="137">
        <v>647998</v>
      </c>
      <c r="H745" s="141">
        <v>3085.7047619047621</v>
      </c>
    </row>
    <row r="746" spans="1:8" s="4" customFormat="1" ht="18" customHeight="1" x14ac:dyDescent="0.15">
      <c r="A746" s="68">
        <v>743</v>
      </c>
      <c r="B746" s="85">
        <v>1312900770</v>
      </c>
      <c r="C746" s="17" t="s">
        <v>912</v>
      </c>
      <c r="D746" s="98" t="s">
        <v>495</v>
      </c>
      <c r="E746" s="90">
        <v>20</v>
      </c>
      <c r="F746" s="137">
        <v>208</v>
      </c>
      <c r="G746" s="137">
        <v>4739930</v>
      </c>
      <c r="H746" s="141">
        <v>22788.125</v>
      </c>
    </row>
    <row r="747" spans="1:8" s="4" customFormat="1" ht="18" customHeight="1" x14ac:dyDescent="0.15">
      <c r="A747" s="68">
        <v>744</v>
      </c>
      <c r="B747" s="85">
        <v>1313100503</v>
      </c>
      <c r="C747" s="17" t="s">
        <v>927</v>
      </c>
      <c r="D747" s="98" t="s">
        <v>516</v>
      </c>
      <c r="E747" s="90">
        <v>20</v>
      </c>
      <c r="F747" s="137">
        <v>288</v>
      </c>
      <c r="G747" s="137">
        <v>6366663</v>
      </c>
      <c r="H747" s="141">
        <v>22106.46875</v>
      </c>
    </row>
    <row r="748" spans="1:8" s="4" customFormat="1" ht="18" customHeight="1" x14ac:dyDescent="0.15">
      <c r="A748" s="68">
        <v>745</v>
      </c>
      <c r="B748" s="85">
        <v>1312402835</v>
      </c>
      <c r="C748" s="17" t="s">
        <v>344</v>
      </c>
      <c r="D748" s="98" t="s">
        <v>509</v>
      </c>
      <c r="E748" s="90">
        <v>20</v>
      </c>
      <c r="F748" s="137">
        <v>215</v>
      </c>
      <c r="G748" s="137">
        <v>2697939</v>
      </c>
      <c r="H748" s="141">
        <v>12548.553488372094</v>
      </c>
    </row>
    <row r="749" spans="1:8" s="4" customFormat="1" ht="18" customHeight="1" x14ac:dyDescent="0.15">
      <c r="A749" s="68">
        <v>746</v>
      </c>
      <c r="B749" s="85">
        <v>1314600501</v>
      </c>
      <c r="C749" s="17" t="s">
        <v>1020</v>
      </c>
      <c r="D749" s="98" t="s">
        <v>540</v>
      </c>
      <c r="E749" s="90">
        <v>20</v>
      </c>
      <c r="F749" s="137">
        <v>276</v>
      </c>
      <c r="G749" s="137">
        <v>2928942</v>
      </c>
      <c r="H749" s="141">
        <v>10612.108695652174</v>
      </c>
    </row>
    <row r="750" spans="1:8" s="4" customFormat="1" ht="18" customHeight="1" x14ac:dyDescent="0.15">
      <c r="A750" s="68">
        <v>747</v>
      </c>
      <c r="B750" s="85">
        <v>1310601065</v>
      </c>
      <c r="C750" s="17" t="s">
        <v>628</v>
      </c>
      <c r="D750" s="98" t="s">
        <v>508</v>
      </c>
      <c r="E750" s="90">
        <v>20</v>
      </c>
      <c r="F750" s="137">
        <v>234</v>
      </c>
      <c r="G750" s="137">
        <v>432890</v>
      </c>
      <c r="H750" s="141">
        <v>1849.9572649572649</v>
      </c>
    </row>
    <row r="751" spans="1:8" s="4" customFormat="1" ht="18" customHeight="1" x14ac:dyDescent="0.15">
      <c r="A751" s="68">
        <v>748</v>
      </c>
      <c r="B751" s="85">
        <v>1311102402</v>
      </c>
      <c r="C751" s="17" t="s">
        <v>377</v>
      </c>
      <c r="D751" s="98" t="s">
        <v>500</v>
      </c>
      <c r="E751" s="90">
        <v>20</v>
      </c>
      <c r="F751" s="137">
        <v>229</v>
      </c>
      <c r="G751" s="137">
        <v>1908047</v>
      </c>
      <c r="H751" s="141">
        <v>8332.0829694323147</v>
      </c>
    </row>
    <row r="752" spans="1:8" s="4" customFormat="1" ht="18" customHeight="1" x14ac:dyDescent="0.15">
      <c r="A752" s="68">
        <v>749</v>
      </c>
      <c r="B752" s="85">
        <v>1311203374</v>
      </c>
      <c r="C752" s="17" t="s">
        <v>378</v>
      </c>
      <c r="D752" s="98" t="s">
        <v>490</v>
      </c>
      <c r="E752" s="90">
        <v>20</v>
      </c>
      <c r="F752" s="137">
        <v>120</v>
      </c>
      <c r="G752" s="137">
        <v>408080</v>
      </c>
      <c r="H752" s="141">
        <v>3400.6666666666665</v>
      </c>
    </row>
    <row r="753" spans="1:8" s="4" customFormat="1" ht="18" customHeight="1" x14ac:dyDescent="0.15">
      <c r="A753" s="68">
        <v>750</v>
      </c>
      <c r="B753" s="85">
        <v>1312201070</v>
      </c>
      <c r="C753" s="17" t="s">
        <v>66</v>
      </c>
      <c r="D753" s="98" t="s">
        <v>497</v>
      </c>
      <c r="E753" s="90">
        <v>20</v>
      </c>
      <c r="F753" s="137">
        <v>264</v>
      </c>
      <c r="G753" s="137">
        <v>3019230</v>
      </c>
      <c r="H753" s="141">
        <v>11436.477272727272</v>
      </c>
    </row>
    <row r="754" spans="1:8" s="4" customFormat="1" ht="18" customHeight="1" x14ac:dyDescent="0.15">
      <c r="A754" s="68">
        <v>751</v>
      </c>
      <c r="B754" s="85">
        <v>1312403171</v>
      </c>
      <c r="C754" s="17" t="s">
        <v>390</v>
      </c>
      <c r="D754" s="98" t="s">
        <v>509</v>
      </c>
      <c r="E754" s="90">
        <v>20</v>
      </c>
      <c r="F754" s="137">
        <v>240</v>
      </c>
      <c r="G754" s="137">
        <v>9970325</v>
      </c>
      <c r="H754" s="141">
        <v>41543.020833333336</v>
      </c>
    </row>
    <row r="755" spans="1:8" s="4" customFormat="1" ht="18" customHeight="1" x14ac:dyDescent="0.15">
      <c r="A755" s="68">
        <v>752</v>
      </c>
      <c r="B755" s="85">
        <v>1312700451</v>
      </c>
      <c r="C755" s="17" t="s">
        <v>48</v>
      </c>
      <c r="D755" s="98" t="s">
        <v>491</v>
      </c>
      <c r="E755" s="90">
        <v>28</v>
      </c>
      <c r="F755" s="137">
        <v>660</v>
      </c>
      <c r="G755" s="137">
        <v>10009989</v>
      </c>
      <c r="H755" s="141">
        <v>15166.65</v>
      </c>
    </row>
    <row r="756" spans="1:8" s="4" customFormat="1" ht="18" customHeight="1" x14ac:dyDescent="0.15">
      <c r="A756" s="68">
        <v>753</v>
      </c>
      <c r="B756" s="69">
        <v>1312700469</v>
      </c>
      <c r="C756" s="17" t="s">
        <v>49</v>
      </c>
      <c r="D756" s="98" t="s">
        <v>491</v>
      </c>
      <c r="E756" s="90">
        <v>20</v>
      </c>
      <c r="F756" s="137">
        <v>374</v>
      </c>
      <c r="G756" s="137">
        <v>4745108</v>
      </c>
      <c r="H756" s="141">
        <v>12687.454545454546</v>
      </c>
    </row>
    <row r="757" spans="1:8" s="4" customFormat="1" ht="18" customHeight="1" x14ac:dyDescent="0.15">
      <c r="A757" s="68">
        <v>754</v>
      </c>
      <c r="B757" s="69">
        <v>1312800798</v>
      </c>
      <c r="C757" s="17" t="s">
        <v>555</v>
      </c>
      <c r="D757" s="98" t="s">
        <v>511</v>
      </c>
      <c r="E757" s="90">
        <v>10</v>
      </c>
      <c r="F757" s="137">
        <v>1</v>
      </c>
      <c r="G757" s="137">
        <v>20400</v>
      </c>
      <c r="H757" s="141">
        <v>20400</v>
      </c>
    </row>
    <row r="758" spans="1:8" s="4" customFormat="1" ht="18" customHeight="1" x14ac:dyDescent="0.15">
      <c r="A758" s="68">
        <v>755</v>
      </c>
      <c r="B758" s="69">
        <v>1312900788</v>
      </c>
      <c r="C758" s="17" t="s">
        <v>168</v>
      </c>
      <c r="D758" s="98" t="s">
        <v>495</v>
      </c>
      <c r="E758" s="90">
        <v>20</v>
      </c>
      <c r="F758" s="137">
        <v>259</v>
      </c>
      <c r="G758" s="137">
        <v>2507600</v>
      </c>
      <c r="H758" s="141">
        <v>9681.8532818532822</v>
      </c>
    </row>
    <row r="759" spans="1:8" s="4" customFormat="1" ht="18" customHeight="1" x14ac:dyDescent="0.15">
      <c r="A759" s="68">
        <v>756</v>
      </c>
      <c r="B759" s="69">
        <v>1313000505</v>
      </c>
      <c r="C759" s="17" t="s">
        <v>468</v>
      </c>
      <c r="D759" s="98" t="s">
        <v>548</v>
      </c>
      <c r="E759" s="90">
        <v>20</v>
      </c>
      <c r="F759" s="137">
        <v>66</v>
      </c>
      <c r="G759" s="137">
        <v>330300</v>
      </c>
      <c r="H759" s="141">
        <v>5004.545454545455</v>
      </c>
    </row>
    <row r="760" spans="1:8" s="4" customFormat="1" ht="18" customHeight="1" x14ac:dyDescent="0.15">
      <c r="A760" s="68">
        <v>757</v>
      </c>
      <c r="B760" s="69">
        <v>1313100628</v>
      </c>
      <c r="C760" s="17" t="s">
        <v>171</v>
      </c>
      <c r="D760" s="98" t="s">
        <v>516</v>
      </c>
      <c r="E760" s="90">
        <v>30</v>
      </c>
      <c r="F760" s="137">
        <v>264</v>
      </c>
      <c r="G760" s="137">
        <v>2848101</v>
      </c>
      <c r="H760" s="141">
        <v>10788.261363636364</v>
      </c>
    </row>
    <row r="761" spans="1:8" s="4" customFormat="1" ht="18" customHeight="1" x14ac:dyDescent="0.15">
      <c r="A761" s="68">
        <v>758</v>
      </c>
      <c r="B761" s="69">
        <v>1310500887</v>
      </c>
      <c r="C761" s="17" t="s">
        <v>442</v>
      </c>
      <c r="D761" s="98" t="s">
        <v>517</v>
      </c>
      <c r="E761" s="90">
        <v>20</v>
      </c>
      <c r="F761" s="137">
        <v>364</v>
      </c>
      <c r="G761" s="137">
        <v>2907942</v>
      </c>
      <c r="H761" s="141">
        <v>7988.8516483516487</v>
      </c>
    </row>
    <row r="762" spans="1:8" s="4" customFormat="1" ht="18" customHeight="1" x14ac:dyDescent="0.15">
      <c r="A762" s="68">
        <v>759</v>
      </c>
      <c r="B762" s="69">
        <v>1312403189</v>
      </c>
      <c r="C762" s="17" t="s">
        <v>391</v>
      </c>
      <c r="D762" s="98" t="s">
        <v>509</v>
      </c>
      <c r="E762" s="90">
        <v>20</v>
      </c>
      <c r="F762" s="137">
        <v>167</v>
      </c>
      <c r="G762" s="137">
        <v>2510073</v>
      </c>
      <c r="H762" s="141">
        <v>15030.377245508982</v>
      </c>
    </row>
    <row r="763" spans="1:8" s="4" customFormat="1" ht="18" customHeight="1" x14ac:dyDescent="0.15">
      <c r="A763" s="68">
        <v>760</v>
      </c>
      <c r="B763" s="69">
        <v>1312800913</v>
      </c>
      <c r="C763" s="17" t="s">
        <v>905</v>
      </c>
      <c r="D763" s="98" t="s">
        <v>511</v>
      </c>
      <c r="E763" s="90">
        <v>20</v>
      </c>
      <c r="F763" s="137">
        <v>206</v>
      </c>
      <c r="G763" s="137">
        <v>608645</v>
      </c>
      <c r="H763" s="141">
        <v>2954.5873786407765</v>
      </c>
    </row>
    <row r="764" spans="1:8" s="4" customFormat="1" ht="18" customHeight="1" x14ac:dyDescent="0.15">
      <c r="A764" s="68">
        <v>761</v>
      </c>
      <c r="B764" s="69">
        <v>1314100247</v>
      </c>
      <c r="C764" s="17" t="s">
        <v>993</v>
      </c>
      <c r="D764" s="98" t="s">
        <v>552</v>
      </c>
      <c r="E764" s="90">
        <v>20</v>
      </c>
      <c r="F764" s="137">
        <v>358</v>
      </c>
      <c r="G764" s="137">
        <v>1429107</v>
      </c>
      <c r="H764" s="141">
        <v>3991.9189944134077</v>
      </c>
    </row>
    <row r="765" spans="1:8" s="4" customFormat="1" ht="18" customHeight="1" x14ac:dyDescent="0.15">
      <c r="A765" s="68">
        <v>762</v>
      </c>
      <c r="B765" s="69">
        <v>1314500230</v>
      </c>
      <c r="C765" s="17" t="s">
        <v>1009</v>
      </c>
      <c r="D765" s="98" t="s">
        <v>507</v>
      </c>
      <c r="E765" s="90">
        <v>12</v>
      </c>
      <c r="F765" s="137">
        <v>97</v>
      </c>
      <c r="G765" s="137">
        <v>606300</v>
      </c>
      <c r="H765" s="141">
        <v>6250.5154639175262</v>
      </c>
    </row>
    <row r="766" spans="1:8" s="4" customFormat="1" ht="18" customHeight="1" x14ac:dyDescent="0.15">
      <c r="A766" s="68">
        <v>763</v>
      </c>
      <c r="B766" s="69">
        <v>1311800740</v>
      </c>
      <c r="C766" s="17" t="s">
        <v>139</v>
      </c>
      <c r="D766" s="98" t="s">
        <v>505</v>
      </c>
      <c r="E766" s="90">
        <v>60</v>
      </c>
      <c r="F766" s="137">
        <v>712</v>
      </c>
      <c r="G766" s="137">
        <v>10263990</v>
      </c>
      <c r="H766" s="141">
        <v>14415.716292134832</v>
      </c>
    </row>
    <row r="767" spans="1:8" s="4" customFormat="1" ht="18" customHeight="1" x14ac:dyDescent="0.15">
      <c r="A767" s="68">
        <v>764</v>
      </c>
      <c r="B767" s="69">
        <v>1311203408</v>
      </c>
      <c r="C767" s="17" t="s">
        <v>704</v>
      </c>
      <c r="D767" s="98" t="s">
        <v>490</v>
      </c>
      <c r="E767" s="90">
        <v>20</v>
      </c>
      <c r="F767" s="137">
        <v>305</v>
      </c>
      <c r="G767" s="137">
        <v>4581282</v>
      </c>
      <c r="H767" s="141">
        <v>15020.596721311475</v>
      </c>
    </row>
    <row r="768" spans="1:8" s="4" customFormat="1" ht="18" customHeight="1" x14ac:dyDescent="0.15">
      <c r="A768" s="68">
        <v>765</v>
      </c>
      <c r="B768" s="69">
        <v>1312700527</v>
      </c>
      <c r="C768" s="17" t="s">
        <v>897</v>
      </c>
      <c r="D768" s="98" t="s">
        <v>491</v>
      </c>
      <c r="E768" s="90">
        <v>20</v>
      </c>
      <c r="F768" s="137">
        <v>228</v>
      </c>
      <c r="G768" s="137">
        <v>1606205</v>
      </c>
      <c r="H768" s="141">
        <v>7044.7587719298244</v>
      </c>
    </row>
    <row r="769" spans="1:8" s="4" customFormat="1" ht="18" customHeight="1" x14ac:dyDescent="0.15">
      <c r="A769" s="68">
        <v>766</v>
      </c>
      <c r="B769" s="69">
        <v>1312900937</v>
      </c>
      <c r="C769" s="17" t="s">
        <v>305</v>
      </c>
      <c r="D769" s="98" t="s">
        <v>495</v>
      </c>
      <c r="E769" s="90">
        <v>20</v>
      </c>
      <c r="F769" s="137">
        <v>240</v>
      </c>
      <c r="G769" s="137">
        <v>3045678</v>
      </c>
      <c r="H769" s="141">
        <v>12690.325000000001</v>
      </c>
    </row>
    <row r="770" spans="1:8" s="4" customFormat="1" ht="18" customHeight="1" x14ac:dyDescent="0.15">
      <c r="A770" s="68">
        <v>767</v>
      </c>
      <c r="B770" s="69">
        <v>1314200013</v>
      </c>
      <c r="C770" s="17" t="s">
        <v>994</v>
      </c>
      <c r="D770" s="98" t="s">
        <v>541</v>
      </c>
      <c r="E770" s="90">
        <v>12</v>
      </c>
      <c r="F770" s="137">
        <v>120</v>
      </c>
      <c r="G770" s="137">
        <v>1453520</v>
      </c>
      <c r="H770" s="141">
        <v>12112.666666666666</v>
      </c>
    </row>
    <row r="771" spans="1:8" s="4" customFormat="1" ht="18" customHeight="1" x14ac:dyDescent="0.15">
      <c r="A771" s="68">
        <v>768</v>
      </c>
      <c r="B771" s="69">
        <v>1310100522</v>
      </c>
      <c r="C771" s="17" t="s">
        <v>602</v>
      </c>
      <c r="D771" s="98" t="s">
        <v>518</v>
      </c>
      <c r="E771" s="90">
        <v>20</v>
      </c>
      <c r="F771" s="137">
        <v>231</v>
      </c>
      <c r="G771" s="137">
        <v>3436325</v>
      </c>
      <c r="H771" s="141">
        <v>14875.8658008658</v>
      </c>
    </row>
    <row r="772" spans="1:8" s="4" customFormat="1" ht="18" customHeight="1" x14ac:dyDescent="0.15">
      <c r="A772" s="68">
        <v>769</v>
      </c>
      <c r="B772" s="69">
        <v>1311600918</v>
      </c>
      <c r="C772" s="17" t="s">
        <v>738</v>
      </c>
      <c r="D772" s="98" t="s">
        <v>484</v>
      </c>
      <c r="E772" s="90">
        <v>30</v>
      </c>
      <c r="F772" s="137">
        <v>328</v>
      </c>
      <c r="G772" s="137">
        <v>4741810</v>
      </c>
      <c r="H772" s="141">
        <v>14456.737804878048</v>
      </c>
    </row>
    <row r="773" spans="1:8" s="4" customFormat="1" ht="18" customHeight="1" x14ac:dyDescent="0.15">
      <c r="A773" s="68">
        <v>770</v>
      </c>
      <c r="B773" s="69">
        <v>1311701450</v>
      </c>
      <c r="C773" s="17" t="s">
        <v>201</v>
      </c>
      <c r="D773" s="98" t="s">
        <v>489</v>
      </c>
      <c r="E773" s="90">
        <v>20</v>
      </c>
      <c r="F773" s="137">
        <v>264</v>
      </c>
      <c r="G773" s="137">
        <v>2827479</v>
      </c>
      <c r="H773" s="141">
        <v>10710.147727272728</v>
      </c>
    </row>
    <row r="774" spans="1:8" s="4" customFormat="1" ht="18" customHeight="1" x14ac:dyDescent="0.15">
      <c r="A774" s="68">
        <v>771</v>
      </c>
      <c r="B774" s="69">
        <v>1312201187</v>
      </c>
      <c r="C774" s="17" t="s">
        <v>205</v>
      </c>
      <c r="D774" s="98" t="s">
        <v>497</v>
      </c>
      <c r="E774" s="90">
        <v>20</v>
      </c>
      <c r="F774" s="137">
        <v>354</v>
      </c>
      <c r="G774" s="137">
        <v>3202813</v>
      </c>
      <c r="H774" s="141">
        <v>9047.4943502824863</v>
      </c>
    </row>
    <row r="775" spans="1:8" s="4" customFormat="1" ht="18" customHeight="1" x14ac:dyDescent="0.15">
      <c r="A775" s="68">
        <v>772</v>
      </c>
      <c r="B775" s="69">
        <v>1312404724</v>
      </c>
      <c r="C775" s="17" t="s">
        <v>880</v>
      </c>
      <c r="D775" s="98" t="s">
        <v>509</v>
      </c>
      <c r="E775" s="90">
        <v>20</v>
      </c>
      <c r="F775" s="137">
        <v>1</v>
      </c>
      <c r="G775" s="137">
        <v>5956</v>
      </c>
      <c r="H775" s="141">
        <v>5956</v>
      </c>
    </row>
    <row r="776" spans="1:8" s="4" customFormat="1" ht="18" customHeight="1" x14ac:dyDescent="0.15">
      <c r="A776" s="68">
        <v>773</v>
      </c>
      <c r="B776" s="69">
        <v>1313000513</v>
      </c>
      <c r="C776" s="17" t="s">
        <v>474</v>
      </c>
      <c r="D776" s="98" t="s">
        <v>548</v>
      </c>
      <c r="E776" s="90">
        <v>20</v>
      </c>
      <c r="F776" s="137">
        <v>291</v>
      </c>
      <c r="G776" s="137">
        <v>1920420</v>
      </c>
      <c r="H776" s="141">
        <v>6599.3814432989693</v>
      </c>
    </row>
    <row r="777" spans="1:8" s="4" customFormat="1" ht="18" customHeight="1" x14ac:dyDescent="0.15">
      <c r="A777" s="68">
        <v>774</v>
      </c>
      <c r="B777" s="69">
        <v>1314500255</v>
      </c>
      <c r="C777" s="17" t="s">
        <v>54</v>
      </c>
      <c r="D777" s="98" t="s">
        <v>507</v>
      </c>
      <c r="E777" s="90">
        <v>24</v>
      </c>
      <c r="F777" s="137">
        <v>417</v>
      </c>
      <c r="G777" s="137">
        <v>2695940</v>
      </c>
      <c r="H777" s="141">
        <v>6465.0839328537168</v>
      </c>
    </row>
    <row r="778" spans="1:8" s="4" customFormat="1" ht="18" customHeight="1" x14ac:dyDescent="0.15">
      <c r="A778" s="68">
        <v>775</v>
      </c>
      <c r="B778" s="69">
        <v>1311203655</v>
      </c>
      <c r="C778" s="17" t="s">
        <v>705</v>
      </c>
      <c r="D778" s="98" t="s">
        <v>490</v>
      </c>
      <c r="E778" s="90">
        <v>20</v>
      </c>
      <c r="F778" s="137">
        <v>247</v>
      </c>
      <c r="G778" s="137">
        <v>1852000</v>
      </c>
      <c r="H778" s="141">
        <v>7497.9757085020246</v>
      </c>
    </row>
    <row r="779" spans="1:8" s="4" customFormat="1" ht="18" customHeight="1" x14ac:dyDescent="0.15">
      <c r="A779" s="68">
        <v>776</v>
      </c>
      <c r="B779" s="69">
        <v>1312301797</v>
      </c>
      <c r="C779" s="17" t="s">
        <v>219</v>
      </c>
      <c r="D779" s="98" t="s">
        <v>502</v>
      </c>
      <c r="E779" s="90">
        <v>20</v>
      </c>
      <c r="F779" s="137">
        <v>327</v>
      </c>
      <c r="G779" s="137">
        <v>970301</v>
      </c>
      <c r="H779" s="141">
        <v>2967.2813455657492</v>
      </c>
    </row>
    <row r="780" spans="1:8" s="4" customFormat="1" ht="18" customHeight="1" x14ac:dyDescent="0.15">
      <c r="A780" s="68">
        <v>777</v>
      </c>
      <c r="B780" s="69">
        <v>1311501769</v>
      </c>
      <c r="C780" s="17" t="s">
        <v>730</v>
      </c>
      <c r="D780" s="98" t="s">
        <v>492</v>
      </c>
      <c r="E780" s="90">
        <v>20</v>
      </c>
      <c r="F780" s="137">
        <v>172</v>
      </c>
      <c r="G780" s="137">
        <v>3221112</v>
      </c>
      <c r="H780" s="141">
        <v>18727.39534883721</v>
      </c>
    </row>
    <row r="781" spans="1:8" s="4" customFormat="1" ht="18" customHeight="1" x14ac:dyDescent="0.15">
      <c r="A781" s="68">
        <v>778</v>
      </c>
      <c r="B781" s="69">
        <v>1312403197</v>
      </c>
      <c r="C781" s="17" t="s">
        <v>868</v>
      </c>
      <c r="D781" s="98" t="s">
        <v>509</v>
      </c>
      <c r="E781" s="90">
        <v>40</v>
      </c>
      <c r="F781" s="137">
        <v>290</v>
      </c>
      <c r="G781" s="137">
        <v>2973374</v>
      </c>
      <c r="H781" s="141">
        <v>10253.013793103448</v>
      </c>
    </row>
    <row r="782" spans="1:8" s="4" customFormat="1" ht="18" customHeight="1" x14ac:dyDescent="0.15">
      <c r="A782" s="68">
        <v>779</v>
      </c>
      <c r="B782" s="69">
        <v>1313300293</v>
      </c>
      <c r="C782" s="17" t="s">
        <v>952</v>
      </c>
      <c r="D782" s="98" t="s">
        <v>539</v>
      </c>
      <c r="E782" s="90">
        <v>14</v>
      </c>
      <c r="F782" s="137">
        <v>236</v>
      </c>
      <c r="G782" s="137">
        <v>3615001</v>
      </c>
      <c r="H782" s="141">
        <v>15317.800847457627</v>
      </c>
    </row>
    <row r="783" spans="1:8" s="4" customFormat="1" ht="18" customHeight="1" x14ac:dyDescent="0.15">
      <c r="A783" s="68">
        <v>780</v>
      </c>
      <c r="B783" s="69">
        <v>1312200122</v>
      </c>
      <c r="C783" s="17" t="s">
        <v>828</v>
      </c>
      <c r="D783" s="98" t="s">
        <v>497</v>
      </c>
      <c r="E783" s="90">
        <v>60</v>
      </c>
      <c r="F783" s="137">
        <v>639</v>
      </c>
      <c r="G783" s="137">
        <v>11347830</v>
      </c>
      <c r="H783" s="141">
        <v>17758.732394366198</v>
      </c>
    </row>
    <row r="784" spans="1:8" s="4" customFormat="1" ht="18" customHeight="1" x14ac:dyDescent="0.15">
      <c r="A784" s="68">
        <v>781</v>
      </c>
      <c r="B784" s="69">
        <v>1311600983</v>
      </c>
      <c r="C784" s="17" t="s">
        <v>739</v>
      </c>
      <c r="D784" s="98" t="s">
        <v>484</v>
      </c>
      <c r="E784" s="90">
        <v>40</v>
      </c>
      <c r="F784" s="137">
        <v>348</v>
      </c>
      <c r="G784" s="137">
        <v>3534450</v>
      </c>
      <c r="H784" s="141">
        <v>10156.465517241379</v>
      </c>
    </row>
    <row r="785" spans="1:8" s="4" customFormat="1" ht="18" customHeight="1" x14ac:dyDescent="0.15">
      <c r="A785" s="68">
        <v>782</v>
      </c>
      <c r="B785" s="69">
        <v>1312404757</v>
      </c>
      <c r="C785" s="17" t="s">
        <v>881</v>
      </c>
      <c r="D785" s="98" t="s">
        <v>509</v>
      </c>
      <c r="E785" s="90">
        <v>20</v>
      </c>
      <c r="F785" s="137">
        <v>86</v>
      </c>
      <c r="G785" s="137">
        <v>702300</v>
      </c>
      <c r="H785" s="141">
        <v>8166.2790697674418</v>
      </c>
    </row>
    <row r="786" spans="1:8" s="4" customFormat="1" ht="18" customHeight="1" x14ac:dyDescent="0.15">
      <c r="A786" s="68">
        <v>783</v>
      </c>
      <c r="B786" s="69">
        <v>1312102484</v>
      </c>
      <c r="C786" s="17" t="s">
        <v>817</v>
      </c>
      <c r="D786" s="98" t="s">
        <v>493</v>
      </c>
      <c r="E786" s="90">
        <v>30</v>
      </c>
      <c r="F786" s="137">
        <v>340</v>
      </c>
      <c r="G786" s="137">
        <v>5472844</v>
      </c>
      <c r="H786" s="141">
        <v>16096.6</v>
      </c>
    </row>
    <row r="787" spans="1:8" s="4" customFormat="1" ht="18" customHeight="1" x14ac:dyDescent="0.15">
      <c r="A787" s="68">
        <v>784</v>
      </c>
      <c r="B787" s="69">
        <v>1310801434</v>
      </c>
      <c r="C787" s="17" t="s">
        <v>327</v>
      </c>
      <c r="D787" s="98" t="s">
        <v>513</v>
      </c>
      <c r="E787" s="90">
        <v>20</v>
      </c>
      <c r="F787" s="137">
        <v>156</v>
      </c>
      <c r="G787" s="137">
        <v>936520</v>
      </c>
      <c r="H787" s="141">
        <v>6003.333333333333</v>
      </c>
    </row>
    <row r="788" spans="1:8" s="4" customFormat="1" ht="18" customHeight="1" x14ac:dyDescent="0.15">
      <c r="A788" s="68">
        <v>785</v>
      </c>
      <c r="B788" s="69">
        <v>1310200686</v>
      </c>
      <c r="C788" s="37" t="s">
        <v>521</v>
      </c>
      <c r="D788" s="98" t="s">
        <v>496</v>
      </c>
      <c r="E788" s="90">
        <v>20</v>
      </c>
      <c r="F788" s="137">
        <v>256</v>
      </c>
      <c r="G788" s="137">
        <v>2930848</v>
      </c>
      <c r="H788" s="141">
        <v>11448.625</v>
      </c>
    </row>
    <row r="789" spans="1:8" s="4" customFormat="1" ht="18" customHeight="1" x14ac:dyDescent="0.15">
      <c r="A789" s="68">
        <v>786</v>
      </c>
      <c r="B789" s="69">
        <v>1310402084</v>
      </c>
      <c r="C789" s="37" t="s">
        <v>522</v>
      </c>
      <c r="D789" s="98" t="s">
        <v>499</v>
      </c>
      <c r="E789" s="90">
        <v>20</v>
      </c>
      <c r="F789" s="137">
        <v>259</v>
      </c>
      <c r="G789" s="137">
        <v>5689271.4000000004</v>
      </c>
      <c r="H789" s="141">
        <v>21966.298841698845</v>
      </c>
    </row>
    <row r="790" spans="1:8" s="4" customFormat="1" ht="18" customHeight="1" x14ac:dyDescent="0.15">
      <c r="A790" s="68">
        <v>787</v>
      </c>
      <c r="B790" s="69">
        <v>1311401184</v>
      </c>
      <c r="C790" s="37" t="s">
        <v>223</v>
      </c>
      <c r="D790" s="98" t="s">
        <v>494</v>
      </c>
      <c r="E790" s="90">
        <v>20</v>
      </c>
      <c r="F790" s="137">
        <v>317</v>
      </c>
      <c r="G790" s="137">
        <v>1457050</v>
      </c>
      <c r="H790" s="141">
        <v>4596.372239747634</v>
      </c>
    </row>
    <row r="791" spans="1:8" s="4" customFormat="1" ht="18" customHeight="1" x14ac:dyDescent="0.15">
      <c r="A791" s="68">
        <v>788</v>
      </c>
      <c r="B791" s="69">
        <v>1311701492</v>
      </c>
      <c r="C791" s="37" t="s">
        <v>254</v>
      </c>
      <c r="D791" s="98" t="s">
        <v>489</v>
      </c>
      <c r="E791" s="90">
        <v>74</v>
      </c>
      <c r="F791" s="137">
        <v>800</v>
      </c>
      <c r="G791" s="137">
        <v>10086239</v>
      </c>
      <c r="H791" s="141">
        <v>12607.79875</v>
      </c>
    </row>
    <row r="792" spans="1:8" s="4" customFormat="1" ht="18" customHeight="1" x14ac:dyDescent="0.15">
      <c r="A792" s="68">
        <v>789</v>
      </c>
      <c r="B792" s="69">
        <v>1312200148</v>
      </c>
      <c r="C792" s="37" t="s">
        <v>157</v>
      </c>
      <c r="D792" s="98" t="s">
        <v>497</v>
      </c>
      <c r="E792" s="90">
        <v>40</v>
      </c>
      <c r="F792" s="137">
        <v>408</v>
      </c>
      <c r="G792" s="137">
        <v>12343968</v>
      </c>
      <c r="H792" s="141">
        <v>30254.823529411766</v>
      </c>
    </row>
    <row r="793" spans="1:8" s="4" customFormat="1" ht="18" customHeight="1" x14ac:dyDescent="0.15">
      <c r="A793" s="68">
        <v>790</v>
      </c>
      <c r="B793" s="69">
        <v>1312201427</v>
      </c>
      <c r="C793" s="37" t="s">
        <v>224</v>
      </c>
      <c r="D793" s="98" t="s">
        <v>497</v>
      </c>
      <c r="E793" s="90">
        <v>50</v>
      </c>
      <c r="F793" s="137">
        <v>684</v>
      </c>
      <c r="G793" s="137">
        <v>5721337</v>
      </c>
      <c r="H793" s="141">
        <v>8364.5277777777774</v>
      </c>
    </row>
    <row r="794" spans="1:8" s="4" customFormat="1" ht="18" customHeight="1" x14ac:dyDescent="0.15">
      <c r="A794" s="68">
        <v>791</v>
      </c>
      <c r="B794" s="69">
        <v>1312700634</v>
      </c>
      <c r="C794" s="37" t="s">
        <v>166</v>
      </c>
      <c r="D794" s="98" t="s">
        <v>491</v>
      </c>
      <c r="E794" s="90">
        <v>10</v>
      </c>
      <c r="F794" s="137">
        <v>84</v>
      </c>
      <c r="G794" s="137">
        <v>1073088</v>
      </c>
      <c r="H794" s="141">
        <v>12774.857142857143</v>
      </c>
    </row>
    <row r="795" spans="1:8" s="4" customFormat="1" ht="18" customHeight="1" x14ac:dyDescent="0.15">
      <c r="A795" s="68">
        <v>792</v>
      </c>
      <c r="B795" s="69">
        <v>1313100040</v>
      </c>
      <c r="C795" s="37" t="s">
        <v>170</v>
      </c>
      <c r="D795" s="98" t="s">
        <v>516</v>
      </c>
      <c r="E795" s="90">
        <v>52</v>
      </c>
      <c r="F795" s="137">
        <v>753</v>
      </c>
      <c r="G795" s="137">
        <v>6151526</v>
      </c>
      <c r="H795" s="141">
        <v>8169.3572377158034</v>
      </c>
    </row>
    <row r="796" spans="1:8" s="4" customFormat="1" ht="18" customHeight="1" x14ac:dyDescent="0.15">
      <c r="A796" s="68">
        <v>793</v>
      </c>
      <c r="B796" s="69">
        <v>1313300319</v>
      </c>
      <c r="C796" s="37" t="s">
        <v>175</v>
      </c>
      <c r="D796" s="98" t="s">
        <v>539</v>
      </c>
      <c r="E796" s="90">
        <v>20</v>
      </c>
      <c r="F796" s="137">
        <v>214</v>
      </c>
      <c r="G796" s="137">
        <v>3868000</v>
      </c>
      <c r="H796" s="141">
        <v>18074.766355140186</v>
      </c>
    </row>
    <row r="797" spans="1:8" s="4" customFormat="1" ht="18" customHeight="1" x14ac:dyDescent="0.15">
      <c r="A797" s="68">
        <v>794</v>
      </c>
      <c r="B797" s="69">
        <v>1313600320</v>
      </c>
      <c r="C797" s="37" t="s">
        <v>974</v>
      </c>
      <c r="D797" s="98" t="s">
        <v>486</v>
      </c>
      <c r="E797" s="90">
        <v>89</v>
      </c>
      <c r="F797" s="137">
        <v>1210</v>
      </c>
      <c r="G797" s="137">
        <v>26797582</v>
      </c>
      <c r="H797" s="141">
        <v>22146.761983471075</v>
      </c>
    </row>
    <row r="798" spans="1:8" s="4" customFormat="1" ht="18" customHeight="1" x14ac:dyDescent="0.15">
      <c r="A798" s="68">
        <v>795</v>
      </c>
      <c r="B798" s="69">
        <v>1313800235</v>
      </c>
      <c r="C798" s="37" t="s">
        <v>53</v>
      </c>
      <c r="D798" s="98" t="s">
        <v>506</v>
      </c>
      <c r="E798" s="90">
        <v>25</v>
      </c>
      <c r="F798" s="137">
        <v>294</v>
      </c>
      <c r="G798" s="137">
        <v>6543600</v>
      </c>
      <c r="H798" s="141">
        <v>22257.142857142859</v>
      </c>
    </row>
    <row r="799" spans="1:8" s="4" customFormat="1" ht="18" customHeight="1" x14ac:dyDescent="0.15">
      <c r="A799" s="68">
        <v>796</v>
      </c>
      <c r="B799" s="69">
        <v>1314600238</v>
      </c>
      <c r="C799" s="37" t="s">
        <v>218</v>
      </c>
      <c r="D799" s="98" t="s">
        <v>540</v>
      </c>
      <c r="E799" s="90">
        <v>20</v>
      </c>
      <c r="F799" s="137">
        <v>328</v>
      </c>
      <c r="G799" s="137">
        <v>5134879</v>
      </c>
      <c r="H799" s="141">
        <v>15655.118902439024</v>
      </c>
    </row>
    <row r="800" spans="1:8" s="4" customFormat="1" ht="18" customHeight="1" x14ac:dyDescent="0.15">
      <c r="A800" s="68">
        <v>797</v>
      </c>
      <c r="B800" s="69">
        <v>1311601148</v>
      </c>
      <c r="C800" s="37" t="s">
        <v>330</v>
      </c>
      <c r="D800" s="98" t="s">
        <v>484</v>
      </c>
      <c r="E800" s="90">
        <v>20</v>
      </c>
      <c r="F800" s="137">
        <v>218</v>
      </c>
      <c r="G800" s="137">
        <v>1623739</v>
      </c>
      <c r="H800" s="141">
        <v>7448.3440366972482</v>
      </c>
    </row>
    <row r="801" spans="1:8" s="4" customFormat="1" ht="18" customHeight="1" x14ac:dyDescent="0.15">
      <c r="A801" s="68">
        <v>798</v>
      </c>
      <c r="B801" s="69">
        <v>1313600536</v>
      </c>
      <c r="C801" s="37" t="s">
        <v>286</v>
      </c>
      <c r="D801" s="98" t="s">
        <v>486</v>
      </c>
      <c r="E801" s="90">
        <v>20</v>
      </c>
      <c r="F801" s="137">
        <v>332</v>
      </c>
      <c r="G801" s="137">
        <v>1902100</v>
      </c>
      <c r="H801" s="141">
        <v>5729.2168674698796</v>
      </c>
    </row>
    <row r="802" spans="1:8" s="4" customFormat="1" ht="18" customHeight="1" x14ac:dyDescent="0.15">
      <c r="A802" s="68">
        <v>799</v>
      </c>
      <c r="B802" s="69">
        <v>1312002791</v>
      </c>
      <c r="C802" s="65" t="s">
        <v>793</v>
      </c>
      <c r="D802" s="98" t="s">
        <v>485</v>
      </c>
      <c r="E802" s="90">
        <v>41</v>
      </c>
      <c r="F802" s="137">
        <v>519</v>
      </c>
      <c r="G802" s="137">
        <v>7479884</v>
      </c>
      <c r="H802" s="141">
        <v>14412.107899807323</v>
      </c>
    </row>
    <row r="803" spans="1:8" s="4" customFormat="1" ht="18" customHeight="1" x14ac:dyDescent="0.15">
      <c r="A803" s="68">
        <v>800</v>
      </c>
      <c r="B803" s="69">
        <v>1312403270</v>
      </c>
      <c r="C803" s="37" t="s">
        <v>371</v>
      </c>
      <c r="D803" s="98" t="s">
        <v>509</v>
      </c>
      <c r="E803" s="90">
        <v>10</v>
      </c>
      <c r="F803" s="137">
        <v>95</v>
      </c>
      <c r="G803" s="137">
        <v>7333990</v>
      </c>
      <c r="H803" s="141">
        <v>77199.894736842107</v>
      </c>
    </row>
    <row r="804" spans="1:8" s="4" customFormat="1" ht="18" customHeight="1" x14ac:dyDescent="0.15">
      <c r="A804" s="68">
        <v>801</v>
      </c>
      <c r="B804" s="69">
        <v>1313400440</v>
      </c>
      <c r="C804" s="37" t="s">
        <v>52</v>
      </c>
      <c r="D804" s="98" t="s">
        <v>503</v>
      </c>
      <c r="E804" s="90">
        <v>50</v>
      </c>
      <c r="F804" s="137">
        <v>835</v>
      </c>
      <c r="G804" s="137">
        <v>11402520</v>
      </c>
      <c r="H804" s="141">
        <v>13655.712574850299</v>
      </c>
    </row>
    <row r="805" spans="1:8" s="4" customFormat="1" ht="18" customHeight="1" x14ac:dyDescent="0.15">
      <c r="A805" s="68">
        <v>802</v>
      </c>
      <c r="B805" s="69">
        <v>1310100787</v>
      </c>
      <c r="C805" s="37" t="s">
        <v>603</v>
      </c>
      <c r="D805" s="98" t="s">
        <v>518</v>
      </c>
      <c r="E805" s="90">
        <v>20</v>
      </c>
      <c r="F805" s="137">
        <v>241</v>
      </c>
      <c r="G805" s="137">
        <v>3777950</v>
      </c>
      <c r="H805" s="141">
        <v>15676.141078838175</v>
      </c>
    </row>
    <row r="806" spans="1:8" s="4" customFormat="1" ht="18" customHeight="1" x14ac:dyDescent="0.15">
      <c r="A806" s="68">
        <v>803</v>
      </c>
      <c r="B806" s="69">
        <v>1311601262</v>
      </c>
      <c r="C806" s="37" t="s">
        <v>346</v>
      </c>
      <c r="D806" s="98" t="s">
        <v>484</v>
      </c>
      <c r="E806" s="90">
        <v>20</v>
      </c>
      <c r="F806" s="137">
        <v>278</v>
      </c>
      <c r="G806" s="137">
        <v>2148100</v>
      </c>
      <c r="H806" s="141">
        <v>7726.9784172661866</v>
      </c>
    </row>
    <row r="807" spans="1:8" s="4" customFormat="1" ht="18" customHeight="1" x14ac:dyDescent="0.15">
      <c r="A807" s="68">
        <v>804</v>
      </c>
      <c r="B807" s="69">
        <v>1312403221</v>
      </c>
      <c r="C807" s="37" t="s">
        <v>395</v>
      </c>
      <c r="D807" s="98" t="s">
        <v>509</v>
      </c>
      <c r="E807" s="90">
        <v>40</v>
      </c>
      <c r="F807" s="137">
        <v>624</v>
      </c>
      <c r="G807" s="137">
        <v>9444150</v>
      </c>
      <c r="H807" s="141">
        <v>15134.85576923077</v>
      </c>
    </row>
    <row r="808" spans="1:8" s="4" customFormat="1" ht="18" customHeight="1" x14ac:dyDescent="0.15">
      <c r="A808" s="68">
        <v>805</v>
      </c>
      <c r="B808" s="69">
        <v>1312900069</v>
      </c>
      <c r="C808" s="37" t="s">
        <v>167</v>
      </c>
      <c r="D808" s="98" t="s">
        <v>495</v>
      </c>
      <c r="E808" s="90">
        <v>20</v>
      </c>
      <c r="F808" s="137">
        <v>221</v>
      </c>
      <c r="G808" s="137">
        <v>2972355</v>
      </c>
      <c r="H808" s="141">
        <v>13449.570135746606</v>
      </c>
    </row>
    <row r="809" spans="1:8" s="4" customFormat="1" ht="18" customHeight="1" x14ac:dyDescent="0.15">
      <c r="A809" s="68">
        <v>806</v>
      </c>
      <c r="B809" s="69">
        <v>1314300607</v>
      </c>
      <c r="C809" s="37" t="s">
        <v>1003</v>
      </c>
      <c r="D809" s="98" t="s">
        <v>544</v>
      </c>
      <c r="E809" s="90">
        <v>20</v>
      </c>
      <c r="F809" s="137">
        <v>78</v>
      </c>
      <c r="G809" s="137">
        <v>1585250</v>
      </c>
      <c r="H809" s="141">
        <v>20323.717948717949</v>
      </c>
    </row>
    <row r="810" spans="1:8" s="4" customFormat="1" ht="18" customHeight="1" x14ac:dyDescent="0.15">
      <c r="A810" s="68">
        <v>807</v>
      </c>
      <c r="B810" s="69">
        <v>1310701022</v>
      </c>
      <c r="C810" s="37" t="s">
        <v>635</v>
      </c>
      <c r="D810" s="98" t="s">
        <v>535</v>
      </c>
      <c r="E810" s="90">
        <v>26</v>
      </c>
      <c r="F810" s="137">
        <v>493</v>
      </c>
      <c r="G810" s="137">
        <v>2708147</v>
      </c>
      <c r="H810" s="141">
        <v>5493.1987829614609</v>
      </c>
    </row>
    <row r="811" spans="1:8" s="4" customFormat="1" ht="18" customHeight="1" x14ac:dyDescent="0.15">
      <c r="A811" s="68">
        <v>808</v>
      </c>
      <c r="B811" s="69">
        <v>1311601510</v>
      </c>
      <c r="C811" s="37" t="s">
        <v>740</v>
      </c>
      <c r="D811" s="98" t="s">
        <v>513</v>
      </c>
      <c r="E811" s="90">
        <v>20</v>
      </c>
      <c r="F811" s="137">
        <v>159</v>
      </c>
      <c r="G811" s="137">
        <v>2186500</v>
      </c>
      <c r="H811" s="141">
        <v>13751.572327044025</v>
      </c>
    </row>
    <row r="812" spans="1:8" s="4" customFormat="1" ht="18" customHeight="1" x14ac:dyDescent="0.15">
      <c r="A812" s="68">
        <v>809</v>
      </c>
      <c r="B812" s="69">
        <v>1312403262</v>
      </c>
      <c r="C812" s="37" t="s">
        <v>869</v>
      </c>
      <c r="D812" s="98" t="s">
        <v>509</v>
      </c>
      <c r="E812" s="90">
        <v>20</v>
      </c>
      <c r="F812" s="137">
        <v>152</v>
      </c>
      <c r="G812" s="137">
        <v>2078586</v>
      </c>
      <c r="H812" s="141">
        <v>13674.907894736842</v>
      </c>
    </row>
    <row r="813" spans="1:8" s="4" customFormat="1" ht="18" customHeight="1" x14ac:dyDescent="0.15">
      <c r="A813" s="68">
        <v>810</v>
      </c>
      <c r="B813" s="69">
        <v>1311203978</v>
      </c>
      <c r="C813" s="37" t="s">
        <v>465</v>
      </c>
      <c r="D813" s="98" t="s">
        <v>490</v>
      </c>
      <c r="E813" s="90">
        <v>25</v>
      </c>
      <c r="F813" s="137">
        <v>274</v>
      </c>
      <c r="G813" s="137">
        <v>4717365</v>
      </c>
      <c r="H813" s="141">
        <v>17216.660583941604</v>
      </c>
    </row>
    <row r="814" spans="1:8" s="4" customFormat="1" ht="18" customHeight="1" x14ac:dyDescent="0.15">
      <c r="A814" s="68">
        <v>811</v>
      </c>
      <c r="B814" s="69">
        <v>1311501785</v>
      </c>
      <c r="C814" s="37" t="s">
        <v>252</v>
      </c>
      <c r="D814" s="98" t="s">
        <v>492</v>
      </c>
      <c r="E814" s="90">
        <v>20</v>
      </c>
      <c r="F814" s="137">
        <v>206</v>
      </c>
      <c r="G814" s="137">
        <v>789787</v>
      </c>
      <c r="H814" s="141">
        <v>3833.9174757281553</v>
      </c>
    </row>
    <row r="815" spans="1:8" s="4" customFormat="1" ht="18" customHeight="1" x14ac:dyDescent="0.15">
      <c r="A815" s="68">
        <v>812</v>
      </c>
      <c r="B815" s="69">
        <v>1310402340</v>
      </c>
      <c r="C815" s="37" t="s">
        <v>618</v>
      </c>
      <c r="D815" s="98" t="s">
        <v>499</v>
      </c>
      <c r="E815" s="90">
        <v>20</v>
      </c>
      <c r="F815" s="137">
        <v>472</v>
      </c>
      <c r="G815" s="137">
        <v>6063850</v>
      </c>
      <c r="H815" s="141">
        <v>12847.139830508475</v>
      </c>
    </row>
    <row r="816" spans="1:8" s="4" customFormat="1" ht="18" customHeight="1" x14ac:dyDescent="0.15">
      <c r="A816" s="68">
        <v>813</v>
      </c>
      <c r="B816" s="69">
        <v>1310901077</v>
      </c>
      <c r="C816" s="37" t="s">
        <v>374</v>
      </c>
      <c r="D816" s="98" t="s">
        <v>498</v>
      </c>
      <c r="E816" s="90">
        <v>30</v>
      </c>
      <c r="F816" s="137">
        <v>353</v>
      </c>
      <c r="G816" s="137">
        <v>16080528</v>
      </c>
      <c r="H816" s="141">
        <v>45553.903682719545</v>
      </c>
    </row>
    <row r="817" spans="1:8" s="4" customFormat="1" ht="18" customHeight="1" x14ac:dyDescent="0.15">
      <c r="A817" s="68">
        <v>814</v>
      </c>
      <c r="B817" s="69">
        <v>1312001835</v>
      </c>
      <c r="C817" s="37" t="s">
        <v>16</v>
      </c>
      <c r="D817" s="98" t="s">
        <v>485</v>
      </c>
      <c r="E817" s="90">
        <v>10</v>
      </c>
      <c r="F817" s="137">
        <v>127</v>
      </c>
      <c r="G817" s="137">
        <v>3004750</v>
      </c>
      <c r="H817" s="141">
        <v>23659.448818897639</v>
      </c>
    </row>
    <row r="818" spans="1:8" s="4" customFormat="1" ht="18" customHeight="1" x14ac:dyDescent="0.15">
      <c r="A818" s="68">
        <v>815</v>
      </c>
      <c r="B818" s="69">
        <v>1314700020</v>
      </c>
      <c r="C818" s="37" t="s">
        <v>1021</v>
      </c>
      <c r="D818" s="98" t="s">
        <v>509</v>
      </c>
      <c r="E818" s="90">
        <v>30</v>
      </c>
      <c r="F818" s="137">
        <v>685</v>
      </c>
      <c r="G818" s="137">
        <v>2658066</v>
      </c>
      <c r="H818" s="141">
        <v>3880.3883211678831</v>
      </c>
    </row>
    <row r="819" spans="1:8" s="4" customFormat="1" ht="18" customHeight="1" x14ac:dyDescent="0.15">
      <c r="A819" s="68">
        <v>816</v>
      </c>
      <c r="B819" s="69">
        <v>1311601551</v>
      </c>
      <c r="C819" s="37" t="s">
        <v>528</v>
      </c>
      <c r="D819" s="98" t="s">
        <v>484</v>
      </c>
      <c r="E819" s="90">
        <v>20</v>
      </c>
      <c r="F819" s="137">
        <v>94</v>
      </c>
      <c r="G819" s="137">
        <v>642288</v>
      </c>
      <c r="H819" s="141">
        <v>6832.8510638297876</v>
      </c>
    </row>
    <row r="820" spans="1:8" s="4" customFormat="1" ht="18" customHeight="1" x14ac:dyDescent="0.15">
      <c r="A820" s="68">
        <v>817</v>
      </c>
      <c r="B820" s="69">
        <v>1310701188</v>
      </c>
      <c r="C820" s="37" t="s">
        <v>387</v>
      </c>
      <c r="D820" s="98" t="s">
        <v>535</v>
      </c>
      <c r="E820" s="90">
        <v>20</v>
      </c>
      <c r="F820" s="137">
        <v>275</v>
      </c>
      <c r="G820" s="137">
        <v>5586070</v>
      </c>
      <c r="H820" s="141">
        <v>20312.981818181819</v>
      </c>
    </row>
    <row r="821" spans="1:8" s="4" customFormat="1" ht="18" customHeight="1" x14ac:dyDescent="0.15">
      <c r="A821" s="68">
        <v>818</v>
      </c>
      <c r="B821" s="69">
        <v>1312102633</v>
      </c>
      <c r="C821" s="37" t="s">
        <v>372</v>
      </c>
      <c r="D821" s="98" t="s">
        <v>493</v>
      </c>
      <c r="E821" s="90">
        <v>20</v>
      </c>
      <c r="F821" s="137">
        <v>205</v>
      </c>
      <c r="G821" s="137">
        <v>3259540</v>
      </c>
      <c r="H821" s="141">
        <v>15900.195121951219</v>
      </c>
    </row>
    <row r="822" spans="1:8" s="4" customFormat="1" ht="18" customHeight="1" x14ac:dyDescent="0.15">
      <c r="A822" s="68">
        <v>819</v>
      </c>
      <c r="B822" s="69">
        <v>1312102765</v>
      </c>
      <c r="C822" s="37" t="s">
        <v>338</v>
      </c>
      <c r="D822" s="98" t="s">
        <v>493</v>
      </c>
      <c r="E822" s="90">
        <v>20</v>
      </c>
      <c r="F822" s="137">
        <v>384</v>
      </c>
      <c r="G822" s="137">
        <v>2062119</v>
      </c>
      <c r="H822" s="141">
        <v>5370.1015625</v>
      </c>
    </row>
    <row r="823" spans="1:8" s="4" customFormat="1" ht="18" customHeight="1" x14ac:dyDescent="0.15">
      <c r="A823" s="68">
        <v>820</v>
      </c>
      <c r="B823" s="69">
        <v>1313400481</v>
      </c>
      <c r="C823" s="37" t="s">
        <v>436</v>
      </c>
      <c r="D823" s="98" t="s">
        <v>503</v>
      </c>
      <c r="E823" s="90">
        <v>10</v>
      </c>
      <c r="F823" s="137">
        <v>114</v>
      </c>
      <c r="G823" s="137">
        <v>887098</v>
      </c>
      <c r="H823" s="141">
        <v>7781.5614035087719</v>
      </c>
    </row>
    <row r="824" spans="1:8" s="4" customFormat="1" ht="18" customHeight="1" x14ac:dyDescent="0.15">
      <c r="A824" s="68">
        <v>821</v>
      </c>
      <c r="B824" s="69">
        <v>1313600395</v>
      </c>
      <c r="C824" s="37" t="s">
        <v>89</v>
      </c>
      <c r="D824" s="98" t="s">
        <v>486</v>
      </c>
      <c r="E824" s="90">
        <v>20</v>
      </c>
      <c r="F824" s="137">
        <v>226</v>
      </c>
      <c r="G824" s="137">
        <v>4555559</v>
      </c>
      <c r="H824" s="141">
        <v>20157.340707964602</v>
      </c>
    </row>
    <row r="825" spans="1:8" s="4" customFormat="1" ht="18" customHeight="1" x14ac:dyDescent="0.15">
      <c r="A825" s="68">
        <v>822</v>
      </c>
      <c r="B825" s="69">
        <v>1313900944</v>
      </c>
      <c r="C825" s="37" t="s">
        <v>990</v>
      </c>
      <c r="D825" s="98" t="s">
        <v>542</v>
      </c>
      <c r="E825" s="90">
        <v>10</v>
      </c>
      <c r="F825" s="137">
        <v>96</v>
      </c>
      <c r="G825" s="137">
        <v>878991</v>
      </c>
      <c r="H825" s="141">
        <v>9156.15625</v>
      </c>
    </row>
    <row r="826" spans="1:8" s="4" customFormat="1" ht="18" customHeight="1" x14ac:dyDescent="0.15">
      <c r="A826" s="68">
        <v>823</v>
      </c>
      <c r="B826" s="69">
        <v>1312403288</v>
      </c>
      <c r="C826" s="37" t="s">
        <v>399</v>
      </c>
      <c r="D826" s="98" t="s">
        <v>509</v>
      </c>
      <c r="E826" s="90">
        <v>20</v>
      </c>
      <c r="F826" s="137">
        <v>156</v>
      </c>
      <c r="G826" s="137">
        <v>3916960</v>
      </c>
      <c r="H826" s="141">
        <v>25108.717948717949</v>
      </c>
    </row>
    <row r="827" spans="1:8" s="4" customFormat="1" ht="18" customHeight="1" x14ac:dyDescent="0.15">
      <c r="A827" s="68">
        <v>824</v>
      </c>
      <c r="B827" s="69">
        <v>1312403296</v>
      </c>
      <c r="C827" s="37" t="s">
        <v>400</v>
      </c>
      <c r="D827" s="98" t="s">
        <v>509</v>
      </c>
      <c r="E827" s="90">
        <v>50</v>
      </c>
      <c r="F827" s="137">
        <v>387</v>
      </c>
      <c r="G827" s="137">
        <v>3617481</v>
      </c>
      <c r="H827" s="141">
        <v>9347.4961240310076</v>
      </c>
    </row>
    <row r="828" spans="1:8" s="4" customFormat="1" ht="18" customHeight="1" x14ac:dyDescent="0.15">
      <c r="A828" s="68">
        <v>825</v>
      </c>
      <c r="B828" s="69">
        <v>1312403494</v>
      </c>
      <c r="C828" s="37" t="s">
        <v>444</v>
      </c>
      <c r="D828" s="98" t="s">
        <v>509</v>
      </c>
      <c r="E828" s="90">
        <v>20</v>
      </c>
      <c r="F828" s="137">
        <v>440</v>
      </c>
      <c r="G828" s="137">
        <v>5059000</v>
      </c>
      <c r="H828" s="141">
        <v>11497.727272727272</v>
      </c>
    </row>
    <row r="829" spans="1:8" s="4" customFormat="1" ht="18" customHeight="1" x14ac:dyDescent="0.15">
      <c r="A829" s="68">
        <v>826</v>
      </c>
      <c r="B829" s="69">
        <v>1313100065</v>
      </c>
      <c r="C829" s="37" t="s">
        <v>922</v>
      </c>
      <c r="D829" s="98" t="s">
        <v>516</v>
      </c>
      <c r="E829" s="90">
        <v>20</v>
      </c>
      <c r="F829" s="137">
        <v>261</v>
      </c>
      <c r="G829" s="137">
        <v>3299640</v>
      </c>
      <c r="H829" s="141">
        <v>12642.298850574713</v>
      </c>
    </row>
    <row r="830" spans="1:8" s="4" customFormat="1" ht="18" customHeight="1" x14ac:dyDescent="0.15">
      <c r="A830" s="68">
        <v>827</v>
      </c>
      <c r="B830" s="69">
        <v>1313600544</v>
      </c>
      <c r="C830" s="37" t="s">
        <v>287</v>
      </c>
      <c r="D830" s="98" t="s">
        <v>486</v>
      </c>
      <c r="E830" s="90">
        <v>20</v>
      </c>
      <c r="F830" s="137">
        <v>207</v>
      </c>
      <c r="G830" s="137">
        <v>2703045</v>
      </c>
      <c r="H830" s="141">
        <v>13058.188405797102</v>
      </c>
    </row>
    <row r="831" spans="1:8" s="4" customFormat="1" ht="18" customHeight="1" x14ac:dyDescent="0.15">
      <c r="A831" s="68">
        <v>828</v>
      </c>
      <c r="B831" s="69">
        <v>1314700251</v>
      </c>
      <c r="C831" s="37" t="s">
        <v>1022</v>
      </c>
      <c r="D831" s="98" t="s">
        <v>519</v>
      </c>
      <c r="E831" s="90">
        <v>25</v>
      </c>
      <c r="F831" s="137">
        <v>264</v>
      </c>
      <c r="G831" s="137">
        <v>2264536</v>
      </c>
      <c r="H831" s="141">
        <v>8577.7878787878781</v>
      </c>
    </row>
    <row r="832" spans="1:8" s="4" customFormat="1" ht="18" customHeight="1" x14ac:dyDescent="0.15">
      <c r="A832" s="68">
        <v>829</v>
      </c>
      <c r="B832" s="69">
        <v>1310402449</v>
      </c>
      <c r="C832" s="37" t="s">
        <v>619</v>
      </c>
      <c r="D832" s="98" t="s">
        <v>499</v>
      </c>
      <c r="E832" s="90">
        <v>20</v>
      </c>
      <c r="F832" s="137">
        <v>293</v>
      </c>
      <c r="G832" s="137">
        <v>7417838</v>
      </c>
      <c r="H832" s="141">
        <v>25316.85324232082</v>
      </c>
    </row>
    <row r="833" spans="1:8" s="4" customFormat="1" ht="18" customHeight="1" x14ac:dyDescent="0.15">
      <c r="A833" s="68">
        <v>830</v>
      </c>
      <c r="B833" s="69">
        <v>1311204083</v>
      </c>
      <c r="C833" s="37" t="s">
        <v>479</v>
      </c>
      <c r="D833" s="98" t="s">
        <v>490</v>
      </c>
      <c r="E833" s="90">
        <v>20</v>
      </c>
      <c r="F833" s="137">
        <v>394</v>
      </c>
      <c r="G833" s="137">
        <v>2264890</v>
      </c>
      <c r="H833" s="141">
        <v>5748.4517766497465</v>
      </c>
    </row>
    <row r="834" spans="1:8" s="4" customFormat="1" ht="18" customHeight="1" x14ac:dyDescent="0.15">
      <c r="A834" s="68">
        <v>831</v>
      </c>
      <c r="B834" s="69">
        <v>1312201435</v>
      </c>
      <c r="C834" s="37" t="s">
        <v>225</v>
      </c>
      <c r="D834" s="98" t="s">
        <v>497</v>
      </c>
      <c r="E834" s="90">
        <v>33</v>
      </c>
      <c r="F834" s="137">
        <v>478</v>
      </c>
      <c r="G834" s="137">
        <v>3722957</v>
      </c>
      <c r="H834" s="141">
        <v>7788.6129707112968</v>
      </c>
    </row>
    <row r="835" spans="1:8" s="4" customFormat="1" ht="18" customHeight="1" x14ac:dyDescent="0.15">
      <c r="A835" s="68">
        <v>832</v>
      </c>
      <c r="B835" s="69">
        <v>1312201476</v>
      </c>
      <c r="C835" s="37" t="s">
        <v>831</v>
      </c>
      <c r="D835" s="98" t="s">
        <v>497</v>
      </c>
      <c r="E835" s="90">
        <v>28</v>
      </c>
      <c r="F835" s="137">
        <v>396</v>
      </c>
      <c r="G835" s="137">
        <v>8237951</v>
      </c>
      <c r="H835" s="141">
        <v>20802.906565656565</v>
      </c>
    </row>
    <row r="836" spans="1:8" s="4" customFormat="1" ht="18" customHeight="1" x14ac:dyDescent="0.15">
      <c r="A836" s="68">
        <v>833</v>
      </c>
      <c r="B836" s="69">
        <v>1314700269</v>
      </c>
      <c r="C836" s="37" t="s">
        <v>1023</v>
      </c>
      <c r="D836" s="98" t="s">
        <v>519</v>
      </c>
      <c r="E836" s="90">
        <v>24</v>
      </c>
      <c r="F836" s="137">
        <v>234</v>
      </c>
      <c r="G836" s="137">
        <v>10641629</v>
      </c>
      <c r="H836" s="141">
        <v>45477.047008547008</v>
      </c>
    </row>
    <row r="837" spans="1:8" s="4" customFormat="1" ht="18" customHeight="1" x14ac:dyDescent="0.15">
      <c r="A837" s="68">
        <v>834</v>
      </c>
      <c r="B837" s="69">
        <v>1310301807</v>
      </c>
      <c r="C837" s="37" t="s">
        <v>609</v>
      </c>
      <c r="D837" s="98" t="s">
        <v>512</v>
      </c>
      <c r="E837" s="90">
        <v>20</v>
      </c>
      <c r="F837" s="137">
        <v>60</v>
      </c>
      <c r="G837" s="137">
        <v>962588</v>
      </c>
      <c r="H837" s="141">
        <v>16043.133333333333</v>
      </c>
    </row>
    <row r="838" spans="1:8" s="4" customFormat="1" ht="18" customHeight="1" x14ac:dyDescent="0.15">
      <c r="A838" s="68">
        <v>835</v>
      </c>
      <c r="B838" s="69">
        <v>1310901085</v>
      </c>
      <c r="C838" s="37" t="s">
        <v>375</v>
      </c>
      <c r="D838" s="98" t="s">
        <v>498</v>
      </c>
      <c r="E838" s="90">
        <v>20</v>
      </c>
      <c r="F838" s="137">
        <v>189</v>
      </c>
      <c r="G838" s="137">
        <v>8925114</v>
      </c>
      <c r="H838" s="141">
        <v>47222.825396825399</v>
      </c>
    </row>
    <row r="839" spans="1:8" s="4" customFormat="1" ht="18" customHeight="1" x14ac:dyDescent="0.15">
      <c r="A839" s="68">
        <v>836</v>
      </c>
      <c r="B839" s="69">
        <v>1311300865</v>
      </c>
      <c r="C839" s="37" t="s">
        <v>379</v>
      </c>
      <c r="D839" s="98" t="s">
        <v>515</v>
      </c>
      <c r="E839" s="90">
        <v>15</v>
      </c>
      <c r="F839" s="137">
        <v>140</v>
      </c>
      <c r="G839" s="137">
        <v>1400010</v>
      </c>
      <c r="H839" s="141">
        <v>10000.071428571429</v>
      </c>
    </row>
    <row r="840" spans="1:8" s="4" customFormat="1" ht="18" customHeight="1" x14ac:dyDescent="0.15">
      <c r="A840" s="68">
        <v>837</v>
      </c>
      <c r="B840" s="69">
        <v>1311902199</v>
      </c>
      <c r="C840" s="37" t="s">
        <v>772</v>
      </c>
      <c r="D840" s="98" t="s">
        <v>501</v>
      </c>
      <c r="E840" s="90">
        <v>20</v>
      </c>
      <c r="F840" s="137">
        <v>183</v>
      </c>
      <c r="G840" s="137">
        <v>748420</v>
      </c>
      <c r="H840" s="141">
        <v>4089.7267759562842</v>
      </c>
    </row>
    <row r="841" spans="1:8" s="4" customFormat="1" ht="18" customHeight="1" x14ac:dyDescent="0.15">
      <c r="A841" s="68">
        <v>838</v>
      </c>
      <c r="B841" s="69">
        <v>1312403502</v>
      </c>
      <c r="C841" s="37" t="s">
        <v>445</v>
      </c>
      <c r="D841" s="98" t="s">
        <v>509</v>
      </c>
      <c r="E841" s="90">
        <v>20</v>
      </c>
      <c r="F841" s="137">
        <v>371</v>
      </c>
      <c r="G841" s="137">
        <v>1594025</v>
      </c>
      <c r="H841" s="141">
        <v>4296.5633423180589</v>
      </c>
    </row>
    <row r="842" spans="1:8" s="4" customFormat="1" ht="18" customHeight="1" x14ac:dyDescent="0.15">
      <c r="A842" s="68">
        <v>839</v>
      </c>
      <c r="B842" s="69">
        <v>1313600551</v>
      </c>
      <c r="C842" s="37" t="s">
        <v>288</v>
      </c>
      <c r="D842" s="98" t="s">
        <v>486</v>
      </c>
      <c r="E842" s="90">
        <v>20</v>
      </c>
      <c r="F842" s="137">
        <v>209</v>
      </c>
      <c r="G842" s="137">
        <v>738616</v>
      </c>
      <c r="H842" s="141">
        <v>3534.0478468899523</v>
      </c>
    </row>
    <row r="843" spans="1:8" s="4" customFormat="1" ht="18" customHeight="1" x14ac:dyDescent="0.15">
      <c r="A843" s="68">
        <v>840</v>
      </c>
      <c r="B843" s="69">
        <v>1310401847</v>
      </c>
      <c r="C843" s="37" t="s">
        <v>617</v>
      </c>
      <c r="D843" s="98" t="s">
        <v>499</v>
      </c>
      <c r="E843" s="90">
        <v>14</v>
      </c>
      <c r="F843" s="137">
        <v>64</v>
      </c>
      <c r="G843" s="137">
        <v>279587</v>
      </c>
      <c r="H843" s="141">
        <v>4368.546875</v>
      </c>
    </row>
    <row r="844" spans="1:8" s="4" customFormat="1" ht="18" customHeight="1" x14ac:dyDescent="0.15">
      <c r="A844" s="68">
        <v>841</v>
      </c>
      <c r="B844" s="69">
        <v>1312102831</v>
      </c>
      <c r="C844" s="37" t="s">
        <v>818</v>
      </c>
      <c r="D844" s="98" t="s">
        <v>493</v>
      </c>
      <c r="E844" s="90">
        <v>20</v>
      </c>
      <c r="F844" s="137">
        <v>268</v>
      </c>
      <c r="G844" s="137">
        <v>1580793</v>
      </c>
      <c r="H844" s="141">
        <v>5898.4813432835817</v>
      </c>
    </row>
    <row r="845" spans="1:8" s="4" customFormat="1" ht="18" customHeight="1" x14ac:dyDescent="0.15">
      <c r="A845" s="68">
        <v>842</v>
      </c>
      <c r="B845" s="69">
        <v>1312700667</v>
      </c>
      <c r="C845" s="37" t="s">
        <v>196</v>
      </c>
      <c r="D845" s="98" t="s">
        <v>491</v>
      </c>
      <c r="E845" s="90">
        <v>20</v>
      </c>
      <c r="F845" s="137">
        <v>277</v>
      </c>
      <c r="G845" s="137">
        <v>1489110</v>
      </c>
      <c r="H845" s="141">
        <v>5375.8483754512636</v>
      </c>
    </row>
    <row r="846" spans="1:8" s="2" customFormat="1" ht="18" customHeight="1" x14ac:dyDescent="0.15">
      <c r="A846" s="68">
        <v>843</v>
      </c>
      <c r="B846" s="69">
        <v>1310601040</v>
      </c>
      <c r="C846" s="37" t="s">
        <v>627</v>
      </c>
      <c r="D846" s="98" t="s">
        <v>508</v>
      </c>
      <c r="E846" s="90">
        <v>20</v>
      </c>
      <c r="F846" s="137">
        <v>177</v>
      </c>
      <c r="G846" s="137">
        <v>2296500</v>
      </c>
      <c r="H846" s="141">
        <v>12974.576271186441</v>
      </c>
    </row>
    <row r="847" spans="1:8" s="2" customFormat="1" ht="18" customHeight="1" x14ac:dyDescent="0.15">
      <c r="A847" s="68">
        <v>844</v>
      </c>
      <c r="B847" s="69">
        <v>1314400092</v>
      </c>
      <c r="C847" s="37" t="s">
        <v>181</v>
      </c>
      <c r="D847" s="98" t="s">
        <v>537</v>
      </c>
      <c r="E847" s="90">
        <v>50</v>
      </c>
      <c r="F847" s="137">
        <v>648</v>
      </c>
      <c r="G847" s="137">
        <v>12810231</v>
      </c>
      <c r="H847" s="141">
        <v>19768.875</v>
      </c>
    </row>
    <row r="848" spans="1:8" s="2" customFormat="1" ht="18" customHeight="1" x14ac:dyDescent="0.15">
      <c r="A848" s="68">
        <v>845</v>
      </c>
      <c r="B848" s="69">
        <v>1311601528</v>
      </c>
      <c r="C848" s="37" t="s">
        <v>483</v>
      </c>
      <c r="D848" s="98" t="s">
        <v>484</v>
      </c>
      <c r="E848" s="90">
        <v>20</v>
      </c>
      <c r="F848" s="137">
        <v>214</v>
      </c>
      <c r="G848" s="137">
        <v>1451562</v>
      </c>
      <c r="H848" s="141">
        <v>6783</v>
      </c>
    </row>
    <row r="849" spans="1:8" s="2" customFormat="1" ht="18" customHeight="1" x14ac:dyDescent="0.15">
      <c r="A849" s="68">
        <v>846</v>
      </c>
      <c r="B849" s="69">
        <v>1312201609</v>
      </c>
      <c r="C849" s="37" t="s">
        <v>832</v>
      </c>
      <c r="D849" s="98" t="s">
        <v>497</v>
      </c>
      <c r="E849" s="90">
        <v>10</v>
      </c>
      <c r="F849" s="137">
        <v>119</v>
      </c>
      <c r="G849" s="137">
        <v>1875040</v>
      </c>
      <c r="H849" s="141">
        <v>15756.638655462184</v>
      </c>
    </row>
    <row r="850" spans="1:8" s="2" customFormat="1" ht="18" customHeight="1" x14ac:dyDescent="0.15">
      <c r="A850" s="68">
        <v>847</v>
      </c>
      <c r="B850" s="69">
        <v>1314700368</v>
      </c>
      <c r="C850" s="37" t="s">
        <v>234</v>
      </c>
      <c r="D850" s="98" t="s">
        <v>519</v>
      </c>
      <c r="E850" s="90">
        <v>20</v>
      </c>
      <c r="F850" s="137">
        <v>262</v>
      </c>
      <c r="G850" s="137">
        <v>9542208</v>
      </c>
      <c r="H850" s="141">
        <v>36420.641221374048</v>
      </c>
    </row>
    <row r="851" spans="1:8" s="2" customFormat="1" ht="18" customHeight="1" x14ac:dyDescent="0.15">
      <c r="A851" s="68">
        <v>848</v>
      </c>
      <c r="B851" s="69">
        <v>1312403510</v>
      </c>
      <c r="C851" s="37" t="s">
        <v>446</v>
      </c>
      <c r="D851" s="98" t="s">
        <v>509</v>
      </c>
      <c r="E851" s="90">
        <v>20</v>
      </c>
      <c r="F851" s="137">
        <v>152</v>
      </c>
      <c r="G851" s="137">
        <v>417422</v>
      </c>
      <c r="H851" s="141">
        <v>2746.1973684210525</v>
      </c>
    </row>
    <row r="852" spans="1:8" s="2" customFormat="1" ht="18" customHeight="1" x14ac:dyDescent="0.15">
      <c r="A852" s="68">
        <v>849</v>
      </c>
      <c r="B852" s="69">
        <v>1314800291</v>
      </c>
      <c r="C852" s="37" t="s">
        <v>1037</v>
      </c>
      <c r="D852" s="98" t="s">
        <v>545</v>
      </c>
      <c r="E852" s="90">
        <v>20</v>
      </c>
      <c r="F852" s="137">
        <v>90</v>
      </c>
      <c r="G852" s="137">
        <v>340600</v>
      </c>
      <c r="H852" s="141">
        <v>3784.4444444444443</v>
      </c>
    </row>
    <row r="853" spans="1:8" s="2" customFormat="1" ht="18" customHeight="1" x14ac:dyDescent="0.15">
      <c r="A853" s="68">
        <v>850</v>
      </c>
      <c r="B853" s="69">
        <v>1314800309</v>
      </c>
      <c r="C853" s="37" t="s">
        <v>1038</v>
      </c>
      <c r="D853" s="98" t="s">
        <v>545</v>
      </c>
      <c r="E853" s="90">
        <v>20</v>
      </c>
      <c r="F853" s="137">
        <v>326</v>
      </c>
      <c r="G853" s="137">
        <v>6055055</v>
      </c>
      <c r="H853" s="141">
        <v>18573.788343558281</v>
      </c>
    </row>
    <row r="854" spans="1:8" s="2" customFormat="1" ht="18" customHeight="1" x14ac:dyDescent="0.15">
      <c r="A854" s="68">
        <v>851</v>
      </c>
      <c r="B854" s="69">
        <v>1314900125</v>
      </c>
      <c r="C854" s="37" t="s">
        <v>1039</v>
      </c>
      <c r="D854" s="98" t="s">
        <v>536</v>
      </c>
      <c r="E854" s="90">
        <v>20</v>
      </c>
      <c r="F854" s="137">
        <v>207</v>
      </c>
      <c r="G854" s="137">
        <v>1183352</v>
      </c>
      <c r="H854" s="141">
        <v>5716.6763285024153</v>
      </c>
    </row>
    <row r="855" spans="1:8" s="2" customFormat="1" ht="18" customHeight="1" x14ac:dyDescent="0.15">
      <c r="A855" s="68">
        <v>852</v>
      </c>
      <c r="B855" s="69">
        <v>1314900182</v>
      </c>
      <c r="C855" s="37" t="s">
        <v>92</v>
      </c>
      <c r="D855" s="98" t="s">
        <v>536</v>
      </c>
      <c r="E855" s="90">
        <v>20</v>
      </c>
      <c r="F855" s="137">
        <v>239</v>
      </c>
      <c r="G855" s="137">
        <v>1852370</v>
      </c>
      <c r="H855" s="141">
        <v>7750.5020920502093</v>
      </c>
    </row>
    <row r="856" spans="1:8" s="2" customFormat="1" ht="18" customHeight="1" x14ac:dyDescent="0.15">
      <c r="A856" s="68">
        <v>853</v>
      </c>
      <c r="B856" s="69">
        <v>1314900232</v>
      </c>
      <c r="C856" s="37" t="s">
        <v>186</v>
      </c>
      <c r="D856" s="98" t="s">
        <v>536</v>
      </c>
      <c r="E856" s="90">
        <v>15</v>
      </c>
      <c r="F856" s="137">
        <v>162</v>
      </c>
      <c r="G856" s="137">
        <v>1041915</v>
      </c>
      <c r="H856" s="141">
        <v>6431.5740740740739</v>
      </c>
    </row>
    <row r="857" spans="1:8" s="2" customFormat="1" ht="18" customHeight="1" x14ac:dyDescent="0.15">
      <c r="A857" s="68">
        <v>854</v>
      </c>
      <c r="B857" s="69">
        <v>1314900315</v>
      </c>
      <c r="C857" s="37" t="s">
        <v>1040</v>
      </c>
      <c r="D857" s="98" t="s">
        <v>536</v>
      </c>
      <c r="E857" s="90">
        <v>10</v>
      </c>
      <c r="F857" s="137">
        <v>95</v>
      </c>
      <c r="G857" s="137">
        <v>925837</v>
      </c>
      <c r="H857" s="141">
        <v>9745.652631578947</v>
      </c>
    </row>
    <row r="858" spans="1:8" s="2" customFormat="1" ht="18" customHeight="1" x14ac:dyDescent="0.15">
      <c r="A858" s="68">
        <v>855</v>
      </c>
      <c r="B858" s="69">
        <v>1314900554</v>
      </c>
      <c r="C858" s="37" t="s">
        <v>1041</v>
      </c>
      <c r="D858" s="98" t="s">
        <v>536</v>
      </c>
      <c r="E858" s="90">
        <v>20</v>
      </c>
      <c r="F858" s="137">
        <v>77</v>
      </c>
      <c r="G858" s="137">
        <v>908180</v>
      </c>
      <c r="H858" s="141">
        <v>11794.545454545454</v>
      </c>
    </row>
    <row r="859" spans="1:8" s="2" customFormat="1" ht="18" customHeight="1" x14ac:dyDescent="0.15">
      <c r="A859" s="68">
        <v>856</v>
      </c>
      <c r="B859" s="69">
        <v>1315000016</v>
      </c>
      <c r="C859" s="37" t="s">
        <v>1042</v>
      </c>
      <c r="D859" s="98" t="s">
        <v>546</v>
      </c>
      <c r="E859" s="90">
        <v>35</v>
      </c>
      <c r="F859" s="137">
        <v>389</v>
      </c>
      <c r="G859" s="137">
        <v>3535138</v>
      </c>
      <c r="H859" s="141">
        <v>9087.7583547557842</v>
      </c>
    </row>
    <row r="860" spans="1:8" s="2" customFormat="1" ht="18" customHeight="1" x14ac:dyDescent="0.15">
      <c r="A860" s="68">
        <v>857</v>
      </c>
      <c r="B860" s="69">
        <v>1315000123</v>
      </c>
      <c r="C860" s="37" t="s">
        <v>1043</v>
      </c>
      <c r="D860" s="98" t="s">
        <v>546</v>
      </c>
      <c r="E860" s="90">
        <v>70</v>
      </c>
      <c r="F860" s="137">
        <v>831</v>
      </c>
      <c r="G860" s="137">
        <v>22821947</v>
      </c>
      <c r="H860" s="141">
        <v>27463.233453670277</v>
      </c>
    </row>
    <row r="861" spans="1:8" s="2" customFormat="1" ht="18" customHeight="1" x14ac:dyDescent="0.15">
      <c r="A861" s="68">
        <v>858</v>
      </c>
      <c r="B861" s="69">
        <v>1315000131</v>
      </c>
      <c r="C861" s="37" t="s">
        <v>1044</v>
      </c>
      <c r="D861" s="98" t="s">
        <v>546</v>
      </c>
      <c r="E861" s="90">
        <v>40</v>
      </c>
      <c r="F861" s="137">
        <v>386</v>
      </c>
      <c r="G861" s="137">
        <v>2862700</v>
      </c>
      <c r="H861" s="141">
        <v>7416.3212435233163</v>
      </c>
    </row>
    <row r="862" spans="1:8" s="2" customFormat="1" ht="18" customHeight="1" x14ac:dyDescent="0.15">
      <c r="A862" s="68">
        <v>859</v>
      </c>
      <c r="B862" s="69">
        <v>1315100105</v>
      </c>
      <c r="C862" s="109" t="s">
        <v>1045</v>
      </c>
      <c r="D862" s="98" t="s">
        <v>549</v>
      </c>
      <c r="E862" s="90">
        <v>30</v>
      </c>
      <c r="F862" s="140">
        <v>359</v>
      </c>
      <c r="G862" s="140">
        <v>5950385</v>
      </c>
      <c r="H862" s="143">
        <v>16574.888579387185</v>
      </c>
    </row>
    <row r="863" spans="1:8" s="2" customFormat="1" ht="18" customHeight="1" x14ac:dyDescent="0.15">
      <c r="A863" s="68">
        <v>860</v>
      </c>
      <c r="B863" s="69">
        <v>1315100113</v>
      </c>
      <c r="C863" s="109" t="s">
        <v>216</v>
      </c>
      <c r="D863" s="98" t="s">
        <v>549</v>
      </c>
      <c r="E863" s="90">
        <v>14</v>
      </c>
      <c r="F863" s="137">
        <v>179</v>
      </c>
      <c r="G863" s="137">
        <v>2084864</v>
      </c>
      <c r="H863" s="141">
        <v>11647.284916201117</v>
      </c>
    </row>
    <row r="864" spans="1:8" s="2" customFormat="1" ht="18" customHeight="1" x14ac:dyDescent="0.15">
      <c r="A864" s="68">
        <v>861</v>
      </c>
      <c r="B864" s="69">
        <v>1315200053</v>
      </c>
      <c r="C864" s="109" t="s">
        <v>1046</v>
      </c>
      <c r="D864" s="98" t="s">
        <v>547</v>
      </c>
      <c r="E864" s="90">
        <v>40</v>
      </c>
      <c r="F864" s="137">
        <v>449</v>
      </c>
      <c r="G864" s="137">
        <v>35559320</v>
      </c>
      <c r="H864" s="141">
        <v>79196.703786191531</v>
      </c>
    </row>
    <row r="865" spans="1:8" s="2" customFormat="1" ht="18" customHeight="1" x14ac:dyDescent="0.15">
      <c r="A865" s="68">
        <v>862</v>
      </c>
      <c r="B865" s="69">
        <v>1315200095</v>
      </c>
      <c r="C865" s="109" t="s">
        <v>1047</v>
      </c>
      <c r="D865" s="98" t="s">
        <v>547</v>
      </c>
      <c r="E865" s="90">
        <v>35</v>
      </c>
      <c r="F865" s="137">
        <v>411</v>
      </c>
      <c r="G865" s="137">
        <v>26148154</v>
      </c>
      <c r="H865" s="141">
        <v>63620.812652068125</v>
      </c>
    </row>
    <row r="866" spans="1:8" s="2" customFormat="1" ht="18" customHeight="1" x14ac:dyDescent="0.15">
      <c r="A866" s="68">
        <v>863</v>
      </c>
      <c r="B866" s="69">
        <v>1315200103</v>
      </c>
      <c r="C866" s="109" t="s">
        <v>1048</v>
      </c>
      <c r="D866" s="98" t="s">
        <v>547</v>
      </c>
      <c r="E866" s="90">
        <v>20</v>
      </c>
      <c r="F866" s="137">
        <v>306</v>
      </c>
      <c r="G866" s="137">
        <v>15112247</v>
      </c>
      <c r="H866" s="141">
        <v>49386.428104575163</v>
      </c>
    </row>
    <row r="867" spans="1:8" s="2" customFormat="1" ht="18" customHeight="1" x14ac:dyDescent="0.15">
      <c r="A867" s="68">
        <v>864</v>
      </c>
      <c r="B867" s="69">
        <v>1315400026</v>
      </c>
      <c r="C867" s="109" t="s">
        <v>187</v>
      </c>
      <c r="D867" s="98" t="s">
        <v>550</v>
      </c>
      <c r="E867" s="90">
        <v>20</v>
      </c>
      <c r="F867" s="137">
        <v>225</v>
      </c>
      <c r="G867" s="137">
        <v>4481833</v>
      </c>
      <c r="H867" s="141">
        <v>19919.257777777777</v>
      </c>
    </row>
    <row r="868" spans="1:8" s="2" customFormat="1" ht="18" customHeight="1" x14ac:dyDescent="0.15">
      <c r="A868" s="68">
        <v>865</v>
      </c>
      <c r="B868" s="69">
        <v>1315500031</v>
      </c>
      <c r="C868" s="109" t="s">
        <v>313</v>
      </c>
      <c r="D868" s="98" t="s">
        <v>554</v>
      </c>
      <c r="E868" s="90">
        <v>20</v>
      </c>
      <c r="F868" s="137">
        <v>168</v>
      </c>
      <c r="G868" s="137">
        <v>797430</v>
      </c>
      <c r="H868" s="141">
        <v>4746.6071428571431</v>
      </c>
    </row>
    <row r="869" spans="1:8" s="2" customFormat="1" ht="18" customHeight="1" x14ac:dyDescent="0.15">
      <c r="A869" s="68">
        <v>866</v>
      </c>
      <c r="B869" s="69">
        <v>1315600088</v>
      </c>
      <c r="C869" s="109" t="s">
        <v>1049</v>
      </c>
      <c r="D869" s="98" t="s">
        <v>553</v>
      </c>
      <c r="E869" s="90">
        <v>20</v>
      </c>
      <c r="F869" s="137">
        <v>123</v>
      </c>
      <c r="G869" s="137">
        <v>1498600</v>
      </c>
      <c r="H869" s="141">
        <v>12183.739837398374</v>
      </c>
    </row>
    <row r="870" spans="1:8" s="2" customFormat="1" ht="18" customHeight="1" x14ac:dyDescent="0.15">
      <c r="A870" s="68">
        <v>867</v>
      </c>
      <c r="B870" s="69">
        <v>1315600096</v>
      </c>
      <c r="C870" s="109" t="s">
        <v>1050</v>
      </c>
      <c r="D870" s="98" t="s">
        <v>553</v>
      </c>
      <c r="E870" s="90">
        <v>10</v>
      </c>
      <c r="F870" s="137">
        <v>287</v>
      </c>
      <c r="G870" s="137">
        <v>2130704</v>
      </c>
      <c r="H870" s="141">
        <v>7424.0557491289201</v>
      </c>
    </row>
    <row r="871" spans="1:8" s="2" customFormat="1" ht="18" customHeight="1" x14ac:dyDescent="0.15">
      <c r="A871" s="68">
        <v>868</v>
      </c>
      <c r="B871" s="69">
        <v>1316200045</v>
      </c>
      <c r="C871" s="109" t="s">
        <v>188</v>
      </c>
      <c r="D871" s="98" t="s">
        <v>551</v>
      </c>
      <c r="E871" s="90">
        <v>10</v>
      </c>
      <c r="F871" s="137">
        <v>144</v>
      </c>
      <c r="G871" s="137">
        <v>6049970</v>
      </c>
      <c r="H871" s="141">
        <v>42013.680555555555</v>
      </c>
    </row>
    <row r="872" spans="1:8" s="2" customFormat="1" ht="18" customHeight="1" x14ac:dyDescent="0.15">
      <c r="A872" s="68">
        <v>869</v>
      </c>
      <c r="B872" s="69">
        <v>1316200052</v>
      </c>
      <c r="C872" s="109" t="s">
        <v>297</v>
      </c>
      <c r="D872" s="98" t="s">
        <v>551</v>
      </c>
      <c r="E872" s="90">
        <v>20</v>
      </c>
      <c r="F872" s="137">
        <v>120</v>
      </c>
      <c r="G872" s="137">
        <v>1617115</v>
      </c>
      <c r="H872" s="141">
        <v>13475.958333333334</v>
      </c>
    </row>
    <row r="873" spans="1:8" s="2" customFormat="1" ht="18" customHeight="1" thickBot="1" x14ac:dyDescent="0.2">
      <c r="A873" s="68">
        <v>870</v>
      </c>
      <c r="B873" s="69">
        <v>1316200060</v>
      </c>
      <c r="C873" s="109" t="s">
        <v>437</v>
      </c>
      <c r="D873" s="98" t="s">
        <v>551</v>
      </c>
      <c r="E873" s="90">
        <v>10</v>
      </c>
      <c r="F873" s="137">
        <v>131</v>
      </c>
      <c r="G873" s="137">
        <v>1272647</v>
      </c>
      <c r="H873" s="141">
        <v>9714.8625954198469</v>
      </c>
    </row>
    <row r="874" spans="1:8" s="2" customFormat="1" ht="18" customHeight="1" thickTop="1" x14ac:dyDescent="0.15">
      <c r="A874" s="110"/>
      <c r="B874" s="111"/>
      <c r="C874" s="112"/>
      <c r="D874" s="113"/>
      <c r="E874" s="114"/>
      <c r="F874" s="115">
        <f>SUM(F4:F873)</f>
        <v>255749.53162617155</v>
      </c>
      <c r="G874" s="115">
        <f>SUM(G4:G873)</f>
        <v>3779298207.194313</v>
      </c>
      <c r="H874" s="116">
        <f>IF(AND(F874&gt;0,G874&gt;0),G874/F874,0)</f>
        <v>14777.341655970278</v>
      </c>
    </row>
    <row r="875" spans="1:8" s="2" customFormat="1" ht="18" customHeight="1" x14ac:dyDescent="0.15">
      <c r="A875" s="24"/>
      <c r="B875" s="50"/>
      <c r="C875" s="25"/>
      <c r="D875" s="22"/>
      <c r="E875" s="91"/>
      <c r="F875" s="91"/>
      <c r="G875" s="91"/>
      <c r="H875" s="89"/>
    </row>
    <row r="876" spans="1:8" s="2" customFormat="1" ht="18" customHeight="1" x14ac:dyDescent="0.15">
      <c r="A876" s="24"/>
      <c r="B876" s="50"/>
      <c r="C876" s="25"/>
      <c r="D876" s="22"/>
      <c r="E876" s="91"/>
      <c r="F876" s="91"/>
      <c r="G876" s="91"/>
      <c r="H876" s="89"/>
    </row>
    <row r="877" spans="1:8" s="2" customFormat="1" ht="18" customHeight="1" x14ac:dyDescent="0.15">
      <c r="A877" s="24"/>
      <c r="B877" s="50"/>
      <c r="C877" s="25"/>
      <c r="D877" s="22"/>
      <c r="E877" s="91"/>
      <c r="F877" s="91"/>
      <c r="G877" s="91"/>
      <c r="H877" s="89"/>
    </row>
    <row r="878" spans="1:8" s="2" customFormat="1" ht="18" customHeight="1" x14ac:dyDescent="0.15">
      <c r="A878" s="24"/>
      <c r="B878" s="50"/>
      <c r="C878" s="25"/>
      <c r="D878" s="22"/>
      <c r="E878" s="91"/>
      <c r="F878" s="91"/>
      <c r="G878" s="91"/>
      <c r="H878" s="89"/>
    </row>
    <row r="879" spans="1:8" s="2" customFormat="1" ht="18" customHeight="1" x14ac:dyDescent="0.15">
      <c r="A879" s="24"/>
      <c r="B879" s="50"/>
      <c r="C879" s="25"/>
      <c r="D879" s="22"/>
      <c r="E879" s="91"/>
      <c r="F879" s="91"/>
      <c r="G879" s="91"/>
      <c r="H879" s="89"/>
    </row>
    <row r="880" spans="1:8" s="2" customFormat="1" ht="18" customHeight="1" x14ac:dyDescent="0.15">
      <c r="A880" s="24"/>
      <c r="B880" s="50"/>
      <c r="C880" s="25"/>
      <c r="D880" s="22"/>
      <c r="E880" s="91"/>
      <c r="F880" s="91"/>
      <c r="G880" s="91"/>
      <c r="H880" s="89"/>
    </row>
    <row r="881" spans="1:8" s="2" customFormat="1" ht="18" customHeight="1" x14ac:dyDescent="0.15">
      <c r="A881" s="24"/>
      <c r="B881" s="50"/>
      <c r="C881" s="25"/>
      <c r="D881" s="22"/>
      <c r="E881" s="91"/>
      <c r="F881" s="91"/>
      <c r="G881" s="91"/>
      <c r="H881" s="89"/>
    </row>
    <row r="882" spans="1:8" s="2" customFormat="1" ht="18" customHeight="1" x14ac:dyDescent="0.15">
      <c r="A882" s="24"/>
      <c r="B882" s="50"/>
      <c r="C882" s="25"/>
      <c r="D882" s="22"/>
      <c r="E882" s="91"/>
      <c r="F882" s="91"/>
      <c r="G882" s="91"/>
      <c r="H882" s="89"/>
    </row>
    <row r="883" spans="1:8" s="2" customFormat="1" ht="18" customHeight="1" x14ac:dyDescent="0.15">
      <c r="A883" s="24"/>
      <c r="B883" s="50"/>
      <c r="C883" s="25"/>
      <c r="D883" s="22"/>
      <c r="E883" s="91"/>
      <c r="F883" s="91"/>
      <c r="G883" s="91"/>
      <c r="H883" s="89"/>
    </row>
    <row r="884" spans="1:8" s="2" customFormat="1" ht="18" customHeight="1" x14ac:dyDescent="0.15">
      <c r="A884" s="24"/>
      <c r="B884" s="50"/>
      <c r="C884" s="25"/>
      <c r="D884" s="22"/>
      <c r="E884" s="91"/>
      <c r="F884" s="91"/>
      <c r="G884" s="91"/>
      <c r="H884" s="89"/>
    </row>
    <row r="885" spans="1:8" s="2" customFormat="1" ht="18" customHeight="1" x14ac:dyDescent="0.15">
      <c r="A885" s="24"/>
      <c r="B885" s="50"/>
      <c r="C885" s="25"/>
      <c r="D885" s="22"/>
      <c r="E885" s="91"/>
      <c r="F885" s="91"/>
      <c r="G885" s="91"/>
      <c r="H885" s="89"/>
    </row>
    <row r="886" spans="1:8" s="2" customFormat="1" ht="18" customHeight="1" x14ac:dyDescent="0.15">
      <c r="A886" s="24"/>
      <c r="B886" s="50"/>
      <c r="C886" s="25"/>
      <c r="D886" s="22"/>
      <c r="E886" s="91"/>
      <c r="F886" s="91"/>
      <c r="G886" s="91"/>
      <c r="H886" s="89"/>
    </row>
    <row r="887" spans="1:8" s="2" customFormat="1" ht="18" customHeight="1" x14ac:dyDescent="0.15">
      <c r="A887" s="24"/>
      <c r="B887" s="50"/>
      <c r="C887" s="25"/>
      <c r="D887" s="22"/>
      <c r="E887" s="91"/>
      <c r="F887" s="91"/>
      <c r="G887" s="91"/>
      <c r="H887" s="89"/>
    </row>
    <row r="888" spans="1:8" s="2" customFormat="1" ht="18" customHeight="1" x14ac:dyDescent="0.15">
      <c r="A888" s="24"/>
      <c r="B888" s="50"/>
      <c r="C888" s="25"/>
      <c r="D888" s="22"/>
      <c r="E888" s="91"/>
      <c r="F888" s="91"/>
      <c r="G888" s="91"/>
      <c r="H888" s="89"/>
    </row>
    <row r="889" spans="1:8" s="2" customFormat="1" ht="18" customHeight="1" x14ac:dyDescent="0.15">
      <c r="A889" s="24"/>
      <c r="B889" s="50"/>
      <c r="C889" s="25"/>
      <c r="D889" s="22"/>
      <c r="E889" s="91"/>
      <c r="F889" s="91"/>
      <c r="G889" s="91"/>
      <c r="H889" s="89"/>
    </row>
    <row r="890" spans="1:8" s="2" customFormat="1" ht="18" customHeight="1" x14ac:dyDescent="0.15">
      <c r="A890" s="24"/>
      <c r="B890" s="50"/>
      <c r="C890" s="25"/>
      <c r="D890" s="22"/>
      <c r="E890" s="91"/>
      <c r="F890" s="91"/>
      <c r="G890" s="91"/>
      <c r="H890" s="89"/>
    </row>
    <row r="891" spans="1:8" s="2" customFormat="1" ht="18" customHeight="1" x14ac:dyDescent="0.15">
      <c r="A891" s="24"/>
      <c r="B891" s="50"/>
      <c r="C891" s="25"/>
      <c r="D891" s="22"/>
      <c r="E891" s="91"/>
      <c r="F891" s="91"/>
      <c r="G891" s="91"/>
      <c r="H891" s="89"/>
    </row>
    <row r="892" spans="1:8" s="2" customFormat="1" ht="18" customHeight="1" x14ac:dyDescent="0.15">
      <c r="A892" s="24"/>
      <c r="B892" s="50"/>
      <c r="C892" s="25"/>
      <c r="D892" s="22"/>
      <c r="E892" s="91"/>
      <c r="F892" s="91"/>
      <c r="G892" s="91"/>
      <c r="H892" s="89"/>
    </row>
    <row r="893" spans="1:8" s="2" customFormat="1" ht="18" customHeight="1" x14ac:dyDescent="0.15">
      <c r="A893" s="24"/>
      <c r="B893" s="50"/>
      <c r="C893" s="25"/>
      <c r="D893" s="22"/>
      <c r="E893" s="91"/>
      <c r="F893" s="91"/>
      <c r="G893" s="91"/>
      <c r="H893" s="89"/>
    </row>
    <row r="894" spans="1:8" s="2" customFormat="1" ht="18" customHeight="1" x14ac:dyDescent="0.15">
      <c r="A894" s="24"/>
      <c r="B894" s="50"/>
      <c r="C894" s="25"/>
      <c r="D894" s="22"/>
      <c r="E894" s="91"/>
      <c r="F894" s="91"/>
      <c r="G894" s="91"/>
      <c r="H894" s="89"/>
    </row>
    <row r="895" spans="1:8" s="2" customFormat="1" ht="18" customHeight="1" x14ac:dyDescent="0.15">
      <c r="A895" s="24"/>
      <c r="B895" s="50"/>
      <c r="C895" s="25"/>
      <c r="D895" s="22"/>
      <c r="E895" s="91"/>
      <c r="F895" s="91"/>
      <c r="G895" s="91"/>
      <c r="H895" s="89"/>
    </row>
    <row r="896" spans="1:8" s="2" customFormat="1" ht="18" customHeight="1" x14ac:dyDescent="0.15">
      <c r="A896" s="24"/>
      <c r="B896" s="50"/>
      <c r="C896" s="25"/>
      <c r="D896" s="22"/>
      <c r="E896" s="91"/>
      <c r="F896" s="91"/>
      <c r="G896" s="91"/>
      <c r="H896" s="89"/>
    </row>
    <row r="897" spans="1:8" s="2" customFormat="1" ht="18" customHeight="1" x14ac:dyDescent="0.15">
      <c r="A897" s="24"/>
      <c r="B897" s="50"/>
      <c r="C897" s="25"/>
      <c r="D897" s="22"/>
      <c r="E897" s="91"/>
      <c r="F897" s="91"/>
      <c r="G897" s="91"/>
      <c r="H897" s="89"/>
    </row>
    <row r="898" spans="1:8" s="2" customFormat="1" ht="18" customHeight="1" x14ac:dyDescent="0.15">
      <c r="A898" s="24"/>
      <c r="B898" s="50"/>
      <c r="C898" s="25"/>
      <c r="D898" s="22"/>
      <c r="E898" s="91"/>
      <c r="F898" s="91"/>
      <c r="G898" s="91"/>
      <c r="H898" s="89"/>
    </row>
    <row r="899" spans="1:8" s="2" customFormat="1" ht="18" customHeight="1" x14ac:dyDescent="0.15">
      <c r="A899" s="24"/>
      <c r="B899" s="50"/>
      <c r="C899" s="25"/>
      <c r="D899" s="22"/>
      <c r="E899" s="91"/>
      <c r="F899" s="91"/>
      <c r="G899" s="91"/>
      <c r="H899" s="89"/>
    </row>
    <row r="900" spans="1:8" s="2" customFormat="1" ht="18" customHeight="1" x14ac:dyDescent="0.15">
      <c r="A900" s="24"/>
      <c r="B900" s="50"/>
      <c r="C900" s="25"/>
      <c r="D900" s="22"/>
      <c r="E900" s="91"/>
      <c r="F900" s="91"/>
      <c r="G900" s="91"/>
      <c r="H900" s="89"/>
    </row>
    <row r="901" spans="1:8" s="2" customFormat="1" ht="18" customHeight="1" x14ac:dyDescent="0.15">
      <c r="A901" s="24"/>
      <c r="B901" s="50"/>
      <c r="C901" s="25"/>
      <c r="D901" s="22"/>
      <c r="E901" s="91"/>
      <c r="F901" s="91"/>
      <c r="G901" s="91"/>
      <c r="H901" s="89"/>
    </row>
    <row r="902" spans="1:8" s="2" customFormat="1" ht="18" customHeight="1" x14ac:dyDescent="0.15">
      <c r="A902" s="24"/>
      <c r="B902" s="50"/>
      <c r="C902" s="25"/>
      <c r="D902" s="22"/>
      <c r="E902" s="91"/>
      <c r="F902" s="91"/>
      <c r="G902" s="91"/>
      <c r="H902" s="89"/>
    </row>
    <row r="903" spans="1:8" s="2" customFormat="1" ht="18" customHeight="1" x14ac:dyDescent="0.15">
      <c r="A903" s="24"/>
      <c r="B903" s="50"/>
      <c r="C903" s="25"/>
      <c r="D903" s="22"/>
      <c r="E903" s="91"/>
      <c r="F903" s="91"/>
      <c r="G903" s="91"/>
      <c r="H903" s="89"/>
    </row>
    <row r="904" spans="1:8" s="2" customFormat="1" ht="18" customHeight="1" x14ac:dyDescent="0.15">
      <c r="A904" s="24"/>
      <c r="B904" s="50"/>
      <c r="C904" s="25"/>
      <c r="D904" s="22"/>
      <c r="E904" s="91"/>
      <c r="F904" s="91"/>
      <c r="G904" s="91"/>
      <c r="H904" s="89"/>
    </row>
    <row r="905" spans="1:8" s="2" customFormat="1" ht="18" customHeight="1" x14ac:dyDescent="0.15">
      <c r="A905" s="24"/>
      <c r="B905" s="50"/>
      <c r="C905" s="25"/>
      <c r="D905" s="22"/>
      <c r="E905" s="91"/>
      <c r="F905" s="91"/>
      <c r="G905" s="91"/>
      <c r="H905" s="89"/>
    </row>
    <row r="906" spans="1:8" s="2" customFormat="1" ht="18" customHeight="1" x14ac:dyDescent="0.15">
      <c r="A906" s="24"/>
      <c r="B906" s="50"/>
      <c r="C906" s="25"/>
      <c r="D906" s="22"/>
      <c r="E906" s="91"/>
      <c r="F906" s="91"/>
      <c r="G906" s="91"/>
      <c r="H906" s="89"/>
    </row>
    <row r="907" spans="1:8" s="2" customFormat="1" ht="18" customHeight="1" x14ac:dyDescent="0.15">
      <c r="A907" s="24"/>
      <c r="B907" s="50"/>
      <c r="C907" s="25"/>
      <c r="D907" s="22"/>
      <c r="E907" s="91"/>
      <c r="F907" s="91"/>
      <c r="G907" s="91"/>
      <c r="H907" s="89"/>
    </row>
    <row r="908" spans="1:8" s="2" customFormat="1" ht="18" customHeight="1" x14ac:dyDescent="0.15">
      <c r="A908" s="24"/>
      <c r="B908" s="50"/>
      <c r="C908" s="25"/>
      <c r="D908" s="22"/>
      <c r="E908" s="91"/>
      <c r="F908" s="91"/>
      <c r="G908" s="91"/>
      <c r="H908" s="89"/>
    </row>
    <row r="909" spans="1:8" s="2" customFormat="1" ht="18" customHeight="1" x14ac:dyDescent="0.15">
      <c r="A909" s="24"/>
      <c r="B909" s="50"/>
      <c r="C909" s="25"/>
      <c r="D909" s="22"/>
      <c r="E909" s="91"/>
      <c r="F909" s="91"/>
      <c r="G909" s="91"/>
      <c r="H909" s="89"/>
    </row>
    <row r="910" spans="1:8" s="2" customFormat="1" ht="18" customHeight="1" x14ac:dyDescent="0.15">
      <c r="A910" s="24"/>
      <c r="B910" s="50"/>
      <c r="C910" s="25"/>
      <c r="D910" s="22"/>
      <c r="E910" s="91"/>
      <c r="F910" s="91"/>
      <c r="G910" s="91"/>
      <c r="H910" s="89"/>
    </row>
    <row r="911" spans="1:8" s="2" customFormat="1" ht="18" customHeight="1" x14ac:dyDescent="0.15">
      <c r="A911" s="24"/>
      <c r="B911" s="50"/>
      <c r="C911" s="25"/>
      <c r="D911" s="22"/>
      <c r="E911" s="91"/>
      <c r="F911" s="91"/>
      <c r="G911" s="91"/>
      <c r="H911" s="89"/>
    </row>
    <row r="912" spans="1:8" s="2" customFormat="1" ht="18" customHeight="1" x14ac:dyDescent="0.15">
      <c r="A912" s="24"/>
      <c r="B912" s="50"/>
      <c r="C912" s="25"/>
      <c r="D912" s="22"/>
      <c r="E912" s="91"/>
      <c r="F912" s="91"/>
      <c r="G912" s="91"/>
      <c r="H912" s="89"/>
    </row>
    <row r="913" spans="1:8" s="2" customFormat="1" ht="18" customHeight="1" x14ac:dyDescent="0.15">
      <c r="A913" s="24"/>
      <c r="B913" s="50"/>
      <c r="C913" s="25"/>
      <c r="D913" s="22"/>
      <c r="E913" s="91"/>
      <c r="F913" s="91"/>
      <c r="G913" s="91"/>
      <c r="H913" s="89"/>
    </row>
    <row r="914" spans="1:8" s="2" customFormat="1" ht="18" customHeight="1" x14ac:dyDescent="0.15">
      <c r="A914" s="24"/>
      <c r="B914" s="50"/>
      <c r="C914" s="25"/>
      <c r="D914" s="22"/>
      <c r="E914" s="91"/>
      <c r="F914" s="91"/>
      <c r="G914" s="91"/>
      <c r="H914" s="89"/>
    </row>
    <row r="915" spans="1:8" s="2" customFormat="1" ht="18" customHeight="1" x14ac:dyDescent="0.15">
      <c r="A915" s="24"/>
      <c r="B915" s="50"/>
      <c r="C915" s="25"/>
      <c r="D915" s="22"/>
      <c r="E915" s="91"/>
      <c r="F915" s="91"/>
      <c r="G915" s="91"/>
      <c r="H915" s="89"/>
    </row>
    <row r="916" spans="1:8" s="2" customFormat="1" ht="18" customHeight="1" x14ac:dyDescent="0.15">
      <c r="A916" s="24"/>
      <c r="B916" s="50"/>
      <c r="C916" s="25"/>
      <c r="D916" s="22"/>
      <c r="E916" s="91"/>
      <c r="F916" s="91"/>
      <c r="G916" s="91"/>
      <c r="H916" s="89"/>
    </row>
    <row r="917" spans="1:8" s="2" customFormat="1" ht="18" customHeight="1" x14ac:dyDescent="0.15">
      <c r="A917" s="24"/>
      <c r="B917" s="50"/>
      <c r="C917" s="25"/>
      <c r="D917" s="22"/>
      <c r="E917" s="91"/>
      <c r="F917" s="91"/>
      <c r="G917" s="91"/>
      <c r="H917" s="89"/>
    </row>
    <row r="918" spans="1:8" s="2" customFormat="1" ht="18" customHeight="1" x14ac:dyDescent="0.15">
      <c r="A918" s="24"/>
      <c r="B918" s="50"/>
      <c r="C918" s="25"/>
      <c r="D918" s="22"/>
      <c r="E918" s="91"/>
      <c r="F918" s="91"/>
      <c r="G918" s="91"/>
      <c r="H918" s="89"/>
    </row>
    <row r="919" spans="1:8" s="2" customFormat="1" ht="18" customHeight="1" x14ac:dyDescent="0.15">
      <c r="A919" s="24"/>
      <c r="B919" s="50"/>
      <c r="C919" s="25"/>
      <c r="D919" s="22"/>
      <c r="E919" s="91"/>
      <c r="F919" s="91"/>
      <c r="G919" s="91"/>
      <c r="H919" s="89"/>
    </row>
    <row r="920" spans="1:8" s="2" customFormat="1" ht="18" customHeight="1" x14ac:dyDescent="0.15">
      <c r="A920" s="24"/>
      <c r="B920" s="50"/>
      <c r="C920" s="25"/>
      <c r="D920" s="22"/>
      <c r="E920" s="91"/>
      <c r="F920" s="91"/>
      <c r="G920" s="91"/>
      <c r="H920" s="89"/>
    </row>
    <row r="921" spans="1:8" s="2" customFormat="1" ht="18" customHeight="1" x14ac:dyDescent="0.15">
      <c r="A921" s="24"/>
      <c r="B921" s="50"/>
      <c r="C921" s="25"/>
      <c r="D921" s="22"/>
      <c r="E921" s="91"/>
      <c r="F921" s="91"/>
      <c r="G921" s="91"/>
      <c r="H921" s="89"/>
    </row>
    <row r="922" spans="1:8" s="2" customFormat="1" ht="18" customHeight="1" x14ac:dyDescent="0.15">
      <c r="A922" s="24"/>
      <c r="B922" s="50"/>
      <c r="C922" s="25"/>
      <c r="D922" s="22"/>
      <c r="E922" s="91"/>
      <c r="F922" s="91"/>
      <c r="G922" s="91"/>
      <c r="H922" s="89"/>
    </row>
    <row r="923" spans="1:8" s="2" customFormat="1" ht="18" customHeight="1" x14ac:dyDescent="0.15">
      <c r="A923" s="24"/>
      <c r="B923" s="50"/>
      <c r="C923" s="25"/>
      <c r="D923" s="22"/>
      <c r="E923" s="91"/>
      <c r="F923" s="91"/>
      <c r="G923" s="91"/>
      <c r="H923" s="89"/>
    </row>
    <row r="924" spans="1:8" s="2" customFormat="1" ht="18" customHeight="1" x14ac:dyDescent="0.15">
      <c r="A924" s="24"/>
      <c r="B924" s="50"/>
      <c r="C924" s="25"/>
      <c r="D924" s="22"/>
      <c r="E924" s="91"/>
      <c r="F924" s="91"/>
      <c r="G924" s="91"/>
      <c r="H924" s="89"/>
    </row>
    <row r="925" spans="1:8" s="2" customFormat="1" ht="18" customHeight="1" x14ac:dyDescent="0.15">
      <c r="A925" s="24"/>
      <c r="B925" s="50"/>
      <c r="C925" s="25"/>
      <c r="D925" s="22"/>
      <c r="E925" s="91"/>
      <c r="F925" s="91"/>
      <c r="G925" s="91"/>
      <c r="H925" s="89"/>
    </row>
    <row r="926" spans="1:8" s="2" customFormat="1" ht="18" customHeight="1" x14ac:dyDescent="0.15">
      <c r="A926" s="24"/>
      <c r="B926" s="50"/>
      <c r="C926" s="25"/>
      <c r="D926" s="22"/>
      <c r="E926" s="91"/>
      <c r="F926" s="91"/>
      <c r="G926" s="91"/>
      <c r="H926" s="89"/>
    </row>
    <row r="927" spans="1:8" s="2" customFormat="1" ht="18" customHeight="1" x14ac:dyDescent="0.15">
      <c r="A927" s="24"/>
      <c r="B927" s="50"/>
      <c r="C927" s="25"/>
      <c r="D927" s="22"/>
      <c r="E927" s="91"/>
      <c r="F927" s="91"/>
      <c r="G927" s="91"/>
      <c r="H927" s="89"/>
    </row>
    <row r="928" spans="1:8" s="2" customFormat="1" ht="18" customHeight="1" x14ac:dyDescent="0.15">
      <c r="A928" s="24"/>
      <c r="B928" s="50"/>
      <c r="C928" s="25"/>
      <c r="D928" s="22"/>
      <c r="E928" s="91"/>
      <c r="F928" s="91"/>
      <c r="G928" s="91"/>
      <c r="H928" s="89"/>
    </row>
    <row r="929" spans="1:8" s="2" customFormat="1" ht="18" customHeight="1" x14ac:dyDescent="0.15">
      <c r="A929" s="24"/>
      <c r="B929" s="50"/>
      <c r="C929" s="25"/>
      <c r="D929" s="22"/>
      <c r="E929" s="91"/>
      <c r="F929" s="91"/>
      <c r="G929" s="91"/>
      <c r="H929" s="89"/>
    </row>
    <row r="930" spans="1:8" s="2" customFormat="1" ht="18" customHeight="1" x14ac:dyDescent="0.15">
      <c r="A930" s="24"/>
      <c r="B930" s="50"/>
      <c r="C930" s="25"/>
      <c r="D930" s="22"/>
      <c r="E930" s="91"/>
      <c r="F930" s="91"/>
      <c r="G930" s="91"/>
      <c r="H930" s="89"/>
    </row>
    <row r="931" spans="1:8" s="2" customFormat="1" ht="18" customHeight="1" x14ac:dyDescent="0.15">
      <c r="A931" s="24"/>
      <c r="B931" s="50"/>
      <c r="C931" s="25"/>
      <c r="D931" s="22"/>
      <c r="E931" s="91"/>
      <c r="F931" s="91"/>
      <c r="G931" s="91"/>
      <c r="H931" s="89"/>
    </row>
    <row r="932" spans="1:8" s="2" customFormat="1" ht="18" customHeight="1" x14ac:dyDescent="0.15">
      <c r="A932" s="24"/>
      <c r="B932" s="50"/>
      <c r="C932" s="25"/>
      <c r="D932" s="22"/>
      <c r="E932" s="91"/>
      <c r="F932" s="91"/>
      <c r="G932" s="91"/>
      <c r="H932" s="89"/>
    </row>
    <row r="933" spans="1:8" s="2" customFormat="1" ht="18" customHeight="1" x14ac:dyDescent="0.15">
      <c r="A933" s="24"/>
      <c r="B933" s="50"/>
      <c r="C933" s="25"/>
      <c r="D933" s="22"/>
      <c r="E933" s="91"/>
      <c r="F933" s="91"/>
      <c r="G933" s="91"/>
      <c r="H933" s="89"/>
    </row>
    <row r="934" spans="1:8" s="2" customFormat="1" ht="18" customHeight="1" x14ac:dyDescent="0.15">
      <c r="A934" s="24"/>
      <c r="B934" s="50"/>
      <c r="C934" s="25"/>
      <c r="D934" s="22"/>
      <c r="E934" s="91"/>
      <c r="F934" s="91"/>
      <c r="G934" s="91"/>
      <c r="H934" s="89"/>
    </row>
    <row r="935" spans="1:8" s="2" customFormat="1" ht="18" customHeight="1" x14ac:dyDescent="0.15">
      <c r="A935" s="24"/>
      <c r="B935" s="50"/>
      <c r="C935" s="25"/>
      <c r="D935" s="22"/>
      <c r="E935" s="91"/>
      <c r="F935" s="91"/>
      <c r="G935" s="91"/>
      <c r="H935" s="89"/>
    </row>
    <row r="936" spans="1:8" s="2" customFormat="1" ht="18" customHeight="1" x14ac:dyDescent="0.15">
      <c r="A936" s="24"/>
      <c r="B936" s="50"/>
      <c r="C936" s="25"/>
      <c r="D936" s="22"/>
      <c r="E936" s="91"/>
      <c r="F936" s="91"/>
      <c r="G936" s="91"/>
      <c r="H936" s="89"/>
    </row>
    <row r="937" spans="1:8" s="2" customFormat="1" ht="18" customHeight="1" x14ac:dyDescent="0.15">
      <c r="A937" s="24"/>
      <c r="B937" s="50"/>
      <c r="C937" s="25"/>
      <c r="D937" s="22"/>
      <c r="E937" s="91"/>
      <c r="F937" s="91"/>
      <c r="G937" s="91"/>
      <c r="H937" s="89"/>
    </row>
    <row r="938" spans="1:8" s="2" customFormat="1" ht="18" customHeight="1" x14ac:dyDescent="0.15">
      <c r="A938" s="24"/>
      <c r="B938" s="50"/>
      <c r="C938" s="25"/>
      <c r="D938" s="22"/>
      <c r="E938" s="91"/>
      <c r="F938" s="91"/>
      <c r="G938" s="91"/>
      <c r="H938" s="89"/>
    </row>
    <row r="939" spans="1:8" s="2" customFormat="1" ht="18" customHeight="1" x14ac:dyDescent="0.15">
      <c r="A939" s="24"/>
      <c r="B939" s="50"/>
      <c r="C939" s="25"/>
      <c r="D939" s="22"/>
      <c r="E939" s="91"/>
      <c r="F939" s="91"/>
      <c r="G939" s="91"/>
      <c r="H939" s="89"/>
    </row>
    <row r="940" spans="1:8" s="2" customFormat="1" ht="18" customHeight="1" x14ac:dyDescent="0.15">
      <c r="A940" s="24"/>
      <c r="B940" s="50"/>
      <c r="C940" s="25"/>
      <c r="D940" s="22"/>
      <c r="E940" s="91"/>
      <c r="F940" s="91"/>
      <c r="G940" s="91"/>
      <c r="H940" s="89"/>
    </row>
    <row r="941" spans="1:8" s="2" customFormat="1" ht="18" customHeight="1" x14ac:dyDescent="0.15">
      <c r="A941" s="24"/>
      <c r="B941" s="50"/>
      <c r="C941" s="25"/>
      <c r="D941" s="22"/>
      <c r="E941" s="91"/>
      <c r="F941" s="91"/>
      <c r="G941" s="91"/>
      <c r="H941" s="89"/>
    </row>
    <row r="942" spans="1:8" s="2" customFormat="1" ht="18" customHeight="1" x14ac:dyDescent="0.15">
      <c r="A942" s="24"/>
      <c r="B942" s="50"/>
      <c r="C942" s="25"/>
      <c r="D942" s="22"/>
      <c r="E942" s="91"/>
      <c r="F942" s="91"/>
      <c r="G942" s="91"/>
      <c r="H942" s="89"/>
    </row>
    <row r="943" spans="1:8" s="2" customFormat="1" ht="18" customHeight="1" x14ac:dyDescent="0.15">
      <c r="A943" s="24"/>
      <c r="B943" s="50"/>
      <c r="C943" s="25"/>
      <c r="D943" s="22"/>
      <c r="E943" s="91"/>
      <c r="F943" s="91"/>
      <c r="G943" s="91"/>
      <c r="H943" s="89"/>
    </row>
    <row r="944" spans="1:8" s="2" customFormat="1" ht="18" customHeight="1" x14ac:dyDescent="0.15">
      <c r="A944" s="24"/>
      <c r="B944" s="50"/>
      <c r="C944" s="25"/>
      <c r="D944" s="22"/>
      <c r="E944" s="91"/>
      <c r="F944" s="91"/>
      <c r="G944" s="91"/>
      <c r="H944" s="89"/>
    </row>
    <row r="945" spans="1:8" s="2" customFormat="1" ht="18" customHeight="1" x14ac:dyDescent="0.15">
      <c r="A945" s="24"/>
      <c r="B945" s="50"/>
      <c r="C945" s="25"/>
      <c r="D945" s="22"/>
      <c r="E945" s="91"/>
      <c r="F945" s="91"/>
      <c r="G945" s="91"/>
      <c r="H945" s="89"/>
    </row>
    <row r="946" spans="1:8" s="2" customFormat="1" ht="18" customHeight="1" x14ac:dyDescent="0.15">
      <c r="A946" s="24"/>
      <c r="B946" s="50"/>
      <c r="C946" s="25"/>
      <c r="D946" s="22"/>
      <c r="E946" s="91"/>
      <c r="F946" s="91"/>
      <c r="G946" s="91"/>
      <c r="H946" s="89"/>
    </row>
    <row r="947" spans="1:8" s="2" customFormat="1" ht="18" customHeight="1" x14ac:dyDescent="0.15">
      <c r="A947" s="24"/>
      <c r="B947" s="50"/>
      <c r="C947" s="25"/>
      <c r="D947" s="22"/>
      <c r="E947" s="91"/>
      <c r="F947" s="91"/>
      <c r="G947" s="91"/>
      <c r="H947" s="89"/>
    </row>
    <row r="948" spans="1:8" s="2" customFormat="1" ht="18" customHeight="1" x14ac:dyDescent="0.15">
      <c r="A948" s="24"/>
      <c r="B948" s="50"/>
      <c r="C948" s="25"/>
      <c r="D948" s="22"/>
      <c r="E948" s="91"/>
      <c r="F948" s="91"/>
      <c r="G948" s="91"/>
      <c r="H948" s="89"/>
    </row>
    <row r="949" spans="1:8" s="2" customFormat="1" ht="18" customHeight="1" x14ac:dyDescent="0.15">
      <c r="A949" s="24"/>
      <c r="B949" s="50"/>
      <c r="C949" s="25"/>
      <c r="D949" s="22"/>
      <c r="E949" s="91"/>
      <c r="F949" s="91"/>
      <c r="G949" s="91"/>
      <c r="H949" s="89"/>
    </row>
    <row r="950" spans="1:8" s="2" customFormat="1" ht="18" customHeight="1" x14ac:dyDescent="0.15">
      <c r="A950" s="24"/>
      <c r="B950" s="50"/>
      <c r="C950" s="25"/>
      <c r="D950" s="22"/>
      <c r="E950" s="91"/>
      <c r="F950" s="91"/>
      <c r="G950" s="91"/>
      <c r="H950" s="89"/>
    </row>
    <row r="951" spans="1:8" s="2" customFormat="1" ht="18" customHeight="1" x14ac:dyDescent="0.15">
      <c r="A951" s="24"/>
      <c r="B951" s="50"/>
      <c r="C951" s="25"/>
      <c r="D951" s="22"/>
      <c r="E951" s="91"/>
      <c r="F951" s="91"/>
      <c r="G951" s="91"/>
      <c r="H951" s="89"/>
    </row>
    <row r="952" spans="1:8" s="2" customFormat="1" ht="18" customHeight="1" x14ac:dyDescent="0.15">
      <c r="A952" s="24"/>
      <c r="B952" s="50"/>
      <c r="C952" s="25"/>
      <c r="D952" s="22"/>
      <c r="E952" s="91"/>
      <c r="F952" s="91"/>
      <c r="G952" s="91"/>
      <c r="H952" s="89"/>
    </row>
    <row r="965" spans="1:8" s="26" customFormat="1" ht="18" customHeight="1" x14ac:dyDescent="0.15">
      <c r="A965" s="24"/>
      <c r="B965" s="50"/>
      <c r="C965" s="25"/>
      <c r="D965" s="22"/>
      <c r="E965" s="91"/>
      <c r="F965" s="91"/>
      <c r="G965" s="91"/>
      <c r="H965" s="89"/>
    </row>
    <row r="966" spans="1:8" s="26" customFormat="1" ht="18" customHeight="1" x14ac:dyDescent="0.15">
      <c r="A966" s="24"/>
      <c r="B966" s="50"/>
      <c r="C966" s="25"/>
      <c r="D966" s="22"/>
      <c r="E966" s="91"/>
      <c r="F966" s="91"/>
      <c r="G966" s="91"/>
      <c r="H966" s="89"/>
    </row>
    <row r="967" spans="1:8" s="26" customFormat="1" ht="18" customHeight="1" x14ac:dyDescent="0.15">
      <c r="A967" s="24"/>
      <c r="B967" s="50"/>
      <c r="C967" s="25"/>
      <c r="D967" s="22"/>
      <c r="E967" s="91"/>
      <c r="F967" s="91"/>
      <c r="G967" s="91"/>
      <c r="H967" s="89"/>
    </row>
    <row r="968" spans="1:8" s="26" customFormat="1" ht="18" customHeight="1" x14ac:dyDescent="0.15">
      <c r="A968" s="24"/>
      <c r="B968" s="50"/>
      <c r="C968" s="25"/>
      <c r="D968" s="22"/>
      <c r="E968" s="91"/>
      <c r="F968" s="91"/>
      <c r="G968" s="91"/>
      <c r="H968" s="89"/>
    </row>
    <row r="969" spans="1:8" s="26" customFormat="1" ht="18" customHeight="1" x14ac:dyDescent="0.15">
      <c r="A969" s="24"/>
      <c r="B969" s="50"/>
      <c r="C969" s="25"/>
      <c r="D969" s="22"/>
      <c r="E969" s="91"/>
      <c r="F969" s="91"/>
      <c r="G969" s="91"/>
      <c r="H969" s="89"/>
    </row>
    <row r="970" spans="1:8" s="26" customFormat="1" ht="18" customHeight="1" x14ac:dyDescent="0.15">
      <c r="A970" s="24"/>
      <c r="B970" s="50"/>
      <c r="C970" s="25"/>
      <c r="D970" s="22"/>
      <c r="E970" s="91"/>
      <c r="F970" s="91"/>
      <c r="G970" s="91"/>
      <c r="H970" s="89"/>
    </row>
    <row r="971" spans="1:8" s="26" customFormat="1" ht="18" customHeight="1" x14ac:dyDescent="0.15">
      <c r="A971" s="24"/>
      <c r="B971" s="50"/>
      <c r="C971" s="25"/>
      <c r="D971" s="22"/>
      <c r="E971" s="91"/>
      <c r="F971" s="91"/>
      <c r="G971" s="91"/>
      <c r="H971" s="89"/>
    </row>
    <row r="972" spans="1:8" s="26" customFormat="1" ht="18" customHeight="1" x14ac:dyDescent="0.15">
      <c r="A972" s="24"/>
      <c r="B972" s="50"/>
      <c r="C972" s="25"/>
      <c r="D972" s="22"/>
      <c r="E972" s="91"/>
      <c r="F972" s="91"/>
      <c r="G972" s="91"/>
      <c r="H972" s="89"/>
    </row>
    <row r="973" spans="1:8" s="26" customFormat="1" ht="18" customHeight="1" x14ac:dyDescent="0.15">
      <c r="A973" s="24"/>
      <c r="B973" s="50"/>
      <c r="C973" s="25"/>
      <c r="D973" s="22"/>
      <c r="E973" s="91"/>
      <c r="F973" s="91"/>
      <c r="G973" s="91"/>
      <c r="H973" s="89"/>
    </row>
    <row r="974" spans="1:8" s="26" customFormat="1" ht="18" customHeight="1" x14ac:dyDescent="0.15">
      <c r="A974" s="24"/>
      <c r="B974" s="50"/>
      <c r="C974" s="25"/>
      <c r="D974" s="22"/>
      <c r="E974" s="91"/>
      <c r="F974" s="91"/>
      <c r="G974" s="91"/>
      <c r="H974" s="89"/>
    </row>
    <row r="975" spans="1:8" s="26" customFormat="1" ht="18" customHeight="1" x14ac:dyDescent="0.15">
      <c r="A975" s="24"/>
      <c r="B975" s="50"/>
      <c r="C975" s="25"/>
      <c r="D975" s="22"/>
      <c r="E975" s="91"/>
      <c r="F975" s="91"/>
      <c r="G975" s="91"/>
      <c r="H975" s="89"/>
    </row>
    <row r="976" spans="1:8" s="26" customFormat="1" ht="18" customHeight="1" x14ac:dyDescent="0.15">
      <c r="A976" s="24"/>
      <c r="B976" s="50"/>
      <c r="C976" s="25"/>
      <c r="D976" s="22"/>
      <c r="E976" s="91"/>
      <c r="F976" s="91"/>
      <c r="G976" s="91"/>
      <c r="H976" s="89"/>
    </row>
    <row r="977" spans="1:8" s="26" customFormat="1" ht="18" customHeight="1" x14ac:dyDescent="0.15">
      <c r="A977" s="24"/>
      <c r="B977" s="50"/>
      <c r="C977" s="25"/>
      <c r="D977" s="22"/>
      <c r="E977" s="91"/>
      <c r="F977" s="91"/>
      <c r="G977" s="91"/>
      <c r="H977" s="89"/>
    </row>
    <row r="978" spans="1:8" s="26" customFormat="1" ht="18" customHeight="1" x14ac:dyDescent="0.15">
      <c r="A978" s="24"/>
      <c r="B978" s="50"/>
      <c r="C978" s="25"/>
      <c r="D978" s="22"/>
      <c r="E978" s="91"/>
      <c r="F978" s="91"/>
      <c r="G978" s="91"/>
      <c r="H978" s="89"/>
    </row>
    <row r="979" spans="1:8" s="26" customFormat="1" ht="18" customHeight="1" x14ac:dyDescent="0.15">
      <c r="A979" s="24"/>
      <c r="B979" s="50"/>
      <c r="C979" s="25"/>
      <c r="D979" s="22"/>
      <c r="E979" s="91"/>
      <c r="F979" s="91"/>
      <c r="G979" s="91"/>
      <c r="H979" s="89"/>
    </row>
    <row r="980" spans="1:8" s="26" customFormat="1" ht="18" customHeight="1" x14ac:dyDescent="0.15">
      <c r="A980" s="24"/>
      <c r="B980" s="50"/>
      <c r="C980" s="25"/>
      <c r="D980" s="22"/>
      <c r="E980" s="91"/>
      <c r="F980" s="91"/>
      <c r="G980" s="91"/>
      <c r="H980" s="89"/>
    </row>
  </sheetData>
  <mergeCells count="5">
    <mergeCell ref="E2:H2"/>
    <mergeCell ref="A2:A3"/>
    <mergeCell ref="B2:B3"/>
    <mergeCell ref="C2:C3"/>
    <mergeCell ref="D2:D3"/>
  </mergeCells>
  <phoneticPr fontId="2"/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H970"/>
  <sheetViews>
    <sheetView showRuler="0" zoomScaleNormal="100" zoomScaleSheetLayoutView="100" workbookViewId="0">
      <pane ySplit="3" topLeftCell="A4" activePane="bottomLeft" state="frozen"/>
      <selection activeCell="B1" sqref="B1"/>
      <selection pane="bottomLeft" activeCell="J212" sqref="J212"/>
    </sheetView>
  </sheetViews>
  <sheetFormatPr defaultRowHeight="18" customHeight="1" x14ac:dyDescent="0.15"/>
  <cols>
    <col min="1" max="1" width="4.5" style="24" customWidth="1"/>
    <col min="2" max="2" width="15" style="50" bestFit="1" customWidth="1"/>
    <col min="3" max="3" width="32.75" style="25" customWidth="1"/>
    <col min="4" max="4" width="17.25" style="22" bestFit="1" customWidth="1"/>
    <col min="5" max="5" width="9" style="91" bestFit="1" customWidth="1"/>
    <col min="6" max="7" width="16.75" style="91" customWidth="1"/>
    <col min="8" max="8" width="16.75" style="89" customWidth="1"/>
    <col min="9" max="16384" width="9" style="1"/>
  </cols>
  <sheetData>
    <row r="1" spans="1:8" s="2" customFormat="1" ht="18" customHeight="1" x14ac:dyDescent="0.15">
      <c r="A1" s="24" t="s">
        <v>590</v>
      </c>
      <c r="B1" s="22"/>
      <c r="C1" s="25"/>
      <c r="D1" s="22"/>
      <c r="E1" s="23"/>
      <c r="F1" s="23"/>
      <c r="G1" s="23"/>
      <c r="H1" s="88"/>
    </row>
    <row r="2" spans="1:8" s="2" customFormat="1" ht="18" customHeight="1" x14ac:dyDescent="0.15">
      <c r="A2" s="180"/>
      <c r="B2" s="182" t="s">
        <v>560</v>
      </c>
      <c r="C2" s="184" t="s">
        <v>4</v>
      </c>
      <c r="D2" s="185" t="s">
        <v>534</v>
      </c>
      <c r="E2" s="179" t="s">
        <v>599</v>
      </c>
      <c r="F2" s="179"/>
      <c r="G2" s="179"/>
      <c r="H2" s="179"/>
    </row>
    <row r="3" spans="1:8" s="3" customFormat="1" ht="18" customHeight="1" x14ac:dyDescent="0.15">
      <c r="A3" s="181"/>
      <c r="B3" s="183"/>
      <c r="C3" s="184"/>
      <c r="D3" s="185"/>
      <c r="E3" s="134" t="s">
        <v>1</v>
      </c>
      <c r="F3" s="134" t="s">
        <v>0</v>
      </c>
      <c r="G3" s="134" t="s">
        <v>3</v>
      </c>
      <c r="H3" s="135" t="s">
        <v>2</v>
      </c>
    </row>
    <row r="4" spans="1:8" s="4" customFormat="1" ht="18" customHeight="1" x14ac:dyDescent="0.15">
      <c r="A4" s="68">
        <v>1</v>
      </c>
      <c r="B4" s="69">
        <v>1312201948</v>
      </c>
      <c r="C4" s="51" t="s">
        <v>343</v>
      </c>
      <c r="D4" s="97" t="s">
        <v>497</v>
      </c>
      <c r="E4" s="90">
        <v>20</v>
      </c>
      <c r="F4" s="90">
        <v>10002.6</v>
      </c>
      <c r="G4" s="90">
        <v>3051310</v>
      </c>
      <c r="H4" s="141">
        <v>305.05168656149402</v>
      </c>
    </row>
    <row r="5" spans="1:8" s="4" customFormat="1" ht="18" customHeight="1" x14ac:dyDescent="0.15">
      <c r="A5" s="68">
        <v>2</v>
      </c>
      <c r="B5" s="69">
        <v>1312201914</v>
      </c>
      <c r="C5" s="51" t="s">
        <v>332</v>
      </c>
      <c r="D5" s="97" t="s">
        <v>497</v>
      </c>
      <c r="E5" s="90">
        <v>30</v>
      </c>
      <c r="F5" s="90">
        <v>9892</v>
      </c>
      <c r="G5" s="90">
        <v>774603</v>
      </c>
      <c r="H5" s="141">
        <v>78.306004852405991</v>
      </c>
    </row>
    <row r="6" spans="1:8" s="4" customFormat="1" ht="18" customHeight="1" x14ac:dyDescent="0.15">
      <c r="A6" s="68">
        <v>3</v>
      </c>
      <c r="B6" s="69">
        <v>1310400690</v>
      </c>
      <c r="C6" s="51" t="s">
        <v>613</v>
      </c>
      <c r="D6" s="97" t="s">
        <v>499</v>
      </c>
      <c r="E6" s="90">
        <v>20</v>
      </c>
      <c r="F6" s="90">
        <v>22144</v>
      </c>
      <c r="G6" s="90">
        <v>3184054</v>
      </c>
      <c r="H6" s="141">
        <v>143.78856575144508</v>
      </c>
    </row>
    <row r="7" spans="1:8" s="4" customFormat="1" ht="18" customHeight="1" x14ac:dyDescent="0.15">
      <c r="A7" s="68">
        <v>4</v>
      </c>
      <c r="B7" s="69">
        <v>1310400708</v>
      </c>
      <c r="C7" s="51" t="s">
        <v>614</v>
      </c>
      <c r="D7" s="97" t="s">
        <v>499</v>
      </c>
      <c r="E7" s="90">
        <v>20</v>
      </c>
      <c r="F7" s="90">
        <v>20002</v>
      </c>
      <c r="G7" s="90">
        <v>5654320</v>
      </c>
      <c r="H7" s="141">
        <v>282.6877312268773</v>
      </c>
    </row>
    <row r="8" spans="1:8" s="4" customFormat="1" ht="18" customHeight="1" x14ac:dyDescent="0.15">
      <c r="A8" s="68">
        <v>5</v>
      </c>
      <c r="B8" s="69">
        <v>1310400757</v>
      </c>
      <c r="C8" s="51" t="s">
        <v>133</v>
      </c>
      <c r="D8" s="97" t="s">
        <v>499</v>
      </c>
      <c r="E8" s="90">
        <v>14</v>
      </c>
      <c r="F8" s="90">
        <v>14244</v>
      </c>
      <c r="G8" s="90">
        <v>1095252</v>
      </c>
      <c r="H8" s="141">
        <v>76.892165122156698</v>
      </c>
    </row>
    <row r="9" spans="1:8" s="4" customFormat="1" ht="18" customHeight="1" x14ac:dyDescent="0.15">
      <c r="A9" s="68">
        <v>6</v>
      </c>
      <c r="B9" s="69">
        <v>1310700024</v>
      </c>
      <c r="C9" s="51" t="s">
        <v>630</v>
      </c>
      <c r="D9" s="97" t="s">
        <v>535</v>
      </c>
      <c r="E9" s="90">
        <v>60</v>
      </c>
      <c r="F9" s="90">
        <v>48320</v>
      </c>
      <c r="G9" s="90">
        <v>11597231</v>
      </c>
      <c r="H9" s="141">
        <v>240.00891970198674</v>
      </c>
    </row>
    <row r="10" spans="1:8" s="4" customFormat="1" ht="18" customHeight="1" x14ac:dyDescent="0.15">
      <c r="A10" s="68">
        <v>7</v>
      </c>
      <c r="B10" s="69">
        <v>1310701626</v>
      </c>
      <c r="C10" s="51" t="s">
        <v>637</v>
      </c>
      <c r="D10" s="97" t="s">
        <v>535</v>
      </c>
      <c r="E10" s="90">
        <v>14</v>
      </c>
      <c r="F10" s="90">
        <v>43.5</v>
      </c>
      <c r="G10" s="90">
        <v>29948</v>
      </c>
      <c r="H10" s="141">
        <v>688.45977011494256</v>
      </c>
    </row>
    <row r="11" spans="1:8" s="4" customFormat="1" ht="18" customHeight="1" x14ac:dyDescent="0.15">
      <c r="A11" s="68">
        <v>8</v>
      </c>
      <c r="B11" s="69">
        <v>1310800568</v>
      </c>
      <c r="C11" s="51" t="s">
        <v>638</v>
      </c>
      <c r="D11" s="97" t="s">
        <v>513</v>
      </c>
      <c r="E11" s="90">
        <v>35</v>
      </c>
      <c r="F11" s="90">
        <v>48251</v>
      </c>
      <c r="G11" s="90">
        <v>3213000</v>
      </c>
      <c r="H11" s="141">
        <v>66.589293486145365</v>
      </c>
    </row>
    <row r="12" spans="1:8" s="4" customFormat="1" ht="18" customHeight="1" x14ac:dyDescent="0.15">
      <c r="A12" s="68">
        <v>9</v>
      </c>
      <c r="B12" s="69">
        <v>1310800592</v>
      </c>
      <c r="C12" s="51" t="s">
        <v>640</v>
      </c>
      <c r="D12" s="97" t="s">
        <v>513</v>
      </c>
      <c r="E12" s="90">
        <v>25</v>
      </c>
      <c r="F12" s="90">
        <v>30550.5</v>
      </c>
      <c r="G12" s="90">
        <v>2042525</v>
      </c>
      <c r="H12" s="141">
        <v>66.857334577175493</v>
      </c>
    </row>
    <row r="13" spans="1:8" s="4" customFormat="1" ht="18" customHeight="1" x14ac:dyDescent="0.15">
      <c r="A13" s="68">
        <v>10</v>
      </c>
      <c r="B13" s="69">
        <v>1311100166</v>
      </c>
      <c r="C13" s="51" t="s">
        <v>124</v>
      </c>
      <c r="D13" s="97" t="s">
        <v>500</v>
      </c>
      <c r="E13" s="90">
        <v>60</v>
      </c>
      <c r="F13" s="90">
        <v>69827</v>
      </c>
      <c r="G13" s="90">
        <v>18696330</v>
      </c>
      <c r="H13" s="141">
        <v>267.75215890701304</v>
      </c>
    </row>
    <row r="14" spans="1:8" s="4" customFormat="1" ht="18" customHeight="1" x14ac:dyDescent="0.15">
      <c r="A14" s="68">
        <v>11</v>
      </c>
      <c r="B14" s="69">
        <v>1311100174</v>
      </c>
      <c r="C14" s="51" t="s">
        <v>672</v>
      </c>
      <c r="D14" s="97" t="s">
        <v>500</v>
      </c>
      <c r="E14" s="90">
        <v>60</v>
      </c>
      <c r="F14" s="90">
        <v>56518</v>
      </c>
      <c r="G14" s="90">
        <v>6821636</v>
      </c>
      <c r="H14" s="141">
        <v>120.69846774478927</v>
      </c>
    </row>
    <row r="15" spans="1:8" s="4" customFormat="1" ht="18" customHeight="1" x14ac:dyDescent="0.15">
      <c r="A15" s="68">
        <v>12</v>
      </c>
      <c r="B15" s="69">
        <v>1311200149</v>
      </c>
      <c r="C15" s="51" t="s">
        <v>690</v>
      </c>
      <c r="D15" s="97" t="s">
        <v>490</v>
      </c>
      <c r="E15" s="90">
        <v>66</v>
      </c>
      <c r="F15" s="90">
        <v>75148</v>
      </c>
      <c r="G15" s="90">
        <v>4801890</v>
      </c>
      <c r="H15" s="141">
        <v>63.899105764624473</v>
      </c>
    </row>
    <row r="16" spans="1:8" s="4" customFormat="1" ht="18" customHeight="1" x14ac:dyDescent="0.15">
      <c r="A16" s="68">
        <v>13</v>
      </c>
      <c r="B16" s="69">
        <v>1311500043</v>
      </c>
      <c r="C16" s="51" t="s">
        <v>132</v>
      </c>
      <c r="D16" s="97" t="s">
        <v>492</v>
      </c>
      <c r="E16" s="90">
        <v>30</v>
      </c>
      <c r="F16" s="90">
        <v>30244</v>
      </c>
      <c r="G16" s="90">
        <v>4941228</v>
      </c>
      <c r="H16" s="141">
        <v>163.37878587488427</v>
      </c>
    </row>
    <row r="17" spans="1:8" s="4" customFormat="1" ht="18" customHeight="1" x14ac:dyDescent="0.15">
      <c r="A17" s="68">
        <v>14</v>
      </c>
      <c r="B17" s="69">
        <v>1311903726</v>
      </c>
      <c r="C17" s="51" t="s">
        <v>776</v>
      </c>
      <c r="D17" s="97" t="s">
        <v>501</v>
      </c>
      <c r="E17" s="90">
        <v>20</v>
      </c>
      <c r="F17" s="90">
        <v>2109</v>
      </c>
      <c r="G17" s="90">
        <v>392168</v>
      </c>
      <c r="H17" s="141">
        <v>185.9497392128971</v>
      </c>
    </row>
    <row r="18" spans="1:8" s="4" customFormat="1" ht="18" customHeight="1" x14ac:dyDescent="0.15">
      <c r="A18" s="68">
        <v>15</v>
      </c>
      <c r="B18" s="69">
        <v>1311903742</v>
      </c>
      <c r="C18" s="51" t="s">
        <v>777</v>
      </c>
      <c r="D18" s="97" t="s">
        <v>501</v>
      </c>
      <c r="E18" s="90">
        <v>20</v>
      </c>
      <c r="F18" s="90">
        <v>196</v>
      </c>
      <c r="G18" s="90">
        <v>39715</v>
      </c>
      <c r="H18" s="141">
        <v>202.62755102040816</v>
      </c>
    </row>
    <row r="19" spans="1:8" s="4" customFormat="1" ht="18" customHeight="1" x14ac:dyDescent="0.15">
      <c r="A19" s="68">
        <v>16</v>
      </c>
      <c r="B19" s="69">
        <v>1312000100</v>
      </c>
      <c r="C19" s="51" t="s">
        <v>256</v>
      </c>
      <c r="D19" s="97" t="s">
        <v>485</v>
      </c>
      <c r="E19" s="90">
        <v>22</v>
      </c>
      <c r="F19" s="90">
        <v>18587</v>
      </c>
      <c r="G19" s="90">
        <v>2332212</v>
      </c>
      <c r="H19" s="141">
        <v>125.47543982353258</v>
      </c>
    </row>
    <row r="20" spans="1:8" s="4" customFormat="1" ht="18" customHeight="1" x14ac:dyDescent="0.15">
      <c r="A20" s="68">
        <v>17</v>
      </c>
      <c r="B20" s="69">
        <v>1312000159</v>
      </c>
      <c r="C20" s="51" t="s">
        <v>778</v>
      </c>
      <c r="D20" s="97" t="s">
        <v>485</v>
      </c>
      <c r="E20" s="90">
        <v>63</v>
      </c>
      <c r="F20" s="90">
        <v>63385</v>
      </c>
      <c r="G20" s="90">
        <v>5063383</v>
      </c>
      <c r="H20" s="141">
        <v>79.882984933343849</v>
      </c>
    </row>
    <row r="21" spans="1:8" s="4" customFormat="1" ht="18" customHeight="1" x14ac:dyDescent="0.15">
      <c r="A21" s="68">
        <v>18</v>
      </c>
      <c r="B21" s="69">
        <v>1312000167</v>
      </c>
      <c r="C21" s="51" t="s">
        <v>779</v>
      </c>
      <c r="D21" s="97" t="s">
        <v>485</v>
      </c>
      <c r="E21" s="90">
        <v>66</v>
      </c>
      <c r="F21" s="90">
        <v>77175</v>
      </c>
      <c r="G21" s="90">
        <v>2329675</v>
      </c>
      <c r="H21" s="141">
        <v>30.186912860382247</v>
      </c>
    </row>
    <row r="22" spans="1:8" s="4" customFormat="1" ht="18" customHeight="1" x14ac:dyDescent="0.15">
      <c r="A22" s="68">
        <v>19</v>
      </c>
      <c r="B22" s="69">
        <v>1312000183</v>
      </c>
      <c r="C22" s="51" t="s">
        <v>257</v>
      </c>
      <c r="D22" s="97" t="s">
        <v>485</v>
      </c>
      <c r="E22" s="90">
        <v>30</v>
      </c>
      <c r="F22" s="90">
        <v>28754</v>
      </c>
      <c r="G22" s="90">
        <v>2760465</v>
      </c>
      <c r="H22" s="141">
        <v>96.002816999374005</v>
      </c>
    </row>
    <row r="23" spans="1:8" s="4" customFormat="1" ht="18" customHeight="1" x14ac:dyDescent="0.15">
      <c r="A23" s="68">
        <v>20</v>
      </c>
      <c r="B23" s="69">
        <v>1312000191</v>
      </c>
      <c r="C23" s="51" t="s">
        <v>780</v>
      </c>
      <c r="D23" s="97" t="s">
        <v>485</v>
      </c>
      <c r="E23" s="90">
        <v>47</v>
      </c>
      <c r="F23" s="90">
        <v>31812</v>
      </c>
      <c r="G23" s="90">
        <v>3817450</v>
      </c>
      <c r="H23" s="141">
        <v>120.00031434678738</v>
      </c>
    </row>
    <row r="24" spans="1:8" s="4" customFormat="1" ht="18" customHeight="1" x14ac:dyDescent="0.15">
      <c r="A24" s="68">
        <v>21</v>
      </c>
      <c r="B24" s="69">
        <v>1312500059</v>
      </c>
      <c r="C24" s="51" t="s">
        <v>162</v>
      </c>
      <c r="D24" s="97" t="s">
        <v>510</v>
      </c>
      <c r="E24" s="90">
        <v>44</v>
      </c>
      <c r="F24" s="90">
        <v>41760</v>
      </c>
      <c r="G24" s="90">
        <v>6011311</v>
      </c>
      <c r="H24" s="141">
        <v>143.94901819923371</v>
      </c>
    </row>
    <row r="25" spans="1:8" s="4" customFormat="1" ht="18" customHeight="1" x14ac:dyDescent="0.15">
      <c r="A25" s="68">
        <v>22</v>
      </c>
      <c r="B25" s="69">
        <v>1312500364</v>
      </c>
      <c r="C25" s="51" t="s">
        <v>102</v>
      </c>
      <c r="D25" s="97" t="s">
        <v>510</v>
      </c>
      <c r="E25" s="90">
        <v>50</v>
      </c>
      <c r="F25" s="90">
        <v>98433</v>
      </c>
      <c r="G25" s="90">
        <v>48477570</v>
      </c>
      <c r="H25" s="141">
        <v>492.4930663496998</v>
      </c>
    </row>
    <row r="26" spans="1:8" s="4" customFormat="1" ht="18" customHeight="1" x14ac:dyDescent="0.15">
      <c r="A26" s="68">
        <v>23</v>
      </c>
      <c r="B26" s="69">
        <v>1312500398</v>
      </c>
      <c r="C26" s="51" t="s">
        <v>44</v>
      </c>
      <c r="D26" s="97" t="s">
        <v>510</v>
      </c>
      <c r="E26" s="90">
        <v>30</v>
      </c>
      <c r="F26" s="90">
        <v>12588</v>
      </c>
      <c r="G26" s="90">
        <v>6598761</v>
      </c>
      <c r="H26" s="141">
        <v>524.21043851286936</v>
      </c>
    </row>
    <row r="27" spans="1:8" s="4" customFormat="1" ht="18" customHeight="1" x14ac:dyDescent="0.15">
      <c r="A27" s="68">
        <v>24</v>
      </c>
      <c r="B27" s="69">
        <v>1312500620</v>
      </c>
      <c r="C27" s="51" t="s">
        <v>209</v>
      </c>
      <c r="D27" s="97" t="s">
        <v>510</v>
      </c>
      <c r="E27" s="90">
        <v>20</v>
      </c>
      <c r="F27" s="90">
        <v>18672</v>
      </c>
      <c r="G27" s="90">
        <v>2011670</v>
      </c>
      <c r="H27" s="141">
        <v>107.73725364181662</v>
      </c>
    </row>
    <row r="28" spans="1:8" s="4" customFormat="1" ht="18" customHeight="1" x14ac:dyDescent="0.15">
      <c r="A28" s="68">
        <v>25</v>
      </c>
      <c r="B28" s="69">
        <v>1312500703</v>
      </c>
      <c r="C28" s="51" t="s">
        <v>267</v>
      </c>
      <c r="D28" s="97" t="s">
        <v>510</v>
      </c>
      <c r="E28" s="90">
        <v>24</v>
      </c>
      <c r="F28" s="90">
        <v>33150</v>
      </c>
      <c r="G28" s="90">
        <v>3369911</v>
      </c>
      <c r="H28" s="141">
        <v>101.65644042232277</v>
      </c>
    </row>
    <row r="29" spans="1:8" s="4" customFormat="1" ht="18" customHeight="1" x14ac:dyDescent="0.15">
      <c r="A29" s="68">
        <v>26</v>
      </c>
      <c r="B29" s="69">
        <v>1312600362</v>
      </c>
      <c r="C29" s="51" t="s">
        <v>891</v>
      </c>
      <c r="D29" s="97" t="s">
        <v>487</v>
      </c>
      <c r="E29" s="90">
        <v>64</v>
      </c>
      <c r="F29" s="90">
        <v>56512</v>
      </c>
      <c r="G29" s="90">
        <v>9307430</v>
      </c>
      <c r="H29" s="141">
        <v>164.69829416761041</v>
      </c>
    </row>
    <row r="30" spans="1:8" s="4" customFormat="1" ht="18" customHeight="1" x14ac:dyDescent="0.15">
      <c r="A30" s="68">
        <v>27</v>
      </c>
      <c r="B30" s="69">
        <v>1312901299</v>
      </c>
      <c r="C30" s="51" t="s">
        <v>913</v>
      </c>
      <c r="D30" s="97" t="s">
        <v>495</v>
      </c>
      <c r="E30" s="90">
        <v>20</v>
      </c>
      <c r="F30" s="90">
        <v>5332</v>
      </c>
      <c r="G30" s="90">
        <v>671320</v>
      </c>
      <c r="H30" s="141">
        <v>125.9039759939985</v>
      </c>
    </row>
    <row r="31" spans="1:8" s="4" customFormat="1" ht="18" customHeight="1" x14ac:dyDescent="0.15">
      <c r="A31" s="68">
        <v>28</v>
      </c>
      <c r="B31" s="69">
        <v>1312901323</v>
      </c>
      <c r="C31" s="51" t="s">
        <v>914</v>
      </c>
      <c r="D31" s="97" t="s">
        <v>495</v>
      </c>
      <c r="E31" s="90">
        <v>10</v>
      </c>
      <c r="F31" s="90">
        <v>9240</v>
      </c>
      <c r="G31" s="90">
        <v>981858</v>
      </c>
      <c r="H31" s="141">
        <v>106.26168831168832</v>
      </c>
    </row>
    <row r="32" spans="1:8" s="4" customFormat="1" ht="18" customHeight="1" x14ac:dyDescent="0.15">
      <c r="A32" s="68">
        <v>29</v>
      </c>
      <c r="B32" s="69">
        <v>1312901422</v>
      </c>
      <c r="C32" s="51" t="s">
        <v>530</v>
      </c>
      <c r="D32" s="97" t="s">
        <v>495</v>
      </c>
      <c r="E32" s="90">
        <v>12</v>
      </c>
      <c r="F32" s="90">
        <v>5246</v>
      </c>
      <c r="G32" s="90">
        <v>1031821</v>
      </c>
      <c r="H32" s="141">
        <v>196.68719024018299</v>
      </c>
    </row>
    <row r="33" spans="1:8" s="4" customFormat="1" ht="18" customHeight="1" x14ac:dyDescent="0.15">
      <c r="A33" s="68">
        <v>30</v>
      </c>
      <c r="B33" s="69">
        <v>1310800667</v>
      </c>
      <c r="C33" s="51" t="s">
        <v>643</v>
      </c>
      <c r="D33" s="97" t="s">
        <v>513</v>
      </c>
      <c r="E33" s="90">
        <v>42</v>
      </c>
      <c r="F33" s="90">
        <v>33229.5</v>
      </c>
      <c r="G33" s="90">
        <v>3421698</v>
      </c>
      <c r="H33" s="141">
        <v>102.97169683564303</v>
      </c>
    </row>
    <row r="34" spans="1:8" s="4" customFormat="1" ht="18" customHeight="1" x14ac:dyDescent="0.15">
      <c r="A34" s="68">
        <v>31</v>
      </c>
      <c r="B34" s="69">
        <v>1312700949</v>
      </c>
      <c r="C34" s="51" t="s">
        <v>335</v>
      </c>
      <c r="D34" s="97" t="s">
        <v>491</v>
      </c>
      <c r="E34" s="90">
        <v>20</v>
      </c>
      <c r="F34" s="90">
        <v>13781</v>
      </c>
      <c r="G34" s="90">
        <v>2135055</v>
      </c>
      <c r="H34" s="141">
        <v>154.92743632537551</v>
      </c>
    </row>
    <row r="35" spans="1:8" s="4" customFormat="1" ht="18" customHeight="1" x14ac:dyDescent="0.15">
      <c r="A35" s="68">
        <v>32</v>
      </c>
      <c r="B35" s="69">
        <v>1314700285</v>
      </c>
      <c r="C35" s="51" t="s">
        <v>1024</v>
      </c>
      <c r="D35" s="97" t="s">
        <v>519</v>
      </c>
      <c r="E35" s="90">
        <v>20</v>
      </c>
      <c r="F35" s="90">
        <v>28800</v>
      </c>
      <c r="G35" s="90">
        <v>3365113</v>
      </c>
      <c r="H35" s="141">
        <v>116.84420138888889</v>
      </c>
    </row>
    <row r="36" spans="1:8" s="4" customFormat="1" ht="18" customHeight="1" x14ac:dyDescent="0.15">
      <c r="A36" s="68">
        <v>33</v>
      </c>
      <c r="B36" s="69">
        <v>1312001355</v>
      </c>
      <c r="C36" s="51" t="s">
        <v>781</v>
      </c>
      <c r="D36" s="97" t="s">
        <v>485</v>
      </c>
      <c r="E36" s="90">
        <v>25</v>
      </c>
      <c r="F36" s="90">
        <v>6238</v>
      </c>
      <c r="G36" s="90">
        <v>3176591</v>
      </c>
      <c r="H36" s="141">
        <v>509.23228598909907</v>
      </c>
    </row>
    <row r="37" spans="1:8" s="4" customFormat="1" ht="18" customHeight="1" x14ac:dyDescent="0.15">
      <c r="A37" s="68">
        <v>34</v>
      </c>
      <c r="B37" s="69">
        <v>1313201285</v>
      </c>
      <c r="C37" s="51" t="s">
        <v>276</v>
      </c>
      <c r="D37" s="97" t="s">
        <v>538</v>
      </c>
      <c r="E37" s="90">
        <v>20</v>
      </c>
      <c r="F37" s="90">
        <v>9103</v>
      </c>
      <c r="G37" s="90">
        <v>2646428</v>
      </c>
      <c r="H37" s="141">
        <v>290.72042183895417</v>
      </c>
    </row>
    <row r="38" spans="1:8" s="4" customFormat="1" ht="18" customHeight="1" x14ac:dyDescent="0.15">
      <c r="A38" s="68">
        <v>35</v>
      </c>
      <c r="B38" s="69">
        <v>1312104571</v>
      </c>
      <c r="C38" s="51" t="s">
        <v>825</v>
      </c>
      <c r="D38" s="97" t="s">
        <v>493</v>
      </c>
      <c r="E38" s="90">
        <v>20</v>
      </c>
      <c r="F38" s="90">
        <v>1683</v>
      </c>
      <c r="G38" s="90">
        <v>380008</v>
      </c>
      <c r="H38" s="141">
        <v>225.79203802733215</v>
      </c>
    </row>
    <row r="39" spans="1:8" s="4" customFormat="1" ht="18" customHeight="1" x14ac:dyDescent="0.15">
      <c r="A39" s="68">
        <v>36</v>
      </c>
      <c r="B39" s="69">
        <v>1310200207</v>
      </c>
      <c r="C39" s="51" t="s">
        <v>606</v>
      </c>
      <c r="D39" s="97" t="s">
        <v>496</v>
      </c>
      <c r="E39" s="90">
        <v>20</v>
      </c>
      <c r="F39" s="90">
        <v>11868</v>
      </c>
      <c r="G39" s="90">
        <v>4278278</v>
      </c>
      <c r="H39" s="141">
        <v>360.48854061341422</v>
      </c>
    </row>
    <row r="40" spans="1:8" s="4" customFormat="1" ht="18" customHeight="1" x14ac:dyDescent="0.15">
      <c r="A40" s="68">
        <v>37</v>
      </c>
      <c r="B40" s="69">
        <v>1310400765</v>
      </c>
      <c r="C40" s="51" t="s">
        <v>615</v>
      </c>
      <c r="D40" s="97" t="s">
        <v>499</v>
      </c>
      <c r="E40" s="90">
        <v>35</v>
      </c>
      <c r="F40" s="90">
        <v>14135</v>
      </c>
      <c r="G40" s="90">
        <v>8492256</v>
      </c>
      <c r="H40" s="141">
        <v>600.79632118853908</v>
      </c>
    </row>
    <row r="41" spans="1:8" s="4" customFormat="1" ht="18" customHeight="1" x14ac:dyDescent="0.15">
      <c r="A41" s="68">
        <v>38</v>
      </c>
      <c r="B41" s="69">
        <v>1310500309</v>
      </c>
      <c r="C41" s="51" t="s">
        <v>621</v>
      </c>
      <c r="D41" s="97" t="s">
        <v>517</v>
      </c>
      <c r="E41" s="90">
        <v>35</v>
      </c>
      <c r="F41" s="90">
        <v>44663</v>
      </c>
      <c r="G41" s="90">
        <v>2564047</v>
      </c>
      <c r="H41" s="141">
        <v>57.408749972012629</v>
      </c>
    </row>
    <row r="42" spans="1:8" s="4" customFormat="1" ht="18" customHeight="1" x14ac:dyDescent="0.15">
      <c r="A42" s="68">
        <v>39</v>
      </c>
      <c r="B42" s="69">
        <v>1310500366</v>
      </c>
      <c r="C42" s="51" t="s">
        <v>622</v>
      </c>
      <c r="D42" s="97" t="s">
        <v>517</v>
      </c>
      <c r="E42" s="90">
        <v>39</v>
      </c>
      <c r="F42" s="90">
        <v>6088.5</v>
      </c>
      <c r="G42" s="90">
        <v>2151079</v>
      </c>
      <c r="H42" s="141">
        <v>353.30196271659685</v>
      </c>
    </row>
    <row r="43" spans="1:8" s="4" customFormat="1" ht="18" customHeight="1" x14ac:dyDescent="0.15">
      <c r="A43" s="68">
        <v>40</v>
      </c>
      <c r="B43" s="69">
        <v>1310500374</v>
      </c>
      <c r="C43" s="51" t="s">
        <v>623</v>
      </c>
      <c r="D43" s="97" t="s">
        <v>517</v>
      </c>
      <c r="E43" s="90">
        <v>33</v>
      </c>
      <c r="F43" s="90">
        <v>6520</v>
      </c>
      <c r="G43" s="90">
        <v>3410931</v>
      </c>
      <c r="H43" s="141">
        <v>523.14892638036815</v>
      </c>
    </row>
    <row r="44" spans="1:8" s="4" customFormat="1" ht="18" customHeight="1" x14ac:dyDescent="0.15">
      <c r="A44" s="68">
        <v>41</v>
      </c>
      <c r="B44" s="69">
        <v>1311503195</v>
      </c>
      <c r="C44" s="51" t="s">
        <v>732</v>
      </c>
      <c r="D44" s="97" t="s">
        <v>492</v>
      </c>
      <c r="E44" s="90">
        <v>20</v>
      </c>
      <c r="F44" s="90">
        <v>2582</v>
      </c>
      <c r="G44" s="90">
        <v>352279</v>
      </c>
      <c r="H44" s="141">
        <v>136.43648334624322</v>
      </c>
    </row>
    <row r="45" spans="1:8" s="4" customFormat="1" ht="18" customHeight="1" x14ac:dyDescent="0.15">
      <c r="A45" s="68">
        <v>42</v>
      </c>
      <c r="B45" s="69">
        <v>1312001363</v>
      </c>
      <c r="C45" s="51" t="s">
        <v>782</v>
      </c>
      <c r="D45" s="97" t="s">
        <v>485</v>
      </c>
      <c r="E45" s="90">
        <v>35</v>
      </c>
      <c r="F45" s="90">
        <v>16320</v>
      </c>
      <c r="G45" s="90">
        <v>3264115</v>
      </c>
      <c r="H45" s="141">
        <v>200.00704656862746</v>
      </c>
    </row>
    <row r="46" spans="1:8" s="4" customFormat="1" ht="18" customHeight="1" x14ac:dyDescent="0.15">
      <c r="A46" s="68">
        <v>43</v>
      </c>
      <c r="B46" s="69">
        <v>1314100189</v>
      </c>
      <c r="C46" s="51" t="s">
        <v>222</v>
      </c>
      <c r="D46" s="97" t="s">
        <v>552</v>
      </c>
      <c r="E46" s="90">
        <v>35</v>
      </c>
      <c r="F46" s="90">
        <v>40762</v>
      </c>
      <c r="G46" s="90">
        <v>4221600</v>
      </c>
      <c r="H46" s="141">
        <v>103.56704774054266</v>
      </c>
    </row>
    <row r="47" spans="1:8" s="4" customFormat="1" ht="18" customHeight="1" x14ac:dyDescent="0.15">
      <c r="A47" s="68">
        <v>44</v>
      </c>
      <c r="B47" s="69">
        <v>1314200427</v>
      </c>
      <c r="C47" s="51" t="s">
        <v>527</v>
      </c>
      <c r="D47" s="97" t="s">
        <v>541</v>
      </c>
      <c r="E47" s="90">
        <v>20</v>
      </c>
      <c r="F47" s="90">
        <v>6576</v>
      </c>
      <c r="G47" s="90">
        <v>1580700</v>
      </c>
      <c r="H47" s="141">
        <v>240.37408759124088</v>
      </c>
    </row>
    <row r="48" spans="1:8" s="4" customFormat="1" ht="18" customHeight="1" x14ac:dyDescent="0.15">
      <c r="A48" s="68">
        <v>45</v>
      </c>
      <c r="B48" s="69">
        <v>1311600611</v>
      </c>
      <c r="C48" s="51" t="s">
        <v>381</v>
      </c>
      <c r="D48" s="97" t="s">
        <v>484</v>
      </c>
      <c r="E48" s="90">
        <v>25</v>
      </c>
      <c r="F48" s="90">
        <v>6581</v>
      </c>
      <c r="G48" s="90">
        <v>4821439</v>
      </c>
      <c r="H48" s="141">
        <v>732.63014739401308</v>
      </c>
    </row>
    <row r="49" spans="1:8" s="4" customFormat="1" ht="18" customHeight="1" x14ac:dyDescent="0.15">
      <c r="A49" s="68">
        <v>46</v>
      </c>
      <c r="B49" s="69">
        <v>1311101156</v>
      </c>
      <c r="C49" s="51" t="s">
        <v>676</v>
      </c>
      <c r="D49" s="97" t="s">
        <v>500</v>
      </c>
      <c r="E49" s="90">
        <v>62</v>
      </c>
      <c r="F49" s="90">
        <v>44235</v>
      </c>
      <c r="G49" s="90">
        <v>11165700</v>
      </c>
      <c r="H49" s="141">
        <v>252.41776873516446</v>
      </c>
    </row>
    <row r="50" spans="1:8" s="4" customFormat="1" ht="18" customHeight="1" x14ac:dyDescent="0.15">
      <c r="A50" s="68">
        <v>47</v>
      </c>
      <c r="B50" s="69">
        <v>1310200223</v>
      </c>
      <c r="C50" s="52" t="s">
        <v>32</v>
      </c>
      <c r="D50" s="97" t="s">
        <v>496</v>
      </c>
      <c r="E50" s="90">
        <v>20</v>
      </c>
      <c r="F50" s="90">
        <v>8852</v>
      </c>
      <c r="G50" s="90">
        <v>5357240</v>
      </c>
      <c r="H50" s="141">
        <v>605.20108450067778</v>
      </c>
    </row>
    <row r="51" spans="1:8" s="4" customFormat="1" ht="18" customHeight="1" x14ac:dyDescent="0.15">
      <c r="A51" s="68">
        <v>48</v>
      </c>
      <c r="B51" s="69">
        <v>1310300551</v>
      </c>
      <c r="C51" s="52" t="s">
        <v>608</v>
      </c>
      <c r="D51" s="97" t="s">
        <v>512</v>
      </c>
      <c r="E51" s="90">
        <v>20</v>
      </c>
      <c r="F51" s="90">
        <v>10230</v>
      </c>
      <c r="G51" s="90">
        <v>2522034</v>
      </c>
      <c r="H51" s="141">
        <v>246.53313782991202</v>
      </c>
    </row>
    <row r="52" spans="1:8" s="4" customFormat="1" ht="18" customHeight="1" x14ac:dyDescent="0.15">
      <c r="A52" s="68">
        <v>49</v>
      </c>
      <c r="B52" s="69">
        <v>1310300569</v>
      </c>
      <c r="C52" s="52" t="s">
        <v>33</v>
      </c>
      <c r="D52" s="97" t="s">
        <v>512</v>
      </c>
      <c r="E52" s="90">
        <v>10</v>
      </c>
      <c r="F52" s="90">
        <v>3215</v>
      </c>
      <c r="G52" s="90">
        <v>105300</v>
      </c>
      <c r="H52" s="141">
        <v>32.752721617418352</v>
      </c>
    </row>
    <row r="53" spans="1:8" s="4" customFormat="1" ht="18" customHeight="1" x14ac:dyDescent="0.15">
      <c r="A53" s="68">
        <v>50</v>
      </c>
      <c r="B53" s="69">
        <v>1310400823</v>
      </c>
      <c r="C53" s="52" t="s">
        <v>616</v>
      </c>
      <c r="D53" s="97" t="s">
        <v>499</v>
      </c>
      <c r="E53" s="90">
        <v>20</v>
      </c>
      <c r="F53" s="90">
        <v>10712</v>
      </c>
      <c r="G53" s="90">
        <v>5921691</v>
      </c>
      <c r="H53" s="141">
        <v>552.80909260642272</v>
      </c>
    </row>
    <row r="54" spans="1:8" s="4" customFormat="1" ht="18" customHeight="1" x14ac:dyDescent="0.15">
      <c r="A54" s="68">
        <v>51</v>
      </c>
      <c r="B54" s="69">
        <v>1310500911</v>
      </c>
      <c r="C54" s="52" t="s">
        <v>470</v>
      </c>
      <c r="D54" s="97" t="s">
        <v>517</v>
      </c>
      <c r="E54" s="90">
        <v>40</v>
      </c>
      <c r="F54" s="90">
        <v>7525</v>
      </c>
      <c r="G54" s="90">
        <v>2675504</v>
      </c>
      <c r="H54" s="141">
        <v>355.54870431893687</v>
      </c>
    </row>
    <row r="55" spans="1:8" s="4" customFormat="1" ht="18" customHeight="1" x14ac:dyDescent="0.15">
      <c r="A55" s="68">
        <v>52</v>
      </c>
      <c r="B55" s="69">
        <v>1310800584</v>
      </c>
      <c r="C55" s="52" t="s">
        <v>639</v>
      </c>
      <c r="D55" s="97" t="s">
        <v>513</v>
      </c>
      <c r="E55" s="90">
        <v>30</v>
      </c>
      <c r="F55" s="90">
        <v>17760</v>
      </c>
      <c r="G55" s="90">
        <v>1937450</v>
      </c>
      <c r="H55" s="141">
        <v>109.09065315315316</v>
      </c>
    </row>
    <row r="56" spans="1:8" s="4" customFormat="1" ht="18" customHeight="1" x14ac:dyDescent="0.15">
      <c r="A56" s="68">
        <v>53</v>
      </c>
      <c r="B56" s="69">
        <v>1311101669</v>
      </c>
      <c r="C56" s="52" t="s">
        <v>245</v>
      </c>
      <c r="D56" s="97" t="s">
        <v>500</v>
      </c>
      <c r="E56" s="90">
        <v>20</v>
      </c>
      <c r="F56" s="90">
        <v>27999</v>
      </c>
      <c r="G56" s="90">
        <v>3319005</v>
      </c>
      <c r="H56" s="141">
        <v>118.5401264330869</v>
      </c>
    </row>
    <row r="57" spans="1:8" s="4" customFormat="1" ht="18" customHeight="1" x14ac:dyDescent="0.15">
      <c r="A57" s="68">
        <v>54</v>
      </c>
      <c r="B57" s="69">
        <v>1311101248</v>
      </c>
      <c r="C57" s="52" t="s">
        <v>677</v>
      </c>
      <c r="D57" s="97" t="s">
        <v>500</v>
      </c>
      <c r="E57" s="90">
        <v>79</v>
      </c>
      <c r="F57" s="90">
        <v>48672</v>
      </c>
      <c r="G57" s="90">
        <v>7065313</v>
      </c>
      <c r="H57" s="141">
        <v>145.16175624589087</v>
      </c>
    </row>
    <row r="58" spans="1:8" s="4" customFormat="1" ht="18" customHeight="1" x14ac:dyDescent="0.15">
      <c r="A58" s="68">
        <v>55</v>
      </c>
      <c r="B58" s="69">
        <v>1311200156</v>
      </c>
      <c r="C58" s="52" t="s">
        <v>691</v>
      </c>
      <c r="D58" s="97" t="s">
        <v>490</v>
      </c>
      <c r="E58" s="90">
        <v>64</v>
      </c>
      <c r="F58" s="90">
        <v>37992</v>
      </c>
      <c r="G58" s="90">
        <v>13142369</v>
      </c>
      <c r="H58" s="141">
        <v>345.92464202990101</v>
      </c>
    </row>
    <row r="59" spans="1:8" s="4" customFormat="1" ht="18" customHeight="1" x14ac:dyDescent="0.15">
      <c r="A59" s="68">
        <v>56</v>
      </c>
      <c r="B59" s="69">
        <v>1311200164</v>
      </c>
      <c r="C59" s="52" t="s">
        <v>692</v>
      </c>
      <c r="D59" s="97" t="s">
        <v>490</v>
      </c>
      <c r="E59" s="90">
        <v>45</v>
      </c>
      <c r="F59" s="90">
        <v>36015.599999999999</v>
      </c>
      <c r="G59" s="90">
        <v>3992107</v>
      </c>
      <c r="H59" s="141">
        <v>110.84382878530415</v>
      </c>
    </row>
    <row r="60" spans="1:8" s="4" customFormat="1" ht="18" customHeight="1" x14ac:dyDescent="0.15">
      <c r="A60" s="68">
        <v>57</v>
      </c>
      <c r="B60" s="69">
        <v>1311201386</v>
      </c>
      <c r="C60" s="52" t="s">
        <v>693</v>
      </c>
      <c r="D60" s="97" t="s">
        <v>490</v>
      </c>
      <c r="E60" s="90">
        <v>40</v>
      </c>
      <c r="F60" s="90">
        <v>17932</v>
      </c>
      <c r="G60" s="90">
        <v>6781335</v>
      </c>
      <c r="H60" s="141">
        <v>378.16947356680794</v>
      </c>
    </row>
    <row r="61" spans="1:8" s="4" customFormat="1" ht="18" customHeight="1" x14ac:dyDescent="0.15">
      <c r="A61" s="68">
        <v>58</v>
      </c>
      <c r="B61" s="69">
        <v>1311201626</v>
      </c>
      <c r="C61" s="52" t="s">
        <v>694</v>
      </c>
      <c r="D61" s="97" t="s">
        <v>490</v>
      </c>
      <c r="E61" s="90">
        <v>20</v>
      </c>
      <c r="F61" s="90">
        <v>9754.31</v>
      </c>
      <c r="G61" s="90">
        <v>4036409</v>
      </c>
      <c r="H61" s="141">
        <v>413.80774242360559</v>
      </c>
    </row>
    <row r="62" spans="1:8" s="4" customFormat="1" ht="18" customHeight="1" x14ac:dyDescent="0.15">
      <c r="A62" s="68">
        <v>59</v>
      </c>
      <c r="B62" s="69">
        <v>1311201634</v>
      </c>
      <c r="C62" s="52" t="s">
        <v>695</v>
      </c>
      <c r="D62" s="97" t="s">
        <v>490</v>
      </c>
      <c r="E62" s="90">
        <v>40</v>
      </c>
      <c r="F62" s="90">
        <v>20701</v>
      </c>
      <c r="G62" s="90">
        <v>4381902</v>
      </c>
      <c r="H62" s="141">
        <v>211.67586106951356</v>
      </c>
    </row>
    <row r="63" spans="1:8" s="4" customFormat="1" ht="18" customHeight="1" x14ac:dyDescent="0.15">
      <c r="A63" s="68">
        <v>60</v>
      </c>
      <c r="B63" s="69">
        <v>1311001083</v>
      </c>
      <c r="C63" s="52" t="s">
        <v>376</v>
      </c>
      <c r="D63" s="97" t="s">
        <v>504</v>
      </c>
      <c r="E63" s="90">
        <v>20</v>
      </c>
      <c r="F63" s="90">
        <v>29040</v>
      </c>
      <c r="G63" s="90">
        <v>5174650</v>
      </c>
      <c r="H63" s="141">
        <v>178.19042699724517</v>
      </c>
    </row>
    <row r="64" spans="1:8" s="4" customFormat="1" ht="18" customHeight="1" x14ac:dyDescent="0.15">
      <c r="A64" s="68">
        <v>61</v>
      </c>
      <c r="B64" s="69">
        <v>1311201659</v>
      </c>
      <c r="C64" s="52" t="s">
        <v>697</v>
      </c>
      <c r="D64" s="97" t="s">
        <v>490</v>
      </c>
      <c r="E64" s="90">
        <v>25</v>
      </c>
      <c r="F64" s="90">
        <v>19909</v>
      </c>
      <c r="G64" s="90">
        <v>4630130</v>
      </c>
      <c r="H64" s="141">
        <v>232.56466924506503</v>
      </c>
    </row>
    <row r="65" spans="1:8" s="4" customFormat="1" ht="18" customHeight="1" x14ac:dyDescent="0.15">
      <c r="A65" s="68">
        <v>62</v>
      </c>
      <c r="B65" s="69">
        <v>1311500951</v>
      </c>
      <c r="C65" s="52" t="s">
        <v>720</v>
      </c>
      <c r="D65" s="97" t="s">
        <v>492</v>
      </c>
      <c r="E65" s="90">
        <v>60</v>
      </c>
      <c r="F65" s="90">
        <v>37499</v>
      </c>
      <c r="G65" s="90">
        <v>19565900</v>
      </c>
      <c r="H65" s="141">
        <v>521.7712472332596</v>
      </c>
    </row>
    <row r="66" spans="1:8" s="4" customFormat="1" ht="18" customHeight="1" x14ac:dyDescent="0.15">
      <c r="A66" s="68">
        <v>63</v>
      </c>
      <c r="B66" s="69">
        <v>1311600694</v>
      </c>
      <c r="C66" s="52" t="s">
        <v>733</v>
      </c>
      <c r="D66" s="97" t="s">
        <v>484</v>
      </c>
      <c r="E66" s="90">
        <v>50</v>
      </c>
      <c r="F66" s="90">
        <v>35198</v>
      </c>
      <c r="G66" s="90">
        <v>5235276</v>
      </c>
      <c r="H66" s="141">
        <v>148.73788283425193</v>
      </c>
    </row>
    <row r="67" spans="1:8" s="4" customFormat="1" ht="18" customHeight="1" x14ac:dyDescent="0.15">
      <c r="A67" s="68">
        <v>64</v>
      </c>
      <c r="B67" s="69">
        <v>1311701799</v>
      </c>
      <c r="C67" s="52" t="s">
        <v>382</v>
      </c>
      <c r="D67" s="97" t="s">
        <v>489</v>
      </c>
      <c r="E67" s="90">
        <v>20</v>
      </c>
      <c r="F67" s="90">
        <v>8522</v>
      </c>
      <c r="G67" s="90">
        <v>2721008</v>
      </c>
      <c r="H67" s="141">
        <v>319.2921849331143</v>
      </c>
    </row>
    <row r="68" spans="1:8" s="4" customFormat="1" ht="18" customHeight="1" x14ac:dyDescent="0.15">
      <c r="A68" s="68">
        <v>65</v>
      </c>
      <c r="B68" s="69">
        <v>1312001520</v>
      </c>
      <c r="C68" s="52" t="s">
        <v>788</v>
      </c>
      <c r="D68" s="97" t="s">
        <v>485</v>
      </c>
      <c r="E68" s="90">
        <v>40</v>
      </c>
      <c r="F68" s="90">
        <v>7594.2199999999993</v>
      </c>
      <c r="G68" s="90">
        <v>5490534</v>
      </c>
      <c r="H68" s="141">
        <v>722.98853601818234</v>
      </c>
    </row>
    <row r="69" spans="1:8" s="4" customFormat="1" ht="18" customHeight="1" x14ac:dyDescent="0.15">
      <c r="A69" s="68">
        <v>66</v>
      </c>
      <c r="B69" s="69">
        <v>1312003120</v>
      </c>
      <c r="C69" s="52" t="s">
        <v>797</v>
      </c>
      <c r="D69" s="97" t="s">
        <v>485</v>
      </c>
      <c r="E69" s="90">
        <v>20</v>
      </c>
      <c r="F69" s="90">
        <v>16548</v>
      </c>
      <c r="G69" s="90">
        <v>2762433</v>
      </c>
      <c r="H69" s="141">
        <v>166.93455402465554</v>
      </c>
    </row>
    <row r="70" spans="1:8" s="4" customFormat="1" ht="18" customHeight="1" x14ac:dyDescent="0.15">
      <c r="A70" s="68">
        <v>67</v>
      </c>
      <c r="B70" s="69">
        <v>1312202086</v>
      </c>
      <c r="C70" s="52" t="s">
        <v>834</v>
      </c>
      <c r="D70" s="97" t="s">
        <v>497</v>
      </c>
      <c r="E70" s="90">
        <v>30</v>
      </c>
      <c r="F70" s="90">
        <v>23138.5</v>
      </c>
      <c r="G70" s="90">
        <v>2913561</v>
      </c>
      <c r="H70" s="141">
        <v>125.91831795492361</v>
      </c>
    </row>
    <row r="71" spans="1:8" s="4" customFormat="1" ht="18" customHeight="1" x14ac:dyDescent="0.15">
      <c r="A71" s="68">
        <v>68</v>
      </c>
      <c r="B71" s="69">
        <v>1312202219</v>
      </c>
      <c r="C71" s="52" t="s">
        <v>430</v>
      </c>
      <c r="D71" s="97" t="s">
        <v>497</v>
      </c>
      <c r="E71" s="90">
        <v>20</v>
      </c>
      <c r="F71" s="90">
        <v>14259.5</v>
      </c>
      <c r="G71" s="90">
        <v>3055632</v>
      </c>
      <c r="H71" s="141">
        <v>214.28745748448404</v>
      </c>
    </row>
    <row r="72" spans="1:8" s="4" customFormat="1" ht="18" customHeight="1" x14ac:dyDescent="0.15">
      <c r="A72" s="68">
        <v>69</v>
      </c>
      <c r="B72" s="69">
        <v>1312202417</v>
      </c>
      <c r="C72" s="52" t="s">
        <v>476</v>
      </c>
      <c r="D72" s="97" t="s">
        <v>497</v>
      </c>
      <c r="E72" s="90">
        <v>20</v>
      </c>
      <c r="F72" s="90">
        <v>12167</v>
      </c>
      <c r="G72" s="90">
        <v>2476800</v>
      </c>
      <c r="H72" s="141">
        <v>203.56702556094353</v>
      </c>
    </row>
    <row r="73" spans="1:8" s="4" customFormat="1" ht="18" customHeight="1" x14ac:dyDescent="0.15">
      <c r="A73" s="68">
        <v>70</v>
      </c>
      <c r="B73" s="69">
        <v>1312202466</v>
      </c>
      <c r="C73" s="52" t="s">
        <v>835</v>
      </c>
      <c r="D73" s="97" t="s">
        <v>497</v>
      </c>
      <c r="E73" s="90">
        <v>10</v>
      </c>
      <c r="F73" s="90">
        <v>4940</v>
      </c>
      <c r="G73" s="90">
        <v>815130</v>
      </c>
      <c r="H73" s="141">
        <v>165.00607287449392</v>
      </c>
    </row>
    <row r="74" spans="1:8" s="4" customFormat="1" ht="18" customHeight="1" x14ac:dyDescent="0.15">
      <c r="A74" s="68">
        <v>71</v>
      </c>
      <c r="B74" s="69">
        <v>1312202714</v>
      </c>
      <c r="C74" s="52" t="s">
        <v>836</v>
      </c>
      <c r="D74" s="97" t="s">
        <v>497</v>
      </c>
      <c r="E74" s="90">
        <v>20</v>
      </c>
      <c r="F74" s="90">
        <v>7834</v>
      </c>
      <c r="G74" s="90">
        <v>1631390</v>
      </c>
      <c r="H74" s="141">
        <v>208.24483022721469</v>
      </c>
    </row>
    <row r="75" spans="1:8" s="4" customFormat="1" ht="18" customHeight="1" x14ac:dyDescent="0.15">
      <c r="A75" s="68">
        <v>72</v>
      </c>
      <c r="B75" s="69">
        <v>1312403643</v>
      </c>
      <c r="C75" s="52" t="s">
        <v>471</v>
      </c>
      <c r="D75" s="97" t="s">
        <v>509</v>
      </c>
      <c r="E75" s="90">
        <v>20</v>
      </c>
      <c r="F75" s="90">
        <v>9324</v>
      </c>
      <c r="G75" s="90">
        <v>724765</v>
      </c>
      <c r="H75" s="141">
        <v>77.731123981123986</v>
      </c>
    </row>
    <row r="76" spans="1:8" s="4" customFormat="1" ht="18" customHeight="1" x14ac:dyDescent="0.15">
      <c r="A76" s="68">
        <v>73</v>
      </c>
      <c r="B76" s="69">
        <v>1312500737</v>
      </c>
      <c r="C76" s="52" t="s">
        <v>885</v>
      </c>
      <c r="D76" s="97" t="s">
        <v>510</v>
      </c>
      <c r="E76" s="90">
        <v>40</v>
      </c>
      <c r="F76" s="90">
        <v>40632</v>
      </c>
      <c r="G76" s="90">
        <v>3407400</v>
      </c>
      <c r="H76" s="141">
        <v>83.860011813349089</v>
      </c>
    </row>
    <row r="77" spans="1:8" s="4" customFormat="1" ht="18" customHeight="1" x14ac:dyDescent="0.15">
      <c r="A77" s="68">
        <v>74</v>
      </c>
      <c r="B77" s="69">
        <v>1312500802</v>
      </c>
      <c r="C77" s="52" t="s">
        <v>886</v>
      </c>
      <c r="D77" s="97" t="s">
        <v>510</v>
      </c>
      <c r="E77" s="90">
        <v>20</v>
      </c>
      <c r="F77" s="90">
        <v>5807</v>
      </c>
      <c r="G77" s="90">
        <v>1742011</v>
      </c>
      <c r="H77" s="141">
        <v>299.98467366970897</v>
      </c>
    </row>
    <row r="78" spans="1:8" s="4" customFormat="1" ht="18" customHeight="1" x14ac:dyDescent="0.15">
      <c r="A78" s="68">
        <v>75</v>
      </c>
      <c r="B78" s="69">
        <v>1312500877</v>
      </c>
      <c r="C78" s="52" t="s">
        <v>333</v>
      </c>
      <c r="D78" s="97" t="s">
        <v>510</v>
      </c>
      <c r="E78" s="90">
        <v>20</v>
      </c>
      <c r="F78" s="90">
        <v>15325</v>
      </c>
      <c r="G78" s="90">
        <v>1145000</v>
      </c>
      <c r="H78" s="141">
        <v>74.714518760195759</v>
      </c>
    </row>
    <row r="79" spans="1:8" s="4" customFormat="1" ht="18" customHeight="1" x14ac:dyDescent="0.15">
      <c r="A79" s="68">
        <v>76</v>
      </c>
      <c r="B79" s="69">
        <v>1312500893</v>
      </c>
      <c r="C79" s="52" t="s">
        <v>887</v>
      </c>
      <c r="D79" s="97" t="s">
        <v>510</v>
      </c>
      <c r="E79" s="90">
        <v>20</v>
      </c>
      <c r="F79" s="90">
        <v>15264</v>
      </c>
      <c r="G79" s="90">
        <v>4749824</v>
      </c>
      <c r="H79" s="141">
        <v>311.17819706498949</v>
      </c>
    </row>
    <row r="80" spans="1:8" s="4" customFormat="1" ht="18" customHeight="1" x14ac:dyDescent="0.15">
      <c r="A80" s="68">
        <v>77</v>
      </c>
      <c r="B80" s="69">
        <v>1312600396</v>
      </c>
      <c r="C80" s="52" t="s">
        <v>7</v>
      </c>
      <c r="D80" s="97" t="s">
        <v>487</v>
      </c>
      <c r="E80" s="90">
        <v>30</v>
      </c>
      <c r="F80" s="90">
        <v>24457</v>
      </c>
      <c r="G80" s="90">
        <v>7421045</v>
      </c>
      <c r="H80" s="141">
        <v>303.43235065625385</v>
      </c>
    </row>
    <row r="81" spans="1:8" s="4" customFormat="1" ht="18" customHeight="1" x14ac:dyDescent="0.15">
      <c r="A81" s="68">
        <v>78</v>
      </c>
      <c r="B81" s="69">
        <v>1312501016</v>
      </c>
      <c r="C81" s="52" t="s">
        <v>435</v>
      </c>
      <c r="D81" s="97" t="s">
        <v>510</v>
      </c>
      <c r="E81" s="90">
        <v>20</v>
      </c>
      <c r="F81" s="90">
        <v>3601</v>
      </c>
      <c r="G81" s="90">
        <v>902650</v>
      </c>
      <c r="H81" s="141">
        <v>250.66648153290754</v>
      </c>
    </row>
    <row r="82" spans="1:8" s="4" customFormat="1" ht="18" customHeight="1" x14ac:dyDescent="0.15">
      <c r="A82" s="68">
        <v>79</v>
      </c>
      <c r="B82" s="69">
        <v>1312501081</v>
      </c>
      <c r="C82" s="52" t="s">
        <v>477</v>
      </c>
      <c r="D82" s="97" t="s">
        <v>510</v>
      </c>
      <c r="E82" s="90">
        <v>20</v>
      </c>
      <c r="F82" s="90">
        <v>9576</v>
      </c>
      <c r="G82" s="90">
        <v>1549158</v>
      </c>
      <c r="H82" s="141">
        <v>161.77506265664161</v>
      </c>
    </row>
    <row r="83" spans="1:8" s="4" customFormat="1" ht="18" customHeight="1" x14ac:dyDescent="0.15">
      <c r="A83" s="68">
        <v>80</v>
      </c>
      <c r="B83" s="69">
        <v>1313100644</v>
      </c>
      <c r="C83" s="52" t="s">
        <v>928</v>
      </c>
      <c r="D83" s="97" t="s">
        <v>516</v>
      </c>
      <c r="E83" s="90">
        <v>20</v>
      </c>
      <c r="F83" s="90">
        <v>4258.5</v>
      </c>
      <c r="G83" s="90">
        <v>838452</v>
      </c>
      <c r="H83" s="141">
        <v>196.88904543853471</v>
      </c>
    </row>
    <row r="84" spans="1:8" s="4" customFormat="1" ht="18" customHeight="1" x14ac:dyDescent="0.15">
      <c r="A84" s="68">
        <v>81</v>
      </c>
      <c r="B84" s="69">
        <v>1313201145</v>
      </c>
      <c r="C84" s="52" t="s">
        <v>944</v>
      </c>
      <c r="D84" s="97" t="s">
        <v>538</v>
      </c>
      <c r="E84" s="90">
        <v>40</v>
      </c>
      <c r="F84" s="90">
        <v>49649</v>
      </c>
      <c r="G84" s="90">
        <v>8683600</v>
      </c>
      <c r="H84" s="141">
        <v>174.89979657193498</v>
      </c>
    </row>
    <row r="85" spans="1:8" s="4" customFormat="1" ht="18" customHeight="1" x14ac:dyDescent="0.15">
      <c r="A85" s="68">
        <v>82</v>
      </c>
      <c r="B85" s="69">
        <v>1313201293</v>
      </c>
      <c r="C85" s="52" t="s">
        <v>277</v>
      </c>
      <c r="D85" s="97" t="s">
        <v>538</v>
      </c>
      <c r="E85" s="90">
        <v>40</v>
      </c>
      <c r="F85" s="90">
        <v>19270.5</v>
      </c>
      <c r="G85" s="90">
        <v>12172457</v>
      </c>
      <c r="H85" s="141">
        <v>631.66274876105967</v>
      </c>
    </row>
    <row r="86" spans="1:8" s="4" customFormat="1" ht="18" customHeight="1" x14ac:dyDescent="0.15">
      <c r="A86" s="68">
        <v>83</v>
      </c>
      <c r="B86" s="69">
        <v>1313201301</v>
      </c>
      <c r="C86" s="52" t="s">
        <v>278</v>
      </c>
      <c r="D86" s="97" t="s">
        <v>538</v>
      </c>
      <c r="E86" s="90">
        <v>40</v>
      </c>
      <c r="F86" s="90">
        <v>9628</v>
      </c>
      <c r="G86" s="90">
        <v>3867380</v>
      </c>
      <c r="H86" s="141">
        <v>401.68051516410469</v>
      </c>
    </row>
    <row r="87" spans="1:8" s="4" customFormat="1" ht="18" customHeight="1" x14ac:dyDescent="0.15">
      <c r="A87" s="68">
        <v>84</v>
      </c>
      <c r="B87" s="69">
        <v>1313600338</v>
      </c>
      <c r="C87" s="52" t="s">
        <v>975</v>
      </c>
      <c r="D87" s="97" t="s">
        <v>486</v>
      </c>
      <c r="E87" s="90">
        <v>65</v>
      </c>
      <c r="F87" s="90">
        <v>61111</v>
      </c>
      <c r="G87" s="90">
        <v>22816840</v>
      </c>
      <c r="H87" s="141">
        <v>373.36715157663923</v>
      </c>
    </row>
    <row r="88" spans="1:8" s="4" customFormat="1" ht="18" customHeight="1" x14ac:dyDescent="0.15">
      <c r="A88" s="68">
        <v>85</v>
      </c>
      <c r="B88" s="69">
        <v>1314300235</v>
      </c>
      <c r="C88" s="52" t="s">
        <v>997</v>
      </c>
      <c r="D88" s="97" t="s">
        <v>544</v>
      </c>
      <c r="E88" s="90">
        <v>20</v>
      </c>
      <c r="F88" s="90">
        <v>13611.75</v>
      </c>
      <c r="G88" s="90">
        <v>1915726</v>
      </c>
      <c r="H88" s="141">
        <v>140.74061013462634</v>
      </c>
    </row>
    <row r="89" spans="1:8" s="4" customFormat="1" ht="18" customHeight="1" x14ac:dyDescent="0.15">
      <c r="A89" s="68">
        <v>86</v>
      </c>
      <c r="B89" s="69">
        <v>1314400308</v>
      </c>
      <c r="C89" s="52" t="s">
        <v>182</v>
      </c>
      <c r="D89" s="97" t="s">
        <v>537</v>
      </c>
      <c r="E89" s="90">
        <v>20</v>
      </c>
      <c r="F89" s="90">
        <v>33467</v>
      </c>
      <c r="G89" s="90">
        <v>1398924</v>
      </c>
      <c r="H89" s="141">
        <v>41.800101592613622</v>
      </c>
    </row>
    <row r="90" spans="1:8" s="4" customFormat="1" ht="18" customHeight="1" x14ac:dyDescent="0.15">
      <c r="A90" s="68">
        <v>87</v>
      </c>
      <c r="B90" s="70">
        <v>1314400589</v>
      </c>
      <c r="C90" s="52" t="s">
        <v>1005</v>
      </c>
      <c r="D90" s="71" t="s">
        <v>537</v>
      </c>
      <c r="E90" s="90">
        <v>20</v>
      </c>
      <c r="F90" s="90">
        <v>11802</v>
      </c>
      <c r="G90" s="90">
        <v>2438473</v>
      </c>
      <c r="H90" s="141">
        <v>206.61523470598203</v>
      </c>
    </row>
    <row r="91" spans="1:8" s="4" customFormat="1" ht="18" customHeight="1" x14ac:dyDescent="0.15">
      <c r="A91" s="68">
        <v>88</v>
      </c>
      <c r="B91" s="70">
        <v>1310400864</v>
      </c>
      <c r="C91" s="34" t="s">
        <v>57</v>
      </c>
      <c r="D91" s="71" t="s">
        <v>499</v>
      </c>
      <c r="E91" s="90">
        <v>20</v>
      </c>
      <c r="F91" s="90">
        <v>8801</v>
      </c>
      <c r="G91" s="90">
        <v>4416295</v>
      </c>
      <c r="H91" s="141">
        <v>501.79468242245201</v>
      </c>
    </row>
    <row r="92" spans="1:8" s="4" customFormat="1" ht="18" customHeight="1" x14ac:dyDescent="0.15">
      <c r="A92" s="68">
        <v>89</v>
      </c>
      <c r="B92" s="70">
        <v>1310400880</v>
      </c>
      <c r="C92" s="34" t="s">
        <v>58</v>
      </c>
      <c r="D92" s="71" t="s">
        <v>499</v>
      </c>
      <c r="E92" s="90">
        <v>30</v>
      </c>
      <c r="F92" s="90">
        <v>16079</v>
      </c>
      <c r="G92" s="90">
        <v>6548250</v>
      </c>
      <c r="H92" s="141">
        <v>407.2548044032589</v>
      </c>
    </row>
    <row r="93" spans="1:8" s="4" customFormat="1" ht="18" customHeight="1" x14ac:dyDescent="0.15">
      <c r="A93" s="68">
        <v>90</v>
      </c>
      <c r="B93" s="70">
        <v>1310800691</v>
      </c>
      <c r="C93" s="34" t="s">
        <v>644</v>
      </c>
      <c r="D93" s="71" t="s">
        <v>513</v>
      </c>
      <c r="E93" s="90">
        <v>52</v>
      </c>
      <c r="F93" s="90">
        <v>67518</v>
      </c>
      <c r="G93" s="90">
        <v>7387401</v>
      </c>
      <c r="H93" s="141">
        <v>109.41380076424065</v>
      </c>
    </row>
    <row r="94" spans="1:8" s="4" customFormat="1" ht="18" customHeight="1" x14ac:dyDescent="0.15">
      <c r="A94" s="68">
        <v>91</v>
      </c>
      <c r="B94" s="70">
        <v>1310800733</v>
      </c>
      <c r="C94" s="34" t="s">
        <v>645</v>
      </c>
      <c r="D94" s="71" t="s">
        <v>513</v>
      </c>
      <c r="E94" s="90">
        <v>20</v>
      </c>
      <c r="F94" s="90">
        <v>7254</v>
      </c>
      <c r="G94" s="90">
        <v>2500215</v>
      </c>
      <c r="H94" s="141">
        <v>344.66708023159634</v>
      </c>
    </row>
    <row r="95" spans="1:8" s="4" customFormat="1" ht="18" customHeight="1" x14ac:dyDescent="0.15">
      <c r="A95" s="68">
        <v>92</v>
      </c>
      <c r="B95" s="70">
        <v>1311201667</v>
      </c>
      <c r="C95" s="34" t="s">
        <v>37</v>
      </c>
      <c r="D95" s="71" t="s">
        <v>490</v>
      </c>
      <c r="E95" s="90">
        <v>22</v>
      </c>
      <c r="F95" s="90">
        <v>17467</v>
      </c>
      <c r="G95" s="90">
        <v>3377883</v>
      </c>
      <c r="H95" s="141">
        <v>193.3865575084445</v>
      </c>
    </row>
    <row r="96" spans="1:8" s="4" customFormat="1" ht="18" customHeight="1" x14ac:dyDescent="0.15">
      <c r="A96" s="68">
        <v>93</v>
      </c>
      <c r="B96" s="70">
        <v>1311500993</v>
      </c>
      <c r="C96" s="34" t="s">
        <v>721</v>
      </c>
      <c r="D96" s="71" t="s">
        <v>492</v>
      </c>
      <c r="E96" s="90">
        <v>39</v>
      </c>
      <c r="F96" s="90">
        <v>21851</v>
      </c>
      <c r="G96" s="90">
        <v>3961951</v>
      </c>
      <c r="H96" s="141">
        <v>181.31669031165623</v>
      </c>
    </row>
    <row r="97" spans="1:8" s="4" customFormat="1" ht="18" customHeight="1" x14ac:dyDescent="0.15">
      <c r="A97" s="68">
        <v>94</v>
      </c>
      <c r="B97" s="70">
        <v>1311501199</v>
      </c>
      <c r="C97" s="34" t="s">
        <v>722</v>
      </c>
      <c r="D97" s="71" t="s">
        <v>492</v>
      </c>
      <c r="E97" s="90">
        <v>20</v>
      </c>
      <c r="F97" s="90">
        <v>14659</v>
      </c>
      <c r="G97" s="90">
        <v>4380540</v>
      </c>
      <c r="H97" s="141">
        <v>298.82938808922847</v>
      </c>
    </row>
    <row r="98" spans="1:8" s="4" customFormat="1" ht="18" customHeight="1" x14ac:dyDescent="0.15">
      <c r="A98" s="68">
        <v>95</v>
      </c>
      <c r="B98" s="70">
        <v>1312001389</v>
      </c>
      <c r="C98" s="34" t="s">
        <v>784</v>
      </c>
      <c r="D98" s="71" t="s">
        <v>485</v>
      </c>
      <c r="E98" s="90">
        <v>28</v>
      </c>
      <c r="F98" s="90">
        <v>12278</v>
      </c>
      <c r="G98" s="90">
        <v>1837157</v>
      </c>
      <c r="H98" s="141">
        <v>149.62998859749146</v>
      </c>
    </row>
    <row r="99" spans="1:8" s="4" customFormat="1" ht="18" customHeight="1" x14ac:dyDescent="0.15">
      <c r="A99" s="68">
        <v>96</v>
      </c>
      <c r="B99" s="70">
        <v>1312003575</v>
      </c>
      <c r="C99" s="34" t="s">
        <v>798</v>
      </c>
      <c r="D99" s="71" t="s">
        <v>485</v>
      </c>
      <c r="E99" s="90">
        <v>20</v>
      </c>
      <c r="F99" s="90">
        <v>16266</v>
      </c>
      <c r="G99" s="90">
        <v>2528775</v>
      </c>
      <c r="H99" s="141">
        <v>155.46385097749908</v>
      </c>
    </row>
    <row r="100" spans="1:8" s="4" customFormat="1" ht="18" customHeight="1" x14ac:dyDescent="0.15">
      <c r="A100" s="68">
        <v>97</v>
      </c>
      <c r="B100" s="70">
        <v>1312200031</v>
      </c>
      <c r="C100" s="34" t="s">
        <v>826</v>
      </c>
      <c r="D100" s="71" t="s">
        <v>497</v>
      </c>
      <c r="E100" s="90">
        <v>20</v>
      </c>
      <c r="F100" s="90">
        <v>11472</v>
      </c>
      <c r="G100" s="90">
        <v>4619440</v>
      </c>
      <c r="H100" s="141">
        <v>402.67085076708508</v>
      </c>
    </row>
    <row r="101" spans="1:8" s="4" customFormat="1" ht="18" customHeight="1" x14ac:dyDescent="0.15">
      <c r="A101" s="68">
        <v>98</v>
      </c>
      <c r="B101" s="70">
        <v>1312200064</v>
      </c>
      <c r="C101" s="34" t="s">
        <v>152</v>
      </c>
      <c r="D101" s="71" t="s">
        <v>497</v>
      </c>
      <c r="E101" s="90">
        <v>54</v>
      </c>
      <c r="F101" s="90">
        <v>60735</v>
      </c>
      <c r="G101" s="90">
        <v>7421400</v>
      </c>
      <c r="H101" s="141">
        <v>122.19313410718696</v>
      </c>
    </row>
    <row r="102" spans="1:8" s="4" customFormat="1" ht="18" customHeight="1" x14ac:dyDescent="0.15">
      <c r="A102" s="68">
        <v>99</v>
      </c>
      <c r="B102" s="70">
        <v>1312700980</v>
      </c>
      <c r="C102" s="34" t="s">
        <v>383</v>
      </c>
      <c r="D102" s="71" t="s">
        <v>491</v>
      </c>
      <c r="E102" s="90">
        <v>20</v>
      </c>
      <c r="F102" s="90">
        <v>7028</v>
      </c>
      <c r="G102" s="90">
        <v>2185300</v>
      </c>
      <c r="H102" s="141">
        <v>310.94194649971541</v>
      </c>
    </row>
    <row r="103" spans="1:8" s="4" customFormat="1" ht="18" customHeight="1" x14ac:dyDescent="0.15">
      <c r="A103" s="68">
        <v>100</v>
      </c>
      <c r="B103" s="70">
        <v>1313200808</v>
      </c>
      <c r="C103" s="34" t="s">
        <v>469</v>
      </c>
      <c r="D103" s="71" t="s">
        <v>538</v>
      </c>
      <c r="E103" s="90">
        <v>10</v>
      </c>
      <c r="F103" s="90">
        <v>4782</v>
      </c>
      <c r="G103" s="90">
        <v>362400</v>
      </c>
      <c r="H103" s="141">
        <v>75.784190715181936</v>
      </c>
    </row>
    <row r="104" spans="1:8" s="4" customFormat="1" ht="18" customHeight="1" x14ac:dyDescent="0.15">
      <c r="A104" s="68">
        <v>101</v>
      </c>
      <c r="B104" s="70">
        <v>1313200832</v>
      </c>
      <c r="C104" s="34" t="s">
        <v>50</v>
      </c>
      <c r="D104" s="71" t="s">
        <v>538</v>
      </c>
      <c r="E104" s="90">
        <v>10</v>
      </c>
      <c r="F104" s="90">
        <v>9122</v>
      </c>
      <c r="G104" s="90">
        <v>920600</v>
      </c>
      <c r="H104" s="141">
        <v>100.92085069063802</v>
      </c>
    </row>
    <row r="105" spans="1:8" s="4" customFormat="1" ht="18" customHeight="1" x14ac:dyDescent="0.15">
      <c r="A105" s="68">
        <v>102</v>
      </c>
      <c r="B105" s="70">
        <v>1311201675</v>
      </c>
      <c r="C105" s="53" t="s">
        <v>671</v>
      </c>
      <c r="D105" s="71" t="s">
        <v>490</v>
      </c>
      <c r="E105" s="90">
        <v>20</v>
      </c>
      <c r="F105" s="90">
        <v>11528</v>
      </c>
      <c r="G105" s="90">
        <v>6298210</v>
      </c>
      <c r="H105" s="141">
        <v>546.34021512838308</v>
      </c>
    </row>
    <row r="106" spans="1:8" s="4" customFormat="1" ht="18" customHeight="1" x14ac:dyDescent="0.15">
      <c r="A106" s="68">
        <v>103</v>
      </c>
      <c r="B106" s="70">
        <v>1311201717</v>
      </c>
      <c r="C106" s="34" t="s">
        <v>38</v>
      </c>
      <c r="D106" s="71" t="s">
        <v>490</v>
      </c>
      <c r="E106" s="90">
        <v>36</v>
      </c>
      <c r="F106" s="90">
        <v>19207</v>
      </c>
      <c r="G106" s="90">
        <v>9004104</v>
      </c>
      <c r="H106" s="141">
        <v>468.79283594522832</v>
      </c>
    </row>
    <row r="107" spans="1:8" s="4" customFormat="1" ht="18" customHeight="1" x14ac:dyDescent="0.15">
      <c r="A107" s="68">
        <v>104</v>
      </c>
      <c r="B107" s="70">
        <v>1311501223</v>
      </c>
      <c r="C107" s="34" t="s">
        <v>723</v>
      </c>
      <c r="D107" s="71" t="s">
        <v>492</v>
      </c>
      <c r="E107" s="90">
        <v>35</v>
      </c>
      <c r="F107" s="90">
        <v>13520.25</v>
      </c>
      <c r="G107" s="90">
        <v>6024648</v>
      </c>
      <c r="H107" s="141">
        <v>445.60181949298277</v>
      </c>
    </row>
    <row r="108" spans="1:8" s="4" customFormat="1" ht="18" customHeight="1" x14ac:dyDescent="0.15">
      <c r="A108" s="68">
        <v>105</v>
      </c>
      <c r="B108" s="70">
        <v>1313100685</v>
      </c>
      <c r="C108" s="34" t="s">
        <v>227</v>
      </c>
      <c r="D108" s="71" t="s">
        <v>516</v>
      </c>
      <c r="E108" s="90">
        <v>20</v>
      </c>
      <c r="F108" s="90">
        <v>24450</v>
      </c>
      <c r="G108" s="90">
        <v>8163100</v>
      </c>
      <c r="H108" s="141">
        <v>333.86912065439674</v>
      </c>
    </row>
    <row r="109" spans="1:8" s="4" customFormat="1" ht="18" customHeight="1" x14ac:dyDescent="0.15">
      <c r="A109" s="68">
        <v>106</v>
      </c>
      <c r="B109" s="70">
        <v>1313200915</v>
      </c>
      <c r="C109" s="34" t="s">
        <v>70</v>
      </c>
      <c r="D109" s="71" t="s">
        <v>538</v>
      </c>
      <c r="E109" s="90">
        <v>34</v>
      </c>
      <c r="F109" s="90">
        <v>16630</v>
      </c>
      <c r="G109" s="90">
        <v>2514960</v>
      </c>
      <c r="H109" s="141">
        <v>151.2303066746843</v>
      </c>
    </row>
    <row r="110" spans="1:8" s="4" customFormat="1" ht="18" customHeight="1" x14ac:dyDescent="0.15">
      <c r="A110" s="68">
        <v>107</v>
      </c>
      <c r="B110" s="70">
        <v>1311501272</v>
      </c>
      <c r="C110" s="34" t="s">
        <v>63</v>
      </c>
      <c r="D110" s="71" t="s">
        <v>492</v>
      </c>
      <c r="E110" s="90">
        <v>40</v>
      </c>
      <c r="F110" s="90">
        <v>19406</v>
      </c>
      <c r="G110" s="90">
        <v>19719556</v>
      </c>
      <c r="H110" s="141">
        <v>1016.1576831907657</v>
      </c>
    </row>
    <row r="111" spans="1:8" s="4" customFormat="1" ht="18" customHeight="1" x14ac:dyDescent="0.15">
      <c r="A111" s="68">
        <v>108</v>
      </c>
      <c r="B111" s="70">
        <v>1311501264</v>
      </c>
      <c r="C111" s="34" t="s">
        <v>62</v>
      </c>
      <c r="D111" s="71" t="s">
        <v>492</v>
      </c>
      <c r="E111" s="90">
        <v>40</v>
      </c>
      <c r="F111" s="90">
        <v>4040</v>
      </c>
      <c r="G111" s="90">
        <v>4052810</v>
      </c>
      <c r="H111" s="141">
        <v>1003.1707920792079</v>
      </c>
    </row>
    <row r="112" spans="1:8" s="4" customFormat="1" ht="18" customHeight="1" x14ac:dyDescent="0.15">
      <c r="A112" s="68">
        <v>109</v>
      </c>
      <c r="B112" s="70">
        <v>1311000630</v>
      </c>
      <c r="C112" s="34" t="s">
        <v>666</v>
      </c>
      <c r="D112" s="71" t="s">
        <v>504</v>
      </c>
      <c r="E112" s="90">
        <v>40</v>
      </c>
      <c r="F112" s="90">
        <v>35428</v>
      </c>
      <c r="G112" s="90">
        <v>3450265</v>
      </c>
      <c r="H112" s="141">
        <v>97.388082872304395</v>
      </c>
    </row>
    <row r="113" spans="1:8" s="4" customFormat="1" ht="18" customHeight="1" x14ac:dyDescent="0.15">
      <c r="A113" s="68">
        <v>110</v>
      </c>
      <c r="B113" s="70">
        <v>1313400978</v>
      </c>
      <c r="C113" s="34" t="s">
        <v>962</v>
      </c>
      <c r="D113" s="71" t="s">
        <v>503</v>
      </c>
      <c r="E113" s="90">
        <v>20</v>
      </c>
      <c r="F113" s="90">
        <v>9154</v>
      </c>
      <c r="G113" s="90">
        <v>1393470</v>
      </c>
      <c r="H113" s="141">
        <v>152.22525671837448</v>
      </c>
    </row>
    <row r="114" spans="1:8" s="4" customFormat="1" ht="18" customHeight="1" x14ac:dyDescent="0.15">
      <c r="A114" s="68">
        <v>111</v>
      </c>
      <c r="B114" s="70">
        <v>1314500354</v>
      </c>
      <c r="C114" s="34" t="s">
        <v>1011</v>
      </c>
      <c r="D114" s="71" t="s">
        <v>507</v>
      </c>
      <c r="E114" s="90">
        <v>20</v>
      </c>
      <c r="F114" s="90">
        <v>24331.599999999999</v>
      </c>
      <c r="G114" s="90">
        <v>3649750</v>
      </c>
      <c r="H114" s="141">
        <v>150.00041098817999</v>
      </c>
    </row>
    <row r="115" spans="1:8" s="4" customFormat="1" ht="18" customHeight="1" x14ac:dyDescent="0.15">
      <c r="A115" s="68">
        <v>112</v>
      </c>
      <c r="B115" s="70">
        <v>1313700559</v>
      </c>
      <c r="C115" s="34" t="s">
        <v>397</v>
      </c>
      <c r="D115" s="71" t="s">
        <v>543</v>
      </c>
      <c r="E115" s="90">
        <v>20</v>
      </c>
      <c r="F115" s="90">
        <v>18284</v>
      </c>
      <c r="G115" s="90">
        <v>3301139</v>
      </c>
      <c r="H115" s="141">
        <v>180.54796543425945</v>
      </c>
    </row>
    <row r="116" spans="1:8" s="4" customFormat="1" ht="18" customHeight="1" x14ac:dyDescent="0.15">
      <c r="A116" s="68">
        <v>113</v>
      </c>
      <c r="B116" s="70">
        <v>1311301368</v>
      </c>
      <c r="C116" s="34" t="s">
        <v>713</v>
      </c>
      <c r="D116" s="71" t="s">
        <v>515</v>
      </c>
      <c r="E116" s="90">
        <v>20</v>
      </c>
      <c r="F116" s="90">
        <v>15543</v>
      </c>
      <c r="G116" s="90">
        <v>3429400</v>
      </c>
      <c r="H116" s="141">
        <v>220.63951618091747</v>
      </c>
    </row>
    <row r="117" spans="1:8" s="4" customFormat="1" ht="18" customHeight="1" x14ac:dyDescent="0.15">
      <c r="A117" s="68">
        <v>114</v>
      </c>
      <c r="B117" s="70">
        <v>1311300980</v>
      </c>
      <c r="C117" s="34" t="s">
        <v>712</v>
      </c>
      <c r="D117" s="71" t="s">
        <v>515</v>
      </c>
      <c r="E117" s="90">
        <v>40</v>
      </c>
      <c r="F117" s="90">
        <v>20204</v>
      </c>
      <c r="G117" s="90">
        <v>2183184</v>
      </c>
      <c r="H117" s="141">
        <v>108.0570184121956</v>
      </c>
    </row>
    <row r="118" spans="1:8" s="4" customFormat="1" ht="18" customHeight="1" x14ac:dyDescent="0.15">
      <c r="A118" s="68">
        <v>115</v>
      </c>
      <c r="B118" s="70">
        <v>1311400715</v>
      </c>
      <c r="C118" s="34" t="s">
        <v>714</v>
      </c>
      <c r="D118" s="71" t="s">
        <v>494</v>
      </c>
      <c r="E118" s="90">
        <v>50</v>
      </c>
      <c r="F118" s="90">
        <v>60270.400000000001</v>
      </c>
      <c r="G118" s="90">
        <v>18329737</v>
      </c>
      <c r="H118" s="141">
        <v>304.12502654702803</v>
      </c>
    </row>
    <row r="119" spans="1:8" s="4" customFormat="1" ht="18" customHeight="1" x14ac:dyDescent="0.15">
      <c r="A119" s="68">
        <v>116</v>
      </c>
      <c r="B119" s="70">
        <v>1310400906</v>
      </c>
      <c r="C119" s="34" t="s">
        <v>74</v>
      </c>
      <c r="D119" s="71" t="s">
        <v>499</v>
      </c>
      <c r="E119" s="90">
        <v>34</v>
      </c>
      <c r="F119" s="90">
        <v>9991</v>
      </c>
      <c r="G119" s="90">
        <v>3133089</v>
      </c>
      <c r="H119" s="141">
        <v>313.59113201881695</v>
      </c>
    </row>
    <row r="120" spans="1:8" s="4" customFormat="1" ht="18" customHeight="1" x14ac:dyDescent="0.15">
      <c r="A120" s="68">
        <v>117</v>
      </c>
      <c r="B120" s="70">
        <v>1312001439</v>
      </c>
      <c r="C120" s="34" t="s">
        <v>787</v>
      </c>
      <c r="D120" s="71" t="s">
        <v>485</v>
      </c>
      <c r="E120" s="90">
        <v>40</v>
      </c>
      <c r="F120" s="90">
        <v>51653</v>
      </c>
      <c r="G120" s="90">
        <v>8613819</v>
      </c>
      <c r="H120" s="141">
        <v>166.76318897256695</v>
      </c>
    </row>
    <row r="121" spans="1:8" s="4" customFormat="1" ht="18" customHeight="1" x14ac:dyDescent="0.15">
      <c r="A121" s="68">
        <v>118</v>
      </c>
      <c r="B121" s="70">
        <v>1310800899</v>
      </c>
      <c r="C121" s="34" t="s">
        <v>59</v>
      </c>
      <c r="D121" s="71" t="s">
        <v>513</v>
      </c>
      <c r="E121" s="90">
        <v>20</v>
      </c>
      <c r="F121" s="90">
        <v>6795</v>
      </c>
      <c r="G121" s="90">
        <v>2418984</v>
      </c>
      <c r="H121" s="141">
        <v>355.99470198675499</v>
      </c>
    </row>
    <row r="122" spans="1:8" s="4" customFormat="1" ht="18" customHeight="1" x14ac:dyDescent="0.15">
      <c r="A122" s="68">
        <v>119</v>
      </c>
      <c r="B122" s="70">
        <v>1313400671</v>
      </c>
      <c r="C122" s="34" t="s">
        <v>233</v>
      </c>
      <c r="D122" s="71" t="s">
        <v>503</v>
      </c>
      <c r="E122" s="90">
        <v>20</v>
      </c>
      <c r="F122" s="90">
        <v>683</v>
      </c>
      <c r="G122" s="90">
        <v>893440</v>
      </c>
      <c r="H122" s="141">
        <v>1308.1112737920937</v>
      </c>
    </row>
    <row r="123" spans="1:8" s="4" customFormat="1" ht="18" customHeight="1" x14ac:dyDescent="0.15">
      <c r="A123" s="68">
        <v>120</v>
      </c>
      <c r="B123" s="70">
        <v>1312800236</v>
      </c>
      <c r="C123" s="34" t="s">
        <v>901</v>
      </c>
      <c r="D123" s="71" t="s">
        <v>511</v>
      </c>
      <c r="E123" s="90">
        <v>54</v>
      </c>
      <c r="F123" s="90">
        <v>75822</v>
      </c>
      <c r="G123" s="90">
        <v>8843823</v>
      </c>
      <c r="H123" s="141">
        <v>116.63927356176308</v>
      </c>
    </row>
    <row r="124" spans="1:8" s="4" customFormat="1" ht="18" customHeight="1" x14ac:dyDescent="0.15">
      <c r="A124" s="68">
        <v>121</v>
      </c>
      <c r="B124" s="70">
        <v>1312800228</v>
      </c>
      <c r="C124" s="34" t="s">
        <v>900</v>
      </c>
      <c r="D124" s="71" t="s">
        <v>511</v>
      </c>
      <c r="E124" s="90">
        <v>12</v>
      </c>
      <c r="F124" s="90">
        <v>14890</v>
      </c>
      <c r="G124" s="90">
        <v>1846340</v>
      </c>
      <c r="H124" s="141">
        <v>123.99865681665547</v>
      </c>
    </row>
    <row r="125" spans="1:8" s="4" customFormat="1" ht="18" customHeight="1" x14ac:dyDescent="0.15">
      <c r="A125" s="68">
        <v>122</v>
      </c>
      <c r="B125" s="70">
        <v>1314100205</v>
      </c>
      <c r="C125" s="34" t="s">
        <v>291</v>
      </c>
      <c r="D125" s="71" t="s">
        <v>552</v>
      </c>
      <c r="E125" s="90">
        <v>24</v>
      </c>
      <c r="F125" s="90">
        <v>18257</v>
      </c>
      <c r="G125" s="90">
        <v>3264930</v>
      </c>
      <c r="H125" s="141">
        <v>178.83168099906885</v>
      </c>
    </row>
    <row r="126" spans="1:8" s="4" customFormat="1" ht="18" customHeight="1" x14ac:dyDescent="0.15">
      <c r="A126" s="68">
        <v>123</v>
      </c>
      <c r="B126" s="70">
        <v>1312701053</v>
      </c>
      <c r="C126" s="34" t="s">
        <v>165</v>
      </c>
      <c r="D126" s="71" t="s">
        <v>491</v>
      </c>
      <c r="E126" s="90">
        <v>20</v>
      </c>
      <c r="F126" s="90">
        <v>11467</v>
      </c>
      <c r="G126" s="90">
        <v>1170650</v>
      </c>
      <c r="H126" s="141">
        <v>102.08860207552107</v>
      </c>
    </row>
    <row r="127" spans="1:8" s="4" customFormat="1" ht="18" customHeight="1" x14ac:dyDescent="0.15">
      <c r="A127" s="68">
        <v>124</v>
      </c>
      <c r="B127" s="70">
        <v>1312800061</v>
      </c>
      <c r="C127" s="34" t="s">
        <v>268</v>
      </c>
      <c r="D127" s="71" t="s">
        <v>511</v>
      </c>
      <c r="E127" s="90">
        <v>36</v>
      </c>
      <c r="F127" s="90">
        <v>40475</v>
      </c>
      <c r="G127" s="90">
        <v>13992703</v>
      </c>
      <c r="H127" s="141">
        <v>345.71224212476835</v>
      </c>
    </row>
    <row r="128" spans="1:8" s="4" customFormat="1" ht="18" customHeight="1" x14ac:dyDescent="0.15">
      <c r="A128" s="68">
        <v>125</v>
      </c>
      <c r="B128" s="70">
        <v>1312800210</v>
      </c>
      <c r="C128" s="34" t="s">
        <v>302</v>
      </c>
      <c r="D128" s="71" t="s">
        <v>511</v>
      </c>
      <c r="E128" s="90">
        <v>29</v>
      </c>
      <c r="F128" s="90">
        <v>8481</v>
      </c>
      <c r="G128" s="90">
        <v>3376802</v>
      </c>
      <c r="H128" s="141">
        <v>398.16083009079119</v>
      </c>
    </row>
    <row r="129" spans="1:8" s="4" customFormat="1" ht="18" customHeight="1" x14ac:dyDescent="0.15">
      <c r="A129" s="68">
        <v>126</v>
      </c>
      <c r="B129" s="70">
        <v>1310900087</v>
      </c>
      <c r="C129" s="34" t="s">
        <v>244</v>
      </c>
      <c r="D129" s="71" t="s">
        <v>498</v>
      </c>
      <c r="E129" s="90">
        <v>20</v>
      </c>
      <c r="F129" s="90">
        <v>12620</v>
      </c>
      <c r="G129" s="90">
        <v>2854509</v>
      </c>
      <c r="H129" s="141">
        <v>226.1893026941363</v>
      </c>
    </row>
    <row r="130" spans="1:8" s="4" customFormat="1" ht="18" customHeight="1" x14ac:dyDescent="0.15">
      <c r="A130" s="68">
        <v>127</v>
      </c>
      <c r="B130" s="70">
        <v>1312001421</v>
      </c>
      <c r="C130" s="34" t="s">
        <v>786</v>
      </c>
      <c r="D130" s="71" t="s">
        <v>485</v>
      </c>
      <c r="E130" s="90">
        <v>20</v>
      </c>
      <c r="F130" s="90">
        <v>3154.5</v>
      </c>
      <c r="G130" s="90">
        <v>668363</v>
      </c>
      <c r="H130" s="141">
        <v>211.87605008717705</v>
      </c>
    </row>
    <row r="131" spans="1:8" s="4" customFormat="1" ht="18" customHeight="1" x14ac:dyDescent="0.15">
      <c r="A131" s="68">
        <v>128</v>
      </c>
      <c r="B131" s="70">
        <v>1311201766</v>
      </c>
      <c r="C131" s="34" t="s">
        <v>61</v>
      </c>
      <c r="D131" s="71" t="s">
        <v>490</v>
      </c>
      <c r="E131" s="90">
        <v>40</v>
      </c>
      <c r="F131" s="90">
        <v>47424</v>
      </c>
      <c r="G131" s="90">
        <v>4340310</v>
      </c>
      <c r="H131" s="141">
        <v>91.52138157894737</v>
      </c>
    </row>
    <row r="132" spans="1:8" s="4" customFormat="1" ht="18" customHeight="1" x14ac:dyDescent="0.15">
      <c r="A132" s="68">
        <v>129</v>
      </c>
      <c r="B132" s="70">
        <v>1312403791</v>
      </c>
      <c r="C132" s="34" t="s">
        <v>871</v>
      </c>
      <c r="D132" s="71" t="s">
        <v>509</v>
      </c>
      <c r="E132" s="90">
        <v>10</v>
      </c>
      <c r="F132" s="90">
        <v>8190.5</v>
      </c>
      <c r="G132" s="90">
        <v>1165207</v>
      </c>
      <c r="H132" s="141">
        <v>142.26323179293084</v>
      </c>
    </row>
    <row r="133" spans="1:8" s="4" customFormat="1" ht="18" customHeight="1" x14ac:dyDescent="0.15">
      <c r="A133" s="68">
        <v>130</v>
      </c>
      <c r="B133" s="70">
        <v>1312303116</v>
      </c>
      <c r="C133" s="34" t="s">
        <v>432</v>
      </c>
      <c r="D133" s="71" t="s">
        <v>502</v>
      </c>
      <c r="E133" s="90">
        <v>20</v>
      </c>
      <c r="F133" s="90">
        <v>21644</v>
      </c>
      <c r="G133" s="90">
        <v>949329</v>
      </c>
      <c r="H133" s="141">
        <v>43.861070042506007</v>
      </c>
    </row>
    <row r="134" spans="1:8" s="4" customFormat="1" ht="18" customHeight="1" x14ac:dyDescent="0.15">
      <c r="A134" s="68">
        <v>131</v>
      </c>
      <c r="B134" s="70">
        <v>1313700674</v>
      </c>
      <c r="C134" s="34" t="s">
        <v>526</v>
      </c>
      <c r="D134" s="71" t="s">
        <v>543</v>
      </c>
      <c r="E134" s="90">
        <v>40</v>
      </c>
      <c r="F134" s="90">
        <v>26554</v>
      </c>
      <c r="G134" s="90">
        <v>5502050</v>
      </c>
      <c r="H134" s="141">
        <v>207.20230473751602</v>
      </c>
    </row>
    <row r="135" spans="1:8" s="4" customFormat="1" ht="18" customHeight="1" x14ac:dyDescent="0.15">
      <c r="A135" s="68">
        <v>132</v>
      </c>
      <c r="B135" s="70">
        <v>1311501306</v>
      </c>
      <c r="C135" s="34" t="s">
        <v>72</v>
      </c>
      <c r="D135" s="71" t="s">
        <v>492</v>
      </c>
      <c r="E135" s="90">
        <v>40</v>
      </c>
      <c r="F135" s="90">
        <v>10174</v>
      </c>
      <c r="G135" s="90">
        <v>3180070</v>
      </c>
      <c r="H135" s="141">
        <v>312.568311381954</v>
      </c>
    </row>
    <row r="136" spans="1:8" s="4" customFormat="1" ht="18" customHeight="1" x14ac:dyDescent="0.15">
      <c r="A136" s="68">
        <v>133</v>
      </c>
      <c r="B136" s="70">
        <v>1311204737</v>
      </c>
      <c r="C136" s="34" t="s">
        <v>706</v>
      </c>
      <c r="D136" s="71" t="s">
        <v>490</v>
      </c>
      <c r="E136" s="90">
        <v>40</v>
      </c>
      <c r="F136" s="90">
        <v>22417</v>
      </c>
      <c r="G136" s="90">
        <v>5356042</v>
      </c>
      <c r="H136" s="141">
        <v>238.92768880760138</v>
      </c>
    </row>
    <row r="137" spans="1:8" s="4" customFormat="1" ht="18" customHeight="1" x14ac:dyDescent="0.15">
      <c r="A137" s="68">
        <v>134</v>
      </c>
      <c r="B137" s="70">
        <v>1312001397</v>
      </c>
      <c r="C137" s="34" t="s">
        <v>785</v>
      </c>
      <c r="D137" s="71" t="s">
        <v>485</v>
      </c>
      <c r="E137" s="90">
        <v>30</v>
      </c>
      <c r="F137" s="90">
        <v>10655</v>
      </c>
      <c r="G137" s="90">
        <v>4167910</v>
      </c>
      <c r="H137" s="141">
        <v>391.169404035664</v>
      </c>
    </row>
    <row r="138" spans="1:8" s="4" customFormat="1" ht="18" customHeight="1" x14ac:dyDescent="0.15">
      <c r="A138" s="68">
        <v>135</v>
      </c>
      <c r="B138" s="70">
        <v>1310500945</v>
      </c>
      <c r="C138" s="34" t="s">
        <v>34</v>
      </c>
      <c r="D138" s="71" t="s">
        <v>517</v>
      </c>
      <c r="E138" s="90">
        <v>20</v>
      </c>
      <c r="F138" s="90">
        <v>22647</v>
      </c>
      <c r="G138" s="90">
        <v>2641666</v>
      </c>
      <c r="H138" s="141">
        <v>116.64529518258489</v>
      </c>
    </row>
    <row r="139" spans="1:8" s="4" customFormat="1" ht="18" customHeight="1" x14ac:dyDescent="0.15">
      <c r="A139" s="68">
        <v>136</v>
      </c>
      <c r="B139" s="70">
        <v>1310700370</v>
      </c>
      <c r="C139" s="34" t="s">
        <v>631</v>
      </c>
      <c r="D139" s="71" t="s">
        <v>535</v>
      </c>
      <c r="E139" s="90">
        <v>33</v>
      </c>
      <c r="F139" s="90">
        <v>5956</v>
      </c>
      <c r="G139" s="90">
        <v>1505290</v>
      </c>
      <c r="H139" s="141">
        <v>252.73505708529214</v>
      </c>
    </row>
    <row r="140" spans="1:8" s="4" customFormat="1" ht="18" customHeight="1" x14ac:dyDescent="0.15">
      <c r="A140" s="68">
        <v>137</v>
      </c>
      <c r="B140" s="70">
        <v>1310700040</v>
      </c>
      <c r="C140" s="34" t="s">
        <v>116</v>
      </c>
      <c r="D140" s="71" t="s">
        <v>535</v>
      </c>
      <c r="E140" s="90">
        <v>60</v>
      </c>
      <c r="F140" s="90">
        <v>60949</v>
      </c>
      <c r="G140" s="90">
        <v>21066268</v>
      </c>
      <c r="H140" s="141">
        <v>345.63763146237017</v>
      </c>
    </row>
    <row r="141" spans="1:8" s="4" customFormat="1" ht="18" customHeight="1" x14ac:dyDescent="0.15">
      <c r="A141" s="68">
        <v>138</v>
      </c>
      <c r="B141" s="70">
        <v>1314500362</v>
      </c>
      <c r="C141" s="34" t="s">
        <v>1012</v>
      </c>
      <c r="D141" s="71" t="s">
        <v>507</v>
      </c>
      <c r="E141" s="90">
        <v>35</v>
      </c>
      <c r="F141" s="90">
        <v>28296</v>
      </c>
      <c r="G141" s="90">
        <v>6864218</v>
      </c>
      <c r="H141" s="141">
        <v>242.58616058806899</v>
      </c>
    </row>
    <row r="142" spans="1:8" s="4" customFormat="1" ht="18" customHeight="1" x14ac:dyDescent="0.15">
      <c r="A142" s="68">
        <v>139</v>
      </c>
      <c r="B142" s="70">
        <v>1311205031</v>
      </c>
      <c r="C142" s="34" t="s">
        <v>707</v>
      </c>
      <c r="D142" s="71" t="s">
        <v>490</v>
      </c>
      <c r="E142" s="90">
        <v>20</v>
      </c>
      <c r="F142" s="90">
        <v>1055</v>
      </c>
      <c r="G142" s="90">
        <v>396433</v>
      </c>
      <c r="H142" s="141">
        <v>375.76587677725121</v>
      </c>
    </row>
    <row r="143" spans="1:8" s="4" customFormat="1" ht="18" customHeight="1" x14ac:dyDescent="0.15">
      <c r="A143" s="68">
        <v>140</v>
      </c>
      <c r="B143" s="70">
        <v>1312403734</v>
      </c>
      <c r="C143" s="34" t="s">
        <v>482</v>
      </c>
      <c r="D143" s="71" t="s">
        <v>509</v>
      </c>
      <c r="E143" s="90">
        <v>20</v>
      </c>
      <c r="F143" s="90">
        <v>17364</v>
      </c>
      <c r="G143" s="90">
        <v>6618898</v>
      </c>
      <c r="H143" s="141">
        <v>381.18509560009215</v>
      </c>
    </row>
    <row r="144" spans="1:8" s="4" customFormat="1" ht="18" customHeight="1" x14ac:dyDescent="0.15">
      <c r="A144" s="68">
        <v>141</v>
      </c>
      <c r="B144" s="70">
        <v>1313300426</v>
      </c>
      <c r="C144" s="34" t="s">
        <v>955</v>
      </c>
      <c r="D144" s="71" t="s">
        <v>539</v>
      </c>
      <c r="E144" s="90">
        <v>20</v>
      </c>
      <c r="F144" s="90">
        <v>314</v>
      </c>
      <c r="G144" s="90">
        <v>20394</v>
      </c>
      <c r="H144" s="141">
        <v>64.949044585987266</v>
      </c>
    </row>
    <row r="145" spans="1:8" s="4" customFormat="1" ht="18" customHeight="1" x14ac:dyDescent="0.15">
      <c r="A145" s="68">
        <v>142</v>
      </c>
      <c r="B145" s="70">
        <v>1312500497</v>
      </c>
      <c r="C145" s="34" t="s">
        <v>100</v>
      </c>
      <c r="D145" s="71" t="s">
        <v>510</v>
      </c>
      <c r="E145" s="90">
        <v>20</v>
      </c>
      <c r="F145" s="90">
        <v>28926</v>
      </c>
      <c r="G145" s="90">
        <v>2804330</v>
      </c>
      <c r="H145" s="141">
        <v>96.948420106478594</v>
      </c>
    </row>
    <row r="146" spans="1:8" s="4" customFormat="1" ht="18" customHeight="1" x14ac:dyDescent="0.15">
      <c r="A146" s="68">
        <v>143</v>
      </c>
      <c r="B146" s="70">
        <v>1313400697</v>
      </c>
      <c r="C146" s="34" t="s">
        <v>280</v>
      </c>
      <c r="D146" s="71" t="s">
        <v>503</v>
      </c>
      <c r="E146" s="90">
        <v>40</v>
      </c>
      <c r="F146" s="90">
        <v>22150</v>
      </c>
      <c r="G146" s="90">
        <v>8124020</v>
      </c>
      <c r="H146" s="141">
        <v>366.77291196388262</v>
      </c>
    </row>
    <row r="147" spans="1:8" s="4" customFormat="1" ht="18" customHeight="1" x14ac:dyDescent="0.15">
      <c r="A147" s="68">
        <v>144</v>
      </c>
      <c r="B147" s="70">
        <v>1311201782</v>
      </c>
      <c r="C147" s="34" t="s">
        <v>698</v>
      </c>
      <c r="D147" s="71" t="s">
        <v>490</v>
      </c>
      <c r="E147" s="90">
        <v>20</v>
      </c>
      <c r="F147" s="90">
        <v>5782.5</v>
      </c>
      <c r="G147" s="90">
        <v>3926491</v>
      </c>
      <c r="H147" s="141">
        <v>679.03000432338956</v>
      </c>
    </row>
    <row r="148" spans="1:8" s="4" customFormat="1" ht="18" customHeight="1" x14ac:dyDescent="0.15">
      <c r="A148" s="68">
        <v>145</v>
      </c>
      <c r="B148" s="70">
        <v>1313600403</v>
      </c>
      <c r="C148" s="34" t="s">
        <v>977</v>
      </c>
      <c r="D148" s="71" t="s">
        <v>486</v>
      </c>
      <c r="E148" s="90">
        <v>40</v>
      </c>
      <c r="F148" s="90">
        <v>59400</v>
      </c>
      <c r="G148" s="90">
        <v>5205250</v>
      </c>
      <c r="H148" s="141">
        <v>87.630471380471377</v>
      </c>
    </row>
    <row r="149" spans="1:8" s="4" customFormat="1" ht="18" customHeight="1" x14ac:dyDescent="0.15">
      <c r="A149" s="68">
        <v>146</v>
      </c>
      <c r="B149" s="70">
        <v>1314700293</v>
      </c>
      <c r="C149" s="34" t="s">
        <v>1025</v>
      </c>
      <c r="D149" s="71" t="s">
        <v>519</v>
      </c>
      <c r="E149" s="90">
        <v>20</v>
      </c>
      <c r="F149" s="90">
        <v>10314</v>
      </c>
      <c r="G149" s="90">
        <v>5719638</v>
      </c>
      <c r="H149" s="141">
        <v>554.55090168702736</v>
      </c>
    </row>
    <row r="150" spans="1:8" s="4" customFormat="1" ht="18" customHeight="1" x14ac:dyDescent="0.15">
      <c r="A150" s="68">
        <v>147</v>
      </c>
      <c r="B150" s="70">
        <v>1312401365</v>
      </c>
      <c r="C150" s="34" t="s">
        <v>856</v>
      </c>
      <c r="D150" s="71" t="s">
        <v>509</v>
      </c>
      <c r="E150" s="90">
        <v>14</v>
      </c>
      <c r="F150" s="90">
        <v>12840.5</v>
      </c>
      <c r="G150" s="90">
        <v>6443336</v>
      </c>
      <c r="H150" s="141">
        <v>501.7979050660021</v>
      </c>
    </row>
    <row r="151" spans="1:8" s="4" customFormat="1" ht="18" customHeight="1" x14ac:dyDescent="0.15">
      <c r="A151" s="68">
        <v>148</v>
      </c>
      <c r="B151" s="70">
        <v>1312401290</v>
      </c>
      <c r="C151" s="34" t="s">
        <v>421</v>
      </c>
      <c r="D151" s="71" t="s">
        <v>509</v>
      </c>
      <c r="E151" s="90">
        <v>20</v>
      </c>
      <c r="F151" s="90">
        <v>21954</v>
      </c>
      <c r="G151" s="90">
        <v>2939101</v>
      </c>
      <c r="H151" s="141">
        <v>133.87542133551972</v>
      </c>
    </row>
    <row r="152" spans="1:8" s="4" customFormat="1" ht="18" customHeight="1" x14ac:dyDescent="0.15">
      <c r="A152" s="68">
        <v>149</v>
      </c>
      <c r="B152" s="72">
        <v>1311204539</v>
      </c>
      <c r="C152" s="34" t="s">
        <v>531</v>
      </c>
      <c r="D152" s="73" t="s">
        <v>490</v>
      </c>
      <c r="E152" s="90">
        <v>30</v>
      </c>
      <c r="F152" s="90">
        <v>10220</v>
      </c>
      <c r="G152" s="90">
        <v>2128862</v>
      </c>
      <c r="H152" s="141">
        <v>208.30352250489236</v>
      </c>
    </row>
    <row r="153" spans="1:8" s="4" customFormat="1" ht="18" customHeight="1" x14ac:dyDescent="0.15">
      <c r="A153" s="68">
        <v>150</v>
      </c>
      <c r="B153" s="72">
        <v>1313501254</v>
      </c>
      <c r="C153" s="54" t="s">
        <v>971</v>
      </c>
      <c r="D153" s="73" t="s">
        <v>514</v>
      </c>
      <c r="E153" s="90">
        <v>10</v>
      </c>
      <c r="F153" s="90">
        <v>7307</v>
      </c>
      <c r="G153" s="90">
        <v>424314</v>
      </c>
      <c r="H153" s="141">
        <v>58.06952237580402</v>
      </c>
    </row>
    <row r="154" spans="1:8" s="4" customFormat="1" ht="18" customHeight="1" x14ac:dyDescent="0.15">
      <c r="A154" s="68">
        <v>151</v>
      </c>
      <c r="B154" s="72">
        <v>1314300243</v>
      </c>
      <c r="C154" s="54" t="s">
        <v>998</v>
      </c>
      <c r="D154" s="73" t="s">
        <v>544</v>
      </c>
      <c r="E154" s="90">
        <v>20</v>
      </c>
      <c r="F154" s="90">
        <v>8271</v>
      </c>
      <c r="G154" s="90">
        <v>8315190</v>
      </c>
      <c r="H154" s="141">
        <v>1005.3427638737759</v>
      </c>
    </row>
    <row r="155" spans="1:8" s="4" customFormat="1" ht="18" customHeight="1" x14ac:dyDescent="0.15">
      <c r="A155" s="68">
        <v>152</v>
      </c>
      <c r="B155" s="72">
        <v>1313800284</v>
      </c>
      <c r="C155" s="54" t="s">
        <v>982</v>
      </c>
      <c r="D155" s="73" t="s">
        <v>506</v>
      </c>
      <c r="E155" s="90">
        <v>40</v>
      </c>
      <c r="F155" s="90">
        <v>57182</v>
      </c>
      <c r="G155" s="90">
        <v>4464350</v>
      </c>
      <c r="H155" s="141">
        <v>78.072645238011958</v>
      </c>
    </row>
    <row r="156" spans="1:8" s="4" customFormat="1" ht="18" customHeight="1" x14ac:dyDescent="0.15">
      <c r="A156" s="68">
        <v>153</v>
      </c>
      <c r="B156" s="72">
        <v>1310700461</v>
      </c>
      <c r="C156" s="54" t="s">
        <v>87</v>
      </c>
      <c r="D156" s="73" t="s">
        <v>535</v>
      </c>
      <c r="E156" s="90">
        <v>20</v>
      </c>
      <c r="F156" s="90">
        <v>9964</v>
      </c>
      <c r="G156" s="90">
        <v>1474756</v>
      </c>
      <c r="H156" s="141">
        <v>148.00843034925734</v>
      </c>
    </row>
    <row r="157" spans="1:8" s="4" customFormat="1" ht="18" customHeight="1" x14ac:dyDescent="0.15">
      <c r="A157" s="68">
        <v>154</v>
      </c>
      <c r="B157" s="72">
        <v>1311700056</v>
      </c>
      <c r="C157" s="54" t="s">
        <v>744</v>
      </c>
      <c r="D157" s="73" t="s">
        <v>489</v>
      </c>
      <c r="E157" s="90">
        <v>55</v>
      </c>
      <c r="F157" s="90">
        <v>34294.5</v>
      </c>
      <c r="G157" s="90">
        <v>7109260</v>
      </c>
      <c r="H157" s="141">
        <v>207.30029596582543</v>
      </c>
    </row>
    <row r="158" spans="1:8" s="4" customFormat="1" ht="18" customHeight="1" x14ac:dyDescent="0.15">
      <c r="A158" s="68">
        <v>155</v>
      </c>
      <c r="B158" s="72">
        <v>1312004193</v>
      </c>
      <c r="C158" s="54" t="s">
        <v>800</v>
      </c>
      <c r="D158" s="73" t="s">
        <v>485</v>
      </c>
      <c r="E158" s="90">
        <v>20</v>
      </c>
      <c r="F158" s="90">
        <v>4357</v>
      </c>
      <c r="G158" s="90">
        <v>566469</v>
      </c>
      <c r="H158" s="141">
        <v>130.0135414275878</v>
      </c>
    </row>
    <row r="159" spans="1:8" s="4" customFormat="1" ht="18" customHeight="1" x14ac:dyDescent="0.15">
      <c r="A159" s="68">
        <v>156</v>
      </c>
      <c r="B159" s="72">
        <v>1312004391</v>
      </c>
      <c r="C159" s="54" t="s">
        <v>801</v>
      </c>
      <c r="D159" s="73" t="s">
        <v>485</v>
      </c>
      <c r="E159" s="90">
        <v>20</v>
      </c>
      <c r="F159" s="90">
        <v>80</v>
      </c>
      <c r="G159" s="90">
        <v>5860</v>
      </c>
      <c r="H159" s="141">
        <v>73.25</v>
      </c>
    </row>
    <row r="160" spans="1:8" s="4" customFormat="1" ht="18" customHeight="1" x14ac:dyDescent="0.15">
      <c r="A160" s="68">
        <v>157</v>
      </c>
      <c r="B160" s="72">
        <v>1312100090</v>
      </c>
      <c r="C160" s="54" t="s">
        <v>802</v>
      </c>
      <c r="D160" s="73" t="s">
        <v>493</v>
      </c>
      <c r="E160" s="90">
        <v>30</v>
      </c>
      <c r="F160" s="90">
        <v>36297</v>
      </c>
      <c r="G160" s="90">
        <v>12410636</v>
      </c>
      <c r="H160" s="141">
        <v>341.91905667135023</v>
      </c>
    </row>
    <row r="161" spans="1:8" s="4" customFormat="1" ht="18" customHeight="1" x14ac:dyDescent="0.15">
      <c r="A161" s="68">
        <v>158</v>
      </c>
      <c r="B161" s="72">
        <v>1312403920</v>
      </c>
      <c r="C161" s="54" t="s">
        <v>434</v>
      </c>
      <c r="D161" s="73" t="s">
        <v>509</v>
      </c>
      <c r="E161" s="90">
        <v>30</v>
      </c>
      <c r="F161" s="90">
        <v>12402</v>
      </c>
      <c r="G161" s="90">
        <v>4310795</v>
      </c>
      <c r="H161" s="141">
        <v>347.58869537171427</v>
      </c>
    </row>
    <row r="162" spans="1:8" s="4" customFormat="1" ht="18" customHeight="1" x14ac:dyDescent="0.15">
      <c r="A162" s="68">
        <v>159</v>
      </c>
      <c r="B162" s="72">
        <v>1312500513</v>
      </c>
      <c r="C162" s="54" t="s">
        <v>884</v>
      </c>
      <c r="D162" s="73" t="s">
        <v>510</v>
      </c>
      <c r="E162" s="90">
        <v>25</v>
      </c>
      <c r="F162" s="90">
        <v>21943</v>
      </c>
      <c r="G162" s="90">
        <v>2215525</v>
      </c>
      <c r="H162" s="141">
        <v>100.96727885886159</v>
      </c>
    </row>
    <row r="163" spans="1:8" s="4" customFormat="1" ht="18" customHeight="1" x14ac:dyDescent="0.15">
      <c r="A163" s="68">
        <v>160</v>
      </c>
      <c r="B163" s="72">
        <v>1313100701</v>
      </c>
      <c r="C163" s="54" t="s">
        <v>272</v>
      </c>
      <c r="D163" s="73" t="s">
        <v>516</v>
      </c>
      <c r="E163" s="90">
        <v>10</v>
      </c>
      <c r="F163" s="90">
        <v>1385</v>
      </c>
      <c r="G163" s="90">
        <v>305473</v>
      </c>
      <c r="H163" s="141">
        <v>220.5581227436823</v>
      </c>
    </row>
    <row r="164" spans="1:8" s="4" customFormat="1" ht="18" customHeight="1" x14ac:dyDescent="0.15">
      <c r="A164" s="68">
        <v>161</v>
      </c>
      <c r="B164" s="72">
        <v>1313201475</v>
      </c>
      <c r="C164" s="54" t="s">
        <v>337</v>
      </c>
      <c r="D164" s="73" t="s">
        <v>538</v>
      </c>
      <c r="E164" s="90">
        <v>20</v>
      </c>
      <c r="F164" s="90">
        <v>17290</v>
      </c>
      <c r="G164" s="90">
        <v>1303700</v>
      </c>
      <c r="H164" s="141">
        <v>75.401966454598039</v>
      </c>
    </row>
    <row r="165" spans="1:8" s="4" customFormat="1" ht="18" customHeight="1" x14ac:dyDescent="0.15">
      <c r="A165" s="68">
        <v>162</v>
      </c>
      <c r="B165" s="74">
        <v>1314600378</v>
      </c>
      <c r="C165" s="54" t="s">
        <v>1018</v>
      </c>
      <c r="D165" s="75" t="s">
        <v>540</v>
      </c>
      <c r="E165" s="90">
        <v>20</v>
      </c>
      <c r="F165" s="90">
        <v>24679</v>
      </c>
      <c r="G165" s="90">
        <v>3876310</v>
      </c>
      <c r="H165" s="141">
        <v>157.06916811864338</v>
      </c>
    </row>
    <row r="166" spans="1:8" s="4" customFormat="1" ht="18" customHeight="1" x14ac:dyDescent="0.15">
      <c r="A166" s="68">
        <v>163</v>
      </c>
      <c r="B166" s="74">
        <v>1312001686</v>
      </c>
      <c r="C166" s="55" t="s">
        <v>298</v>
      </c>
      <c r="D166" s="75" t="s">
        <v>485</v>
      </c>
      <c r="E166" s="90">
        <v>40</v>
      </c>
      <c r="F166" s="90">
        <v>35280</v>
      </c>
      <c r="G166" s="90">
        <v>7541738</v>
      </c>
      <c r="H166" s="141">
        <v>213.76808390022677</v>
      </c>
    </row>
    <row r="167" spans="1:8" s="4" customFormat="1" ht="18" customHeight="1" x14ac:dyDescent="0.15">
      <c r="A167" s="68">
        <v>164</v>
      </c>
      <c r="B167" s="76">
        <v>1313600346</v>
      </c>
      <c r="C167" s="55" t="s">
        <v>419</v>
      </c>
      <c r="D167" s="77" t="s">
        <v>486</v>
      </c>
      <c r="E167" s="90">
        <v>59</v>
      </c>
      <c r="F167" s="90">
        <v>80960</v>
      </c>
      <c r="G167" s="90">
        <v>23448734</v>
      </c>
      <c r="H167" s="141">
        <v>289.63357213438735</v>
      </c>
    </row>
    <row r="168" spans="1:8" s="4" customFormat="1" ht="18" customHeight="1" x14ac:dyDescent="0.15">
      <c r="A168" s="68">
        <v>165</v>
      </c>
      <c r="B168" s="69">
        <v>1313600437</v>
      </c>
      <c r="C168" s="56" t="s">
        <v>978</v>
      </c>
      <c r="D168" s="97" t="s">
        <v>486</v>
      </c>
      <c r="E168" s="90">
        <v>37</v>
      </c>
      <c r="F168" s="90">
        <v>19918.5</v>
      </c>
      <c r="G168" s="90">
        <v>12746572</v>
      </c>
      <c r="H168" s="141">
        <v>639.93634058789564</v>
      </c>
    </row>
    <row r="169" spans="1:8" s="4" customFormat="1" ht="18" customHeight="1" x14ac:dyDescent="0.15">
      <c r="A169" s="68">
        <v>166</v>
      </c>
      <c r="B169" s="78">
        <v>1311500068</v>
      </c>
      <c r="C169" s="52" t="s">
        <v>133</v>
      </c>
      <c r="D169" s="79" t="s">
        <v>492</v>
      </c>
      <c r="E169" s="90">
        <v>30</v>
      </c>
      <c r="F169" s="90">
        <v>13413</v>
      </c>
      <c r="G169" s="90">
        <v>6431349</v>
      </c>
      <c r="H169" s="141">
        <v>479.48624468798926</v>
      </c>
    </row>
    <row r="170" spans="1:8" s="4" customFormat="1" ht="18" customHeight="1" x14ac:dyDescent="0.15">
      <c r="A170" s="68">
        <v>167</v>
      </c>
      <c r="B170" s="78">
        <v>1312700410</v>
      </c>
      <c r="C170" s="57" t="s">
        <v>45</v>
      </c>
      <c r="D170" s="79" t="s">
        <v>491</v>
      </c>
      <c r="E170" s="90">
        <v>20</v>
      </c>
      <c r="F170" s="90">
        <v>10701</v>
      </c>
      <c r="G170" s="90">
        <v>2247370</v>
      </c>
      <c r="H170" s="141">
        <v>210.01495187365666</v>
      </c>
    </row>
    <row r="171" spans="1:8" s="4" customFormat="1" ht="18" customHeight="1" x14ac:dyDescent="0.15">
      <c r="A171" s="68">
        <v>168</v>
      </c>
      <c r="B171" s="69">
        <v>1314700384</v>
      </c>
      <c r="C171" s="57" t="s">
        <v>238</v>
      </c>
      <c r="D171" s="97" t="s">
        <v>519</v>
      </c>
      <c r="E171" s="90">
        <v>20</v>
      </c>
      <c r="F171" s="90">
        <v>12994</v>
      </c>
      <c r="G171" s="90">
        <v>1560900</v>
      </c>
      <c r="H171" s="141">
        <v>120.12467292596583</v>
      </c>
    </row>
    <row r="172" spans="1:8" s="4" customFormat="1" ht="18" customHeight="1" x14ac:dyDescent="0.15">
      <c r="A172" s="68">
        <v>169</v>
      </c>
      <c r="B172" s="69">
        <v>1311300907</v>
      </c>
      <c r="C172" s="35" t="s">
        <v>365</v>
      </c>
      <c r="D172" s="97" t="s">
        <v>515</v>
      </c>
      <c r="E172" s="90">
        <v>25</v>
      </c>
      <c r="F172" s="90">
        <v>4572.5</v>
      </c>
      <c r="G172" s="90">
        <v>812268</v>
      </c>
      <c r="H172" s="141">
        <v>177.64199015855658</v>
      </c>
    </row>
    <row r="173" spans="1:8" s="4" customFormat="1" ht="18" customHeight="1" x14ac:dyDescent="0.15">
      <c r="A173" s="68">
        <v>170</v>
      </c>
      <c r="B173" s="69">
        <v>1314700426</v>
      </c>
      <c r="C173" s="35" t="s">
        <v>1028</v>
      </c>
      <c r="D173" s="97" t="s">
        <v>519</v>
      </c>
      <c r="E173" s="90">
        <v>20</v>
      </c>
      <c r="F173" s="90">
        <v>8868</v>
      </c>
      <c r="G173" s="90">
        <v>2594428</v>
      </c>
      <c r="H173" s="141">
        <v>292.56066756878664</v>
      </c>
    </row>
    <row r="174" spans="1:8" s="4" customFormat="1" ht="18" customHeight="1" x14ac:dyDescent="0.15">
      <c r="A174" s="68">
        <v>171</v>
      </c>
      <c r="B174" s="69">
        <v>1314700509</v>
      </c>
      <c r="C174" s="35" t="s">
        <v>1029</v>
      </c>
      <c r="D174" s="97" t="s">
        <v>519</v>
      </c>
      <c r="E174" s="90">
        <v>40</v>
      </c>
      <c r="F174" s="90">
        <v>8067</v>
      </c>
      <c r="G174" s="90">
        <v>2508928</v>
      </c>
      <c r="H174" s="141">
        <v>311.01128052559812</v>
      </c>
    </row>
    <row r="175" spans="1:8" s="4" customFormat="1" ht="18" customHeight="1" x14ac:dyDescent="0.15">
      <c r="A175" s="68">
        <v>172</v>
      </c>
      <c r="B175" s="69">
        <v>1313300350</v>
      </c>
      <c r="C175" s="35" t="s">
        <v>217</v>
      </c>
      <c r="D175" s="97" t="s">
        <v>539</v>
      </c>
      <c r="E175" s="90">
        <v>20</v>
      </c>
      <c r="F175" s="90">
        <v>4638</v>
      </c>
      <c r="G175" s="90">
        <v>3840836</v>
      </c>
      <c r="H175" s="141">
        <v>828.12332902112985</v>
      </c>
    </row>
    <row r="176" spans="1:8" s="4" customFormat="1" ht="18" customHeight="1" x14ac:dyDescent="0.15">
      <c r="A176" s="68">
        <v>173</v>
      </c>
      <c r="B176" s="69">
        <v>1313200741</v>
      </c>
      <c r="C176" s="35" t="s">
        <v>449</v>
      </c>
      <c r="D176" s="97" t="s">
        <v>538</v>
      </c>
      <c r="E176" s="90">
        <v>30</v>
      </c>
      <c r="F176" s="90">
        <v>24847</v>
      </c>
      <c r="G176" s="90">
        <v>11271205</v>
      </c>
      <c r="H176" s="141">
        <v>453.6243812130237</v>
      </c>
    </row>
    <row r="177" spans="1:8" s="4" customFormat="1" ht="18" customHeight="1" x14ac:dyDescent="0.15">
      <c r="A177" s="68">
        <v>174</v>
      </c>
      <c r="B177" s="69">
        <v>1310901341</v>
      </c>
      <c r="C177" s="35" t="s">
        <v>662</v>
      </c>
      <c r="D177" s="97" t="s">
        <v>498</v>
      </c>
      <c r="E177" s="90">
        <v>20</v>
      </c>
      <c r="F177" s="90">
        <v>18439</v>
      </c>
      <c r="G177" s="90">
        <v>2607632</v>
      </c>
      <c r="H177" s="141">
        <v>141.41938282987147</v>
      </c>
    </row>
    <row r="178" spans="1:8" s="4" customFormat="1" ht="18" customHeight="1" x14ac:dyDescent="0.15">
      <c r="A178" s="68">
        <v>175</v>
      </c>
      <c r="B178" s="69">
        <v>1311601742</v>
      </c>
      <c r="C178" s="35" t="s">
        <v>743</v>
      </c>
      <c r="D178" s="97" t="s">
        <v>484</v>
      </c>
      <c r="E178" s="90">
        <v>20</v>
      </c>
      <c r="F178" s="90">
        <v>8096</v>
      </c>
      <c r="G178" s="90">
        <v>2560055</v>
      </c>
      <c r="H178" s="141">
        <v>316.21232707509881</v>
      </c>
    </row>
    <row r="179" spans="1:8" s="4" customFormat="1" ht="18" customHeight="1" x14ac:dyDescent="0.15">
      <c r="A179" s="68">
        <v>176</v>
      </c>
      <c r="B179" s="69">
        <v>1313700393</v>
      </c>
      <c r="C179" s="35" t="s">
        <v>290</v>
      </c>
      <c r="D179" s="97" t="s">
        <v>543</v>
      </c>
      <c r="E179" s="90">
        <v>34</v>
      </c>
      <c r="F179" s="90">
        <v>5086</v>
      </c>
      <c r="G179" s="90">
        <v>4346674</v>
      </c>
      <c r="H179" s="141">
        <v>854.63507668108537</v>
      </c>
    </row>
    <row r="180" spans="1:8" s="4" customFormat="1" ht="18" customHeight="1" x14ac:dyDescent="0.15">
      <c r="A180" s="68">
        <v>177</v>
      </c>
      <c r="B180" s="69">
        <v>1313501163</v>
      </c>
      <c r="C180" s="35" t="s">
        <v>970</v>
      </c>
      <c r="D180" s="97" t="s">
        <v>514</v>
      </c>
      <c r="E180" s="90">
        <v>20</v>
      </c>
      <c r="F180" s="90">
        <v>15967</v>
      </c>
      <c r="G180" s="90">
        <v>2311500</v>
      </c>
      <c r="H180" s="141">
        <v>144.76733262353605</v>
      </c>
    </row>
    <row r="181" spans="1:8" s="4" customFormat="1" ht="18" customHeight="1" x14ac:dyDescent="0.15">
      <c r="A181" s="68">
        <v>178</v>
      </c>
      <c r="B181" s="69">
        <v>1312403585</v>
      </c>
      <c r="C181" s="35" t="s">
        <v>466</v>
      </c>
      <c r="D181" s="97" t="s">
        <v>509</v>
      </c>
      <c r="E181" s="90">
        <v>20</v>
      </c>
      <c r="F181" s="90">
        <v>7375.25</v>
      </c>
      <c r="G181" s="90">
        <v>2026210</v>
      </c>
      <c r="H181" s="141">
        <v>274.73102606691299</v>
      </c>
    </row>
    <row r="182" spans="1:8" s="4" customFormat="1" ht="18" customHeight="1" x14ac:dyDescent="0.15">
      <c r="A182" s="68">
        <v>179</v>
      </c>
      <c r="B182" s="69">
        <v>1311500076</v>
      </c>
      <c r="C182" s="35" t="s">
        <v>134</v>
      </c>
      <c r="D182" s="97" t="s">
        <v>492</v>
      </c>
      <c r="E182" s="90">
        <v>17</v>
      </c>
      <c r="F182" s="90">
        <v>15892</v>
      </c>
      <c r="G182" s="90">
        <v>2097984</v>
      </c>
      <c r="H182" s="141">
        <v>132.01510193808204</v>
      </c>
    </row>
    <row r="183" spans="1:8" s="4" customFormat="1" ht="18" customHeight="1" x14ac:dyDescent="0.15">
      <c r="A183" s="68">
        <v>180</v>
      </c>
      <c r="B183" s="69">
        <v>1312103730</v>
      </c>
      <c r="C183" s="35" t="s">
        <v>820</v>
      </c>
      <c r="D183" s="97" t="s">
        <v>493</v>
      </c>
      <c r="E183" s="90">
        <v>20</v>
      </c>
      <c r="F183" s="90">
        <v>13315</v>
      </c>
      <c r="G183" s="90">
        <v>775611</v>
      </c>
      <c r="H183" s="141">
        <v>58.250920015020654</v>
      </c>
    </row>
    <row r="184" spans="1:8" s="4" customFormat="1" ht="18" customHeight="1" x14ac:dyDescent="0.15">
      <c r="A184" s="68">
        <v>181</v>
      </c>
      <c r="B184" s="69">
        <v>1314600360</v>
      </c>
      <c r="C184" s="35" t="s">
        <v>1017</v>
      </c>
      <c r="D184" s="97" t="s">
        <v>540</v>
      </c>
      <c r="E184" s="90">
        <v>10</v>
      </c>
      <c r="F184" s="90">
        <v>9010</v>
      </c>
      <c r="G184" s="90">
        <v>963958</v>
      </c>
      <c r="H184" s="141">
        <v>106.98756936736959</v>
      </c>
    </row>
    <row r="185" spans="1:8" s="4" customFormat="1" ht="18" customHeight="1" x14ac:dyDescent="0.15">
      <c r="A185" s="68">
        <v>182</v>
      </c>
      <c r="B185" s="69">
        <v>1313300418</v>
      </c>
      <c r="C185" s="35" t="s">
        <v>954</v>
      </c>
      <c r="D185" s="97" t="s">
        <v>539</v>
      </c>
      <c r="E185" s="90">
        <v>10</v>
      </c>
      <c r="F185" s="90">
        <v>4859</v>
      </c>
      <c r="G185" s="90">
        <v>215237</v>
      </c>
      <c r="H185" s="141">
        <v>44.2965630788228</v>
      </c>
    </row>
    <row r="186" spans="1:8" s="4" customFormat="1" ht="18" customHeight="1" x14ac:dyDescent="0.15">
      <c r="A186" s="68">
        <v>183</v>
      </c>
      <c r="B186" s="69">
        <v>1311600702</v>
      </c>
      <c r="C186" s="35" t="s">
        <v>734</v>
      </c>
      <c r="D186" s="97" t="s">
        <v>484</v>
      </c>
      <c r="E186" s="90">
        <v>45</v>
      </c>
      <c r="F186" s="90">
        <v>20878</v>
      </c>
      <c r="G186" s="90">
        <v>6312668</v>
      </c>
      <c r="H186" s="141">
        <v>302.35980457898268</v>
      </c>
    </row>
    <row r="187" spans="1:8" s="4" customFormat="1" ht="18" customHeight="1" x14ac:dyDescent="0.15">
      <c r="A187" s="68">
        <v>184</v>
      </c>
      <c r="B187" s="69">
        <v>1312700311</v>
      </c>
      <c r="C187" s="35" t="s">
        <v>895</v>
      </c>
      <c r="D187" s="97" t="s">
        <v>491</v>
      </c>
      <c r="E187" s="90">
        <v>20</v>
      </c>
      <c r="F187" s="90">
        <v>18316</v>
      </c>
      <c r="G187" s="90">
        <v>2271220</v>
      </c>
      <c r="H187" s="141">
        <v>124.00196549464948</v>
      </c>
    </row>
    <row r="188" spans="1:8" s="4" customFormat="1" ht="18" customHeight="1" x14ac:dyDescent="0.15">
      <c r="A188" s="68">
        <v>185</v>
      </c>
      <c r="B188" s="69">
        <v>1312901570</v>
      </c>
      <c r="C188" s="35" t="s">
        <v>916</v>
      </c>
      <c r="D188" s="97" t="s">
        <v>495</v>
      </c>
      <c r="E188" s="90">
        <v>20</v>
      </c>
      <c r="F188" s="90">
        <v>5347</v>
      </c>
      <c r="G188" s="90">
        <v>1466980</v>
      </c>
      <c r="H188" s="141">
        <v>274.35571348419677</v>
      </c>
    </row>
    <row r="189" spans="1:8" s="4" customFormat="1" ht="18" customHeight="1" x14ac:dyDescent="0.15">
      <c r="A189" s="68">
        <v>186</v>
      </c>
      <c r="B189" s="69">
        <v>1312003864</v>
      </c>
      <c r="C189" s="35" t="s">
        <v>799</v>
      </c>
      <c r="D189" s="97" t="s">
        <v>485</v>
      </c>
      <c r="E189" s="90">
        <v>20</v>
      </c>
      <c r="F189" s="90">
        <v>33223</v>
      </c>
      <c r="G189" s="90">
        <v>1032647</v>
      </c>
      <c r="H189" s="141">
        <v>31.08229238780363</v>
      </c>
    </row>
    <row r="190" spans="1:8" s="4" customFormat="1" ht="18" customHeight="1" x14ac:dyDescent="0.15">
      <c r="A190" s="68">
        <v>187</v>
      </c>
      <c r="B190" s="69">
        <v>1312302373</v>
      </c>
      <c r="C190" s="35" t="s">
        <v>420</v>
      </c>
      <c r="D190" s="97" t="s">
        <v>502</v>
      </c>
      <c r="E190" s="90">
        <v>10</v>
      </c>
      <c r="F190" s="90">
        <v>10905</v>
      </c>
      <c r="G190" s="90">
        <v>4269110</v>
      </c>
      <c r="H190" s="141">
        <v>391.481889041724</v>
      </c>
    </row>
    <row r="191" spans="1:8" s="4" customFormat="1" ht="18" customHeight="1" x14ac:dyDescent="0.15">
      <c r="A191" s="68">
        <v>188</v>
      </c>
      <c r="B191" s="69">
        <v>1312102948</v>
      </c>
      <c r="C191" s="35" t="s">
        <v>819</v>
      </c>
      <c r="D191" s="97" t="s">
        <v>493</v>
      </c>
      <c r="E191" s="90">
        <v>40</v>
      </c>
      <c r="F191" s="90">
        <v>39686</v>
      </c>
      <c r="G191" s="90">
        <v>13053023</v>
      </c>
      <c r="H191" s="141">
        <v>328.90749886609888</v>
      </c>
    </row>
    <row r="192" spans="1:8" s="4" customFormat="1" ht="18" customHeight="1" x14ac:dyDescent="0.15">
      <c r="A192" s="68">
        <v>189</v>
      </c>
      <c r="B192" s="69">
        <v>1312303124</v>
      </c>
      <c r="C192" s="35" t="s">
        <v>433</v>
      </c>
      <c r="D192" s="97" t="s">
        <v>502</v>
      </c>
      <c r="E192" s="90">
        <v>20</v>
      </c>
      <c r="F192" s="90">
        <v>6193</v>
      </c>
      <c r="G192" s="90">
        <v>975897</v>
      </c>
      <c r="H192" s="141">
        <v>157.58065557887937</v>
      </c>
    </row>
    <row r="193" spans="1:8" s="4" customFormat="1" ht="18" customHeight="1" x14ac:dyDescent="0.15">
      <c r="A193" s="68">
        <v>190</v>
      </c>
      <c r="B193" s="69">
        <v>1311101081</v>
      </c>
      <c r="C193" s="35" t="s">
        <v>673</v>
      </c>
      <c r="D193" s="97" t="s">
        <v>500</v>
      </c>
      <c r="E193" s="90">
        <v>24</v>
      </c>
      <c r="F193" s="90">
        <v>24183</v>
      </c>
      <c r="G193" s="90">
        <v>7316477</v>
      </c>
      <c r="H193" s="141">
        <v>302.5462928503494</v>
      </c>
    </row>
    <row r="194" spans="1:8" s="4" customFormat="1" ht="18" customHeight="1" x14ac:dyDescent="0.15">
      <c r="A194" s="68">
        <v>191</v>
      </c>
      <c r="B194" s="69">
        <v>1310500382</v>
      </c>
      <c r="C194" s="35" t="s">
        <v>624</v>
      </c>
      <c r="D194" s="97" t="s">
        <v>517</v>
      </c>
      <c r="E194" s="90">
        <v>23</v>
      </c>
      <c r="F194" s="90">
        <v>5546</v>
      </c>
      <c r="G194" s="90">
        <v>2095472</v>
      </c>
      <c r="H194" s="141">
        <v>377.83483591777861</v>
      </c>
    </row>
    <row r="195" spans="1:8" s="4" customFormat="1" ht="18" customHeight="1" x14ac:dyDescent="0.15">
      <c r="A195" s="68">
        <v>192</v>
      </c>
      <c r="B195" s="69">
        <v>1312301979</v>
      </c>
      <c r="C195" s="35" t="s">
        <v>848</v>
      </c>
      <c r="D195" s="97" t="s">
        <v>502</v>
      </c>
      <c r="E195" s="90">
        <v>20</v>
      </c>
      <c r="F195" s="90">
        <v>6670</v>
      </c>
      <c r="G195" s="90">
        <v>4026160</v>
      </c>
      <c r="H195" s="141">
        <v>603.6221889055472</v>
      </c>
    </row>
    <row r="196" spans="1:8" s="4" customFormat="1" ht="18" customHeight="1" x14ac:dyDescent="0.15">
      <c r="A196" s="68">
        <v>193</v>
      </c>
      <c r="B196" s="69">
        <v>1314200179</v>
      </c>
      <c r="C196" s="35" t="s">
        <v>996</v>
      </c>
      <c r="D196" s="97" t="s">
        <v>541</v>
      </c>
      <c r="E196" s="90">
        <v>40</v>
      </c>
      <c r="F196" s="90">
        <v>5818</v>
      </c>
      <c r="G196" s="90">
        <v>2020026</v>
      </c>
      <c r="H196" s="141">
        <v>347.20281883808872</v>
      </c>
    </row>
    <row r="197" spans="1:8" s="4" customFormat="1" ht="18" customHeight="1" x14ac:dyDescent="0.15">
      <c r="A197" s="68">
        <v>194</v>
      </c>
      <c r="B197" s="69">
        <v>1313300392</v>
      </c>
      <c r="C197" s="35" t="s">
        <v>953</v>
      </c>
      <c r="D197" s="97" t="s">
        <v>539</v>
      </c>
      <c r="E197" s="90">
        <v>10</v>
      </c>
      <c r="F197" s="90">
        <v>10836</v>
      </c>
      <c r="G197" s="90">
        <v>1113386</v>
      </c>
      <c r="H197" s="141">
        <v>102.74880029531192</v>
      </c>
    </row>
    <row r="198" spans="1:8" s="4" customFormat="1" ht="18" customHeight="1" x14ac:dyDescent="0.15">
      <c r="A198" s="68">
        <v>195</v>
      </c>
      <c r="B198" s="69">
        <v>1311102808</v>
      </c>
      <c r="C198" s="35" t="s">
        <v>684</v>
      </c>
      <c r="D198" s="97" t="s">
        <v>500</v>
      </c>
      <c r="E198" s="90">
        <v>20</v>
      </c>
      <c r="F198" s="90">
        <v>12224</v>
      </c>
      <c r="G198" s="90">
        <v>1184451</v>
      </c>
      <c r="H198" s="141">
        <v>96.895533376963357</v>
      </c>
    </row>
    <row r="199" spans="1:8" s="4" customFormat="1" ht="18" customHeight="1" x14ac:dyDescent="0.15">
      <c r="A199" s="68">
        <v>196</v>
      </c>
      <c r="B199" s="69">
        <v>1311700049</v>
      </c>
      <c r="C199" s="35" t="s">
        <v>253</v>
      </c>
      <c r="D199" s="97" t="s">
        <v>489</v>
      </c>
      <c r="E199" s="90">
        <v>60</v>
      </c>
      <c r="F199" s="90">
        <v>48108</v>
      </c>
      <c r="G199" s="90">
        <v>5654592</v>
      </c>
      <c r="H199" s="141">
        <v>117.53953604390122</v>
      </c>
    </row>
    <row r="200" spans="1:8" s="4" customFormat="1" ht="18" customHeight="1" x14ac:dyDescent="0.15">
      <c r="A200" s="68">
        <v>197</v>
      </c>
      <c r="B200" s="69">
        <v>1311201790</v>
      </c>
      <c r="C200" s="35" t="s">
        <v>68</v>
      </c>
      <c r="D200" s="97" t="s">
        <v>490</v>
      </c>
      <c r="E200" s="90">
        <v>20</v>
      </c>
      <c r="F200" s="90">
        <v>6616</v>
      </c>
      <c r="G200" s="90">
        <v>4210201</v>
      </c>
      <c r="H200" s="141">
        <v>636.36653567110034</v>
      </c>
    </row>
    <row r="201" spans="1:8" s="4" customFormat="1" ht="18" customHeight="1" x14ac:dyDescent="0.15">
      <c r="A201" s="68">
        <v>198</v>
      </c>
      <c r="B201" s="69">
        <v>1312003039</v>
      </c>
      <c r="C201" s="35" t="s">
        <v>796</v>
      </c>
      <c r="D201" s="97" t="s">
        <v>485</v>
      </c>
      <c r="E201" s="90">
        <v>20</v>
      </c>
      <c r="F201" s="90">
        <v>28420</v>
      </c>
      <c r="G201" s="90">
        <v>2695467</v>
      </c>
      <c r="H201" s="141">
        <v>94.844018296973957</v>
      </c>
    </row>
    <row r="202" spans="1:8" s="4" customFormat="1" ht="18" customHeight="1" x14ac:dyDescent="0.15">
      <c r="A202" s="68">
        <v>199</v>
      </c>
      <c r="B202" s="69">
        <v>1310500044</v>
      </c>
      <c r="C202" s="35" t="s">
        <v>241</v>
      </c>
      <c r="D202" s="97" t="s">
        <v>517</v>
      </c>
      <c r="E202" s="90">
        <v>25</v>
      </c>
      <c r="F202" s="90">
        <v>32526</v>
      </c>
      <c r="G202" s="90">
        <v>5212620</v>
      </c>
      <c r="H202" s="141">
        <v>160.26009961261761</v>
      </c>
    </row>
    <row r="203" spans="1:8" s="4" customFormat="1" ht="18" customHeight="1" x14ac:dyDescent="0.15">
      <c r="A203" s="68">
        <v>200</v>
      </c>
      <c r="B203" s="69">
        <v>1313100362</v>
      </c>
      <c r="C203" s="35" t="s">
        <v>923</v>
      </c>
      <c r="D203" s="97" t="s">
        <v>516</v>
      </c>
      <c r="E203" s="90">
        <v>25</v>
      </c>
      <c r="F203" s="90">
        <v>10118.75</v>
      </c>
      <c r="G203" s="90">
        <v>5128771</v>
      </c>
      <c r="H203" s="141">
        <v>506.85815935762815</v>
      </c>
    </row>
    <row r="204" spans="1:8" s="4" customFormat="1" ht="18" customHeight="1" x14ac:dyDescent="0.15">
      <c r="A204" s="68">
        <v>201</v>
      </c>
      <c r="B204" s="69">
        <v>1310701543</v>
      </c>
      <c r="C204" s="35" t="s">
        <v>636</v>
      </c>
      <c r="D204" s="97" t="s">
        <v>535</v>
      </c>
      <c r="E204" s="90">
        <v>60</v>
      </c>
      <c r="F204" s="90">
        <v>41548.120000000003</v>
      </c>
      <c r="G204" s="90">
        <v>12093244</v>
      </c>
      <c r="H204" s="141">
        <v>291.06597362287391</v>
      </c>
    </row>
    <row r="205" spans="1:8" s="4" customFormat="1" ht="18" customHeight="1" x14ac:dyDescent="0.15">
      <c r="A205" s="68">
        <v>202</v>
      </c>
      <c r="B205" s="69">
        <v>1312900085</v>
      </c>
      <c r="C205" s="35" t="s">
        <v>906</v>
      </c>
      <c r="D205" s="97" t="s">
        <v>495</v>
      </c>
      <c r="E205" s="90">
        <v>10</v>
      </c>
      <c r="F205" s="138">
        <v>0</v>
      </c>
      <c r="G205" s="138">
        <v>0</v>
      </c>
      <c r="H205" s="136" t="s">
        <v>1051</v>
      </c>
    </row>
    <row r="206" spans="1:8" s="4" customFormat="1" ht="18" customHeight="1" x14ac:dyDescent="0.15">
      <c r="A206" s="68">
        <v>203</v>
      </c>
      <c r="B206" s="69">
        <v>1313100693</v>
      </c>
      <c r="C206" s="35" t="s">
        <v>929</v>
      </c>
      <c r="D206" s="97" t="s">
        <v>516</v>
      </c>
      <c r="E206" s="90">
        <v>22</v>
      </c>
      <c r="F206" s="90">
        <v>14164</v>
      </c>
      <c r="G206" s="90">
        <v>4904871</v>
      </c>
      <c r="H206" s="141">
        <v>346.29137249364584</v>
      </c>
    </row>
    <row r="207" spans="1:8" s="4" customFormat="1" ht="18" customHeight="1" x14ac:dyDescent="0.15">
      <c r="A207" s="68">
        <v>204</v>
      </c>
      <c r="B207" s="69">
        <v>1312600339</v>
      </c>
      <c r="C207" s="35" t="s">
        <v>888</v>
      </c>
      <c r="D207" s="97" t="s">
        <v>487</v>
      </c>
      <c r="E207" s="90">
        <v>30</v>
      </c>
      <c r="F207" s="90">
        <v>43668.5</v>
      </c>
      <c r="G207" s="90">
        <v>33513050</v>
      </c>
      <c r="H207" s="141">
        <v>767.44220662491273</v>
      </c>
    </row>
    <row r="208" spans="1:8" s="4" customFormat="1" ht="18" customHeight="1" x14ac:dyDescent="0.15">
      <c r="A208" s="68">
        <v>205</v>
      </c>
      <c r="B208" s="69">
        <v>1312002890</v>
      </c>
      <c r="C208" s="35" t="s">
        <v>795</v>
      </c>
      <c r="D208" s="97" t="s">
        <v>485</v>
      </c>
      <c r="E208" s="90">
        <v>20</v>
      </c>
      <c r="F208" s="90">
        <v>2956.55</v>
      </c>
      <c r="G208" s="90">
        <v>483760</v>
      </c>
      <c r="H208" s="141">
        <v>163.62314183761478</v>
      </c>
    </row>
    <row r="209" spans="1:8" s="4" customFormat="1" ht="18" customHeight="1" x14ac:dyDescent="0.15">
      <c r="A209" s="68">
        <v>206</v>
      </c>
      <c r="B209" s="69">
        <v>1312003047</v>
      </c>
      <c r="C209" s="35" t="s">
        <v>331</v>
      </c>
      <c r="D209" s="97" t="s">
        <v>485</v>
      </c>
      <c r="E209" s="90">
        <v>40</v>
      </c>
      <c r="F209" s="90">
        <v>35480</v>
      </c>
      <c r="G209" s="90">
        <v>4322961</v>
      </c>
      <c r="H209" s="141">
        <v>121.84219278466742</v>
      </c>
    </row>
    <row r="210" spans="1:8" s="4" customFormat="1" ht="18" customHeight="1" x14ac:dyDescent="0.15">
      <c r="A210" s="68">
        <v>207</v>
      </c>
      <c r="B210" s="69">
        <v>1313400663</v>
      </c>
      <c r="C210" s="35" t="s">
        <v>961</v>
      </c>
      <c r="D210" s="97" t="s">
        <v>503</v>
      </c>
      <c r="E210" s="90">
        <v>30</v>
      </c>
      <c r="F210" s="90">
        <v>24679</v>
      </c>
      <c r="G210" s="90">
        <v>3990880</v>
      </c>
      <c r="H210" s="141">
        <v>161.71157664411038</v>
      </c>
    </row>
    <row r="211" spans="1:8" s="4" customFormat="1" ht="18" customHeight="1" x14ac:dyDescent="0.15">
      <c r="A211" s="68">
        <v>208</v>
      </c>
      <c r="B211" s="69">
        <v>1311102600</v>
      </c>
      <c r="C211" s="35" t="s">
        <v>403</v>
      </c>
      <c r="D211" s="97" t="s">
        <v>500</v>
      </c>
      <c r="E211" s="90">
        <v>20</v>
      </c>
      <c r="F211" s="90">
        <v>10399</v>
      </c>
      <c r="G211" s="90">
        <v>612640</v>
      </c>
      <c r="H211" s="141">
        <v>58.913357053562841</v>
      </c>
    </row>
    <row r="212" spans="1:8" s="4" customFormat="1" ht="18" customHeight="1" x14ac:dyDescent="0.15">
      <c r="A212" s="68">
        <v>209</v>
      </c>
      <c r="B212" s="69">
        <v>1310802077</v>
      </c>
      <c r="C212" s="35" t="s">
        <v>655</v>
      </c>
      <c r="D212" s="97" t="s">
        <v>513</v>
      </c>
      <c r="E212" s="90">
        <v>20</v>
      </c>
      <c r="F212" s="90">
        <v>13893</v>
      </c>
      <c r="G212" s="90">
        <v>4722700</v>
      </c>
      <c r="H212" s="141">
        <v>339.93377960123803</v>
      </c>
    </row>
    <row r="213" spans="1:8" s="4" customFormat="1" ht="18" customHeight="1" x14ac:dyDescent="0.15">
      <c r="A213" s="68">
        <v>210</v>
      </c>
      <c r="B213" s="69">
        <v>1311501298</v>
      </c>
      <c r="C213" s="35" t="s">
        <v>69</v>
      </c>
      <c r="D213" s="97" t="s">
        <v>492</v>
      </c>
      <c r="E213" s="90">
        <v>40</v>
      </c>
      <c r="F213" s="90">
        <v>27198</v>
      </c>
      <c r="G213" s="90">
        <v>5542790</v>
      </c>
      <c r="H213" s="141">
        <v>203.79402897271859</v>
      </c>
    </row>
    <row r="214" spans="1:8" s="4" customFormat="1" ht="18" customHeight="1" x14ac:dyDescent="0.15">
      <c r="A214" s="68">
        <v>211</v>
      </c>
      <c r="B214" s="69">
        <v>1312104480</v>
      </c>
      <c r="C214" s="35" t="s">
        <v>824</v>
      </c>
      <c r="D214" s="97" t="s">
        <v>493</v>
      </c>
      <c r="E214" s="90">
        <v>14</v>
      </c>
      <c r="F214" s="90">
        <v>4128</v>
      </c>
      <c r="G214" s="90">
        <v>547005</v>
      </c>
      <c r="H214" s="141">
        <v>132.5109011627907</v>
      </c>
    </row>
    <row r="215" spans="1:8" s="4" customFormat="1" ht="18" customHeight="1" x14ac:dyDescent="0.15">
      <c r="A215" s="68">
        <v>212</v>
      </c>
      <c r="B215" s="69">
        <v>1312700329</v>
      </c>
      <c r="C215" s="35" t="s">
        <v>896</v>
      </c>
      <c r="D215" s="97" t="s">
        <v>491</v>
      </c>
      <c r="E215" s="90">
        <v>50</v>
      </c>
      <c r="F215" s="90">
        <v>17151</v>
      </c>
      <c r="G215" s="90">
        <v>3573060</v>
      </c>
      <c r="H215" s="141">
        <v>208.32954346685324</v>
      </c>
    </row>
    <row r="216" spans="1:8" s="4" customFormat="1" ht="18" customHeight="1" x14ac:dyDescent="0.15">
      <c r="A216" s="68">
        <v>213</v>
      </c>
      <c r="B216" s="69">
        <v>1313400580</v>
      </c>
      <c r="C216" s="35" t="s">
        <v>177</v>
      </c>
      <c r="D216" s="97" t="s">
        <v>503</v>
      </c>
      <c r="E216" s="90">
        <v>20</v>
      </c>
      <c r="F216" s="90">
        <v>27693</v>
      </c>
      <c r="G216" s="90">
        <v>5258970</v>
      </c>
      <c r="H216" s="141">
        <v>189.90250243743907</v>
      </c>
    </row>
    <row r="217" spans="1:8" s="4" customFormat="1" ht="18" customHeight="1" x14ac:dyDescent="0.15">
      <c r="A217" s="68">
        <v>214</v>
      </c>
      <c r="B217" s="69">
        <v>1312500455</v>
      </c>
      <c r="C217" s="35" t="s">
        <v>882</v>
      </c>
      <c r="D217" s="97" t="s">
        <v>510</v>
      </c>
      <c r="E217" s="90">
        <v>14</v>
      </c>
      <c r="F217" s="90">
        <v>16848</v>
      </c>
      <c r="G217" s="90">
        <v>1684704</v>
      </c>
      <c r="H217" s="141">
        <v>99.994301994301992</v>
      </c>
    </row>
    <row r="218" spans="1:8" s="4" customFormat="1" ht="18" customHeight="1" x14ac:dyDescent="0.15">
      <c r="A218" s="68">
        <v>215</v>
      </c>
      <c r="B218" s="69">
        <v>1312301904</v>
      </c>
      <c r="C218" s="35" t="s">
        <v>262</v>
      </c>
      <c r="D218" s="97" t="s">
        <v>502</v>
      </c>
      <c r="E218" s="90">
        <v>30</v>
      </c>
      <c r="F218" s="90">
        <v>27829</v>
      </c>
      <c r="G218" s="90">
        <v>2919080</v>
      </c>
      <c r="H218" s="141">
        <v>104.89345646627619</v>
      </c>
    </row>
    <row r="219" spans="1:8" s="4" customFormat="1" ht="18" customHeight="1" x14ac:dyDescent="0.15">
      <c r="A219" s="68">
        <v>216</v>
      </c>
      <c r="B219" s="69">
        <v>1310900079</v>
      </c>
      <c r="C219" s="35" t="s">
        <v>657</v>
      </c>
      <c r="D219" s="97" t="s">
        <v>498</v>
      </c>
      <c r="E219" s="90">
        <v>40</v>
      </c>
      <c r="F219" s="90">
        <v>54509</v>
      </c>
      <c r="G219" s="90">
        <v>15098972</v>
      </c>
      <c r="H219" s="141">
        <v>276.99961474251961</v>
      </c>
    </row>
    <row r="220" spans="1:8" s="4" customFormat="1" ht="18" customHeight="1" x14ac:dyDescent="0.15">
      <c r="A220" s="68">
        <v>217</v>
      </c>
      <c r="B220" s="69">
        <v>1313400655</v>
      </c>
      <c r="C220" s="35" t="s">
        <v>229</v>
      </c>
      <c r="D220" s="97" t="s">
        <v>503</v>
      </c>
      <c r="E220" s="90">
        <v>30</v>
      </c>
      <c r="F220" s="90">
        <v>21037</v>
      </c>
      <c r="G220" s="90">
        <v>5160514</v>
      </c>
      <c r="H220" s="141">
        <v>245.3065551171745</v>
      </c>
    </row>
    <row r="221" spans="1:8" s="4" customFormat="1" ht="18" customHeight="1" x14ac:dyDescent="0.15">
      <c r="A221" s="68">
        <v>218</v>
      </c>
      <c r="B221" s="69">
        <v>1311103731</v>
      </c>
      <c r="C221" s="35" t="s">
        <v>685</v>
      </c>
      <c r="D221" s="97" t="s">
        <v>500</v>
      </c>
      <c r="E221" s="90">
        <v>20</v>
      </c>
      <c r="F221" s="90">
        <v>879</v>
      </c>
      <c r="G221" s="90">
        <v>134045</v>
      </c>
      <c r="H221" s="141">
        <v>152.4971558589306</v>
      </c>
    </row>
    <row r="222" spans="1:8" s="4" customFormat="1" ht="18" customHeight="1" x14ac:dyDescent="0.15">
      <c r="A222" s="68">
        <v>219</v>
      </c>
      <c r="B222" s="69">
        <v>1310801830</v>
      </c>
      <c r="C222" s="35" t="s">
        <v>398</v>
      </c>
      <c r="D222" s="97" t="s">
        <v>513</v>
      </c>
      <c r="E222" s="90">
        <v>20</v>
      </c>
      <c r="F222" s="90">
        <v>4915</v>
      </c>
      <c r="G222" s="90">
        <v>1815342</v>
      </c>
      <c r="H222" s="141">
        <v>369.34730417090537</v>
      </c>
    </row>
    <row r="223" spans="1:8" s="4" customFormat="1" ht="18" customHeight="1" x14ac:dyDescent="0.15">
      <c r="A223" s="68">
        <v>220</v>
      </c>
      <c r="B223" s="69">
        <v>1310200017</v>
      </c>
      <c r="C223" s="35" t="s">
        <v>604</v>
      </c>
      <c r="D223" s="97" t="s">
        <v>496</v>
      </c>
      <c r="E223" s="90">
        <v>10</v>
      </c>
      <c r="F223" s="90">
        <v>7029</v>
      </c>
      <c r="G223" s="90">
        <v>1037880</v>
      </c>
      <c r="H223" s="141">
        <v>147.65685019206146</v>
      </c>
    </row>
    <row r="224" spans="1:8" s="4" customFormat="1" ht="18" customHeight="1" x14ac:dyDescent="0.15">
      <c r="A224" s="68">
        <v>221</v>
      </c>
      <c r="B224" s="69">
        <v>1310100092</v>
      </c>
      <c r="C224" s="58" t="s">
        <v>600</v>
      </c>
      <c r="D224" s="97" t="s">
        <v>518</v>
      </c>
      <c r="E224" s="90">
        <v>24</v>
      </c>
      <c r="F224" s="90">
        <v>30080</v>
      </c>
      <c r="G224" s="90">
        <v>4445100</v>
      </c>
      <c r="H224" s="141">
        <v>147.77593085106383</v>
      </c>
    </row>
    <row r="225" spans="1:8" s="4" customFormat="1" ht="18" customHeight="1" x14ac:dyDescent="0.15">
      <c r="A225" s="68">
        <v>222</v>
      </c>
      <c r="B225" s="69">
        <v>1311200024</v>
      </c>
      <c r="C225" s="35" t="s">
        <v>687</v>
      </c>
      <c r="D225" s="97" t="s">
        <v>490</v>
      </c>
      <c r="E225" s="90">
        <v>25</v>
      </c>
      <c r="F225" s="90">
        <v>17731</v>
      </c>
      <c r="G225" s="90">
        <v>3316638</v>
      </c>
      <c r="H225" s="141">
        <v>187.05307089278665</v>
      </c>
    </row>
    <row r="226" spans="1:8" s="4" customFormat="1" ht="18" customHeight="1" x14ac:dyDescent="0.15">
      <c r="A226" s="68">
        <v>223</v>
      </c>
      <c r="B226" s="69">
        <v>1313400432</v>
      </c>
      <c r="C226" s="35" t="s">
        <v>51</v>
      </c>
      <c r="D226" s="97" t="s">
        <v>503</v>
      </c>
      <c r="E226" s="90">
        <v>40</v>
      </c>
      <c r="F226" s="90">
        <v>31148</v>
      </c>
      <c r="G226" s="90">
        <v>7424230</v>
      </c>
      <c r="H226" s="141">
        <v>238.35334531912162</v>
      </c>
    </row>
    <row r="227" spans="1:8" s="4" customFormat="1" ht="18" customHeight="1" x14ac:dyDescent="0.15">
      <c r="A227" s="68">
        <v>224</v>
      </c>
      <c r="B227" s="69">
        <v>1311200016</v>
      </c>
      <c r="C227" s="35" t="s">
        <v>686</v>
      </c>
      <c r="D227" s="97" t="s">
        <v>490</v>
      </c>
      <c r="E227" s="90">
        <v>54</v>
      </c>
      <c r="F227" s="90">
        <v>34847.599999999999</v>
      </c>
      <c r="G227" s="90">
        <v>18604254</v>
      </c>
      <c r="H227" s="141">
        <v>533.87475751558213</v>
      </c>
    </row>
    <row r="228" spans="1:8" s="4" customFormat="1" ht="18" customHeight="1" x14ac:dyDescent="0.15">
      <c r="A228" s="68">
        <v>225</v>
      </c>
      <c r="B228" s="69">
        <v>1312002882</v>
      </c>
      <c r="C228" s="35" t="s">
        <v>794</v>
      </c>
      <c r="D228" s="80" t="s">
        <v>485</v>
      </c>
      <c r="E228" s="90">
        <v>20</v>
      </c>
      <c r="F228" s="90">
        <v>32004</v>
      </c>
      <c r="G228" s="90">
        <v>4308972</v>
      </c>
      <c r="H228" s="141">
        <v>134.63854518185227</v>
      </c>
    </row>
    <row r="229" spans="1:8" s="4" customFormat="1" ht="18" customHeight="1" x14ac:dyDescent="0.15">
      <c r="A229" s="68">
        <v>226</v>
      </c>
      <c r="B229" s="69">
        <v>1312101650</v>
      </c>
      <c r="C229" s="59" t="s">
        <v>809</v>
      </c>
      <c r="D229" s="97" t="s">
        <v>493</v>
      </c>
      <c r="E229" s="90">
        <v>10</v>
      </c>
      <c r="F229" s="90">
        <v>10920</v>
      </c>
      <c r="G229" s="90">
        <v>1655156</v>
      </c>
      <c r="H229" s="141">
        <v>151.57106227106226</v>
      </c>
    </row>
    <row r="230" spans="1:8" s="4" customFormat="1" ht="18" customHeight="1" x14ac:dyDescent="0.15">
      <c r="A230" s="68">
        <v>227</v>
      </c>
      <c r="B230" s="69">
        <v>1310200173</v>
      </c>
      <c r="C230" s="35" t="s">
        <v>605</v>
      </c>
      <c r="D230" s="97" t="s">
        <v>496</v>
      </c>
      <c r="E230" s="90">
        <v>20</v>
      </c>
      <c r="F230" s="90">
        <v>11848</v>
      </c>
      <c r="G230" s="90">
        <v>2667085</v>
      </c>
      <c r="H230" s="141">
        <v>225.10845712356516</v>
      </c>
    </row>
    <row r="231" spans="1:8" s="4" customFormat="1" ht="18" customHeight="1" x14ac:dyDescent="0.15">
      <c r="A231" s="68">
        <v>228</v>
      </c>
      <c r="B231" s="69">
        <v>1312101643</v>
      </c>
      <c r="C231" s="35" t="s">
        <v>808</v>
      </c>
      <c r="D231" s="97" t="s">
        <v>493</v>
      </c>
      <c r="E231" s="90">
        <v>20</v>
      </c>
      <c r="F231" s="90">
        <v>9716</v>
      </c>
      <c r="G231" s="90">
        <v>2921280</v>
      </c>
      <c r="H231" s="141">
        <v>300.66694112803623</v>
      </c>
    </row>
    <row r="232" spans="1:8" s="4" customFormat="1" ht="18" customHeight="1" x14ac:dyDescent="0.15">
      <c r="A232" s="68">
        <v>229</v>
      </c>
      <c r="B232" s="69">
        <v>1310901457</v>
      </c>
      <c r="C232" s="35" t="s">
        <v>663</v>
      </c>
      <c r="D232" s="97" t="s">
        <v>498</v>
      </c>
      <c r="E232" s="90">
        <v>20</v>
      </c>
      <c r="F232" s="90">
        <v>1961.8</v>
      </c>
      <c r="G232" s="90">
        <v>282843</v>
      </c>
      <c r="H232" s="141">
        <v>144.17524722193903</v>
      </c>
    </row>
    <row r="233" spans="1:8" s="4" customFormat="1" ht="18" customHeight="1" x14ac:dyDescent="0.15">
      <c r="A233" s="68">
        <v>230</v>
      </c>
      <c r="B233" s="69">
        <v>1311000051</v>
      </c>
      <c r="C233" s="35" t="s">
        <v>664</v>
      </c>
      <c r="D233" s="97" t="s">
        <v>504</v>
      </c>
      <c r="E233" s="90">
        <v>10</v>
      </c>
      <c r="F233" s="90">
        <v>13068</v>
      </c>
      <c r="G233" s="90">
        <v>2318000</v>
      </c>
      <c r="H233" s="141">
        <v>177.379859198041</v>
      </c>
    </row>
    <row r="234" spans="1:8" s="4" customFormat="1" ht="18" customHeight="1" x14ac:dyDescent="0.15">
      <c r="A234" s="68">
        <v>231</v>
      </c>
      <c r="B234" s="69">
        <v>1312202722</v>
      </c>
      <c r="C234" s="35" t="s">
        <v>837</v>
      </c>
      <c r="D234" s="97" t="s">
        <v>497</v>
      </c>
      <c r="E234" s="90">
        <v>20</v>
      </c>
      <c r="F234" s="90">
        <v>13568</v>
      </c>
      <c r="G234" s="90">
        <v>8916407</v>
      </c>
      <c r="H234" s="141">
        <v>657.16443101415098</v>
      </c>
    </row>
    <row r="235" spans="1:8" s="4" customFormat="1" ht="18" customHeight="1" x14ac:dyDescent="0.15">
      <c r="A235" s="68">
        <v>232</v>
      </c>
      <c r="B235" s="69">
        <v>1310800600</v>
      </c>
      <c r="C235" s="35" t="s">
        <v>641</v>
      </c>
      <c r="D235" s="97" t="s">
        <v>513</v>
      </c>
      <c r="E235" s="90">
        <v>14</v>
      </c>
      <c r="F235" s="90">
        <v>15469</v>
      </c>
      <c r="G235" s="90">
        <v>4898300</v>
      </c>
      <c r="H235" s="141">
        <v>316.65266015902773</v>
      </c>
    </row>
    <row r="236" spans="1:8" s="4" customFormat="1" ht="18" customHeight="1" x14ac:dyDescent="0.15">
      <c r="A236" s="68">
        <v>233</v>
      </c>
      <c r="B236" s="69">
        <v>1311200131</v>
      </c>
      <c r="C236" s="35" t="s">
        <v>689</v>
      </c>
      <c r="D236" s="97" t="s">
        <v>490</v>
      </c>
      <c r="E236" s="90">
        <v>35</v>
      </c>
      <c r="F236" s="90">
        <v>27736.5</v>
      </c>
      <c r="G236" s="90">
        <v>5798400</v>
      </c>
      <c r="H236" s="141">
        <v>209.05305283651506</v>
      </c>
    </row>
    <row r="237" spans="1:8" s="4" customFormat="1" ht="18" customHeight="1" x14ac:dyDescent="0.15">
      <c r="A237" s="68">
        <v>234</v>
      </c>
      <c r="B237" s="69">
        <v>1311200115</v>
      </c>
      <c r="C237" s="35" t="s">
        <v>688</v>
      </c>
      <c r="D237" s="97" t="s">
        <v>490</v>
      </c>
      <c r="E237" s="90">
        <v>37</v>
      </c>
      <c r="F237" s="90">
        <v>22917</v>
      </c>
      <c r="G237" s="90">
        <v>13105055</v>
      </c>
      <c r="H237" s="141">
        <v>571.84862765632499</v>
      </c>
    </row>
    <row r="238" spans="1:8" s="4" customFormat="1" ht="18" customHeight="1" x14ac:dyDescent="0.15">
      <c r="A238" s="68">
        <v>235</v>
      </c>
      <c r="B238" s="69">
        <v>1311502825</v>
      </c>
      <c r="C238" s="35" t="s">
        <v>731</v>
      </c>
      <c r="D238" s="97" t="s">
        <v>492</v>
      </c>
      <c r="E238" s="90">
        <v>20</v>
      </c>
      <c r="F238" s="90">
        <v>11665</v>
      </c>
      <c r="G238" s="90">
        <v>2589105</v>
      </c>
      <c r="H238" s="141">
        <v>221.95499357051008</v>
      </c>
    </row>
    <row r="239" spans="1:8" s="4" customFormat="1" ht="18" customHeight="1" x14ac:dyDescent="0.15">
      <c r="A239" s="68">
        <v>236</v>
      </c>
      <c r="B239" s="69">
        <v>1314400203</v>
      </c>
      <c r="C239" s="35" t="s">
        <v>1004</v>
      </c>
      <c r="D239" s="97" t="s">
        <v>537</v>
      </c>
      <c r="E239" s="90">
        <v>40</v>
      </c>
      <c r="F239" s="90">
        <v>18742.5</v>
      </c>
      <c r="G239" s="90">
        <v>7365400</v>
      </c>
      <c r="H239" s="141">
        <v>392.97852474323065</v>
      </c>
    </row>
    <row r="240" spans="1:8" s="4" customFormat="1" ht="18" customHeight="1" x14ac:dyDescent="0.15">
      <c r="A240" s="68">
        <v>237</v>
      </c>
      <c r="B240" s="69">
        <v>1311903577</v>
      </c>
      <c r="C240" s="35" t="s">
        <v>775</v>
      </c>
      <c r="D240" s="97" t="s">
        <v>501</v>
      </c>
      <c r="E240" s="90">
        <v>20</v>
      </c>
      <c r="F240" s="90">
        <v>11085</v>
      </c>
      <c r="G240" s="90">
        <v>4787315</v>
      </c>
      <c r="H240" s="141">
        <v>431.87325214253497</v>
      </c>
    </row>
    <row r="241" spans="1:8" s="4" customFormat="1" ht="18" customHeight="1" x14ac:dyDescent="0.15">
      <c r="A241" s="68">
        <v>238</v>
      </c>
      <c r="B241" s="69">
        <v>1311701708</v>
      </c>
      <c r="C241" s="35" t="s">
        <v>340</v>
      </c>
      <c r="D241" s="97" t="s">
        <v>489</v>
      </c>
      <c r="E241" s="90">
        <v>20</v>
      </c>
      <c r="F241" s="90">
        <v>13488</v>
      </c>
      <c r="G241" s="90">
        <v>1020800</v>
      </c>
      <c r="H241" s="141">
        <v>75.682087781731909</v>
      </c>
    </row>
    <row r="242" spans="1:8" s="4" customFormat="1" ht="18" customHeight="1" x14ac:dyDescent="0.15">
      <c r="A242" s="68">
        <v>239</v>
      </c>
      <c r="B242" s="69">
        <v>1311902868</v>
      </c>
      <c r="C242" s="35" t="s">
        <v>773</v>
      </c>
      <c r="D242" s="97" t="s">
        <v>501</v>
      </c>
      <c r="E242" s="90">
        <v>20</v>
      </c>
      <c r="F242" s="90">
        <v>21094</v>
      </c>
      <c r="G242" s="90">
        <v>3193001</v>
      </c>
      <c r="H242" s="141">
        <v>151.37010524319712</v>
      </c>
    </row>
    <row r="243" spans="1:8" s="4" customFormat="1" ht="18" customHeight="1" x14ac:dyDescent="0.15">
      <c r="A243" s="68">
        <v>240</v>
      </c>
      <c r="B243" s="69">
        <v>1310800626</v>
      </c>
      <c r="C243" s="35" t="s">
        <v>642</v>
      </c>
      <c r="D243" s="97" t="s">
        <v>513</v>
      </c>
      <c r="E243" s="90">
        <v>60</v>
      </c>
      <c r="F243" s="90">
        <v>40198</v>
      </c>
      <c r="G243" s="90">
        <v>6104660</v>
      </c>
      <c r="H243" s="141">
        <v>151.86476939151203</v>
      </c>
    </row>
    <row r="244" spans="1:8" s="4" customFormat="1" ht="18" customHeight="1" x14ac:dyDescent="0.15">
      <c r="A244" s="68">
        <v>241</v>
      </c>
      <c r="B244" s="69">
        <v>1311200107</v>
      </c>
      <c r="C244" s="35" t="s">
        <v>104</v>
      </c>
      <c r="D244" s="97" t="s">
        <v>490</v>
      </c>
      <c r="E244" s="90">
        <v>25</v>
      </c>
      <c r="F244" s="90">
        <v>17443</v>
      </c>
      <c r="G244" s="90">
        <v>2407955</v>
      </c>
      <c r="H244" s="141">
        <v>138.04706759158401</v>
      </c>
    </row>
    <row r="245" spans="1:8" s="4" customFormat="1" ht="18" customHeight="1" x14ac:dyDescent="0.15">
      <c r="A245" s="68">
        <v>242</v>
      </c>
      <c r="B245" s="69">
        <v>1313100420</v>
      </c>
      <c r="C245" s="35" t="s">
        <v>926</v>
      </c>
      <c r="D245" s="97" t="s">
        <v>516</v>
      </c>
      <c r="E245" s="90">
        <v>16</v>
      </c>
      <c r="F245" s="90">
        <v>12243</v>
      </c>
      <c r="G245" s="90">
        <v>3771101</v>
      </c>
      <c r="H245" s="141">
        <v>308.0209915870293</v>
      </c>
    </row>
    <row r="246" spans="1:8" s="4" customFormat="1" ht="18" customHeight="1" x14ac:dyDescent="0.15">
      <c r="A246" s="68">
        <v>243</v>
      </c>
      <c r="B246" s="69">
        <v>1313100388</v>
      </c>
      <c r="C246" s="35" t="s">
        <v>925</v>
      </c>
      <c r="D246" s="97" t="s">
        <v>516</v>
      </c>
      <c r="E246" s="90">
        <v>44</v>
      </c>
      <c r="F246" s="90">
        <v>16406.75</v>
      </c>
      <c r="G246" s="90">
        <v>7172020</v>
      </c>
      <c r="H246" s="141">
        <v>437.1383729257775</v>
      </c>
    </row>
    <row r="247" spans="1:8" s="4" customFormat="1" ht="18" customHeight="1" x14ac:dyDescent="0.15">
      <c r="A247" s="68">
        <v>244</v>
      </c>
      <c r="B247" s="69">
        <v>1311503013</v>
      </c>
      <c r="C247" s="35" t="s">
        <v>532</v>
      </c>
      <c r="D247" s="97" t="s">
        <v>492</v>
      </c>
      <c r="E247" s="90">
        <v>20</v>
      </c>
      <c r="F247" s="90">
        <v>6348</v>
      </c>
      <c r="G247" s="90">
        <v>634784</v>
      </c>
      <c r="H247" s="141">
        <v>99.997479521109014</v>
      </c>
    </row>
    <row r="248" spans="1:8" s="4" customFormat="1" ht="18" customHeight="1" x14ac:dyDescent="0.15">
      <c r="A248" s="68">
        <v>245</v>
      </c>
      <c r="B248" s="69">
        <v>1310601099</v>
      </c>
      <c r="C248" s="35" t="s">
        <v>464</v>
      </c>
      <c r="D248" s="97" t="s">
        <v>508</v>
      </c>
      <c r="E248" s="90">
        <v>20</v>
      </c>
      <c r="F248" s="90">
        <v>5342</v>
      </c>
      <c r="G248" s="90">
        <v>1023400</v>
      </c>
      <c r="H248" s="141">
        <v>191.57618869337327</v>
      </c>
    </row>
    <row r="249" spans="1:8" s="4" customFormat="1" ht="18" customHeight="1" x14ac:dyDescent="0.15">
      <c r="A249" s="68">
        <v>246</v>
      </c>
      <c r="B249" s="69">
        <v>1312202789</v>
      </c>
      <c r="C249" s="35" t="s">
        <v>838</v>
      </c>
      <c r="D249" s="97" t="s">
        <v>497</v>
      </c>
      <c r="E249" s="90">
        <v>20</v>
      </c>
      <c r="F249" s="90">
        <v>5054</v>
      </c>
      <c r="G249" s="90">
        <v>2301099</v>
      </c>
      <c r="H249" s="141">
        <v>455.30253264740799</v>
      </c>
    </row>
    <row r="250" spans="1:8" s="4" customFormat="1" ht="18" customHeight="1" x14ac:dyDescent="0.15">
      <c r="A250" s="68">
        <v>247</v>
      </c>
      <c r="B250" s="69">
        <v>1311501330</v>
      </c>
      <c r="C250" s="35" t="s">
        <v>82</v>
      </c>
      <c r="D250" s="97" t="s">
        <v>492</v>
      </c>
      <c r="E250" s="90">
        <v>40</v>
      </c>
      <c r="F250" s="90">
        <v>20649</v>
      </c>
      <c r="G250" s="90">
        <v>6456340</v>
      </c>
      <c r="H250" s="141">
        <v>312.67083151726473</v>
      </c>
    </row>
    <row r="251" spans="1:8" s="4" customFormat="1" ht="18" customHeight="1" x14ac:dyDescent="0.15">
      <c r="A251" s="68">
        <v>248</v>
      </c>
      <c r="B251" s="69">
        <v>1311501322</v>
      </c>
      <c r="C251" s="35" t="s">
        <v>724</v>
      </c>
      <c r="D251" s="97" t="s">
        <v>492</v>
      </c>
      <c r="E251" s="90">
        <v>45</v>
      </c>
      <c r="F251" s="90">
        <v>52992</v>
      </c>
      <c r="G251" s="90">
        <v>15099095</v>
      </c>
      <c r="H251" s="141">
        <v>284.93159344806764</v>
      </c>
    </row>
    <row r="252" spans="1:8" s="4" customFormat="1" ht="18" customHeight="1" x14ac:dyDescent="0.15">
      <c r="A252" s="68">
        <v>249</v>
      </c>
      <c r="B252" s="69">
        <v>1311501314</v>
      </c>
      <c r="C252" s="35" t="s">
        <v>71</v>
      </c>
      <c r="D252" s="97" t="s">
        <v>492</v>
      </c>
      <c r="E252" s="90">
        <v>20</v>
      </c>
      <c r="F252" s="90">
        <v>7657</v>
      </c>
      <c r="G252" s="90">
        <v>1837787</v>
      </c>
      <c r="H252" s="141">
        <v>240.01397414130861</v>
      </c>
    </row>
    <row r="253" spans="1:8" s="4" customFormat="1" ht="18" customHeight="1" x14ac:dyDescent="0.15">
      <c r="A253" s="68">
        <v>250</v>
      </c>
      <c r="B253" s="69">
        <v>1311400889</v>
      </c>
      <c r="C253" s="35" t="s">
        <v>717</v>
      </c>
      <c r="D253" s="97" t="s">
        <v>494</v>
      </c>
      <c r="E253" s="90">
        <v>10</v>
      </c>
      <c r="F253" s="90">
        <v>7262</v>
      </c>
      <c r="G253" s="90">
        <v>1507027</v>
      </c>
      <c r="H253" s="141">
        <v>207.52230790415862</v>
      </c>
    </row>
    <row r="254" spans="1:8" s="4" customFormat="1" ht="18" customHeight="1" x14ac:dyDescent="0.15">
      <c r="A254" s="68">
        <v>251</v>
      </c>
      <c r="B254" s="69">
        <v>1313100719</v>
      </c>
      <c r="C254" s="35" t="s">
        <v>273</v>
      </c>
      <c r="D254" s="97" t="s">
        <v>516</v>
      </c>
      <c r="E254" s="90">
        <v>29</v>
      </c>
      <c r="F254" s="90">
        <v>13805</v>
      </c>
      <c r="G254" s="90">
        <v>5369070</v>
      </c>
      <c r="H254" s="141">
        <v>388.92212966316549</v>
      </c>
    </row>
    <row r="255" spans="1:8" s="4" customFormat="1" ht="18" customHeight="1" x14ac:dyDescent="0.15">
      <c r="A255" s="68">
        <v>252</v>
      </c>
      <c r="B255" s="69">
        <v>1312303405</v>
      </c>
      <c r="C255" s="35" t="s">
        <v>480</v>
      </c>
      <c r="D255" s="97" t="s">
        <v>502</v>
      </c>
      <c r="E255" s="90">
        <v>40</v>
      </c>
      <c r="F255" s="90">
        <v>23007</v>
      </c>
      <c r="G255" s="90">
        <v>2776745</v>
      </c>
      <c r="H255" s="141">
        <v>120.69131134002694</v>
      </c>
    </row>
    <row r="256" spans="1:8" s="4" customFormat="1" ht="18" customHeight="1" x14ac:dyDescent="0.15">
      <c r="A256" s="68">
        <v>253</v>
      </c>
      <c r="B256" s="69">
        <v>1312101163</v>
      </c>
      <c r="C256" s="35" t="s">
        <v>805</v>
      </c>
      <c r="D256" s="97" t="s">
        <v>493</v>
      </c>
      <c r="E256" s="90">
        <v>25</v>
      </c>
      <c r="F256" s="90">
        <v>22527</v>
      </c>
      <c r="G256" s="90">
        <v>4987441</v>
      </c>
      <c r="H256" s="141">
        <v>221.39836640475875</v>
      </c>
    </row>
    <row r="257" spans="1:8" s="4" customFormat="1" ht="18" customHeight="1" x14ac:dyDescent="0.15">
      <c r="A257" s="68">
        <v>254</v>
      </c>
      <c r="B257" s="69">
        <v>1311300451</v>
      </c>
      <c r="C257" s="35" t="s">
        <v>93</v>
      </c>
      <c r="D257" s="97" t="s">
        <v>515</v>
      </c>
      <c r="E257" s="90">
        <v>20</v>
      </c>
      <c r="F257" s="90">
        <v>13702</v>
      </c>
      <c r="G257" s="90">
        <v>1761783</v>
      </c>
      <c r="H257" s="141">
        <v>128.57852868194425</v>
      </c>
    </row>
    <row r="258" spans="1:8" s="4" customFormat="1" ht="18" customHeight="1" x14ac:dyDescent="0.15">
      <c r="A258" s="68">
        <v>255</v>
      </c>
      <c r="B258" s="69">
        <v>1312101437</v>
      </c>
      <c r="C258" s="35" t="s">
        <v>65</v>
      </c>
      <c r="D258" s="97" t="s">
        <v>493</v>
      </c>
      <c r="E258" s="90">
        <v>20</v>
      </c>
      <c r="F258" s="90">
        <v>9515</v>
      </c>
      <c r="G258" s="90">
        <v>1288901</v>
      </c>
      <c r="H258" s="141">
        <v>135.45990541250657</v>
      </c>
    </row>
    <row r="259" spans="1:8" s="4" customFormat="1" ht="18" customHeight="1" x14ac:dyDescent="0.15">
      <c r="A259" s="68">
        <v>256</v>
      </c>
      <c r="B259" s="69">
        <v>1311000648</v>
      </c>
      <c r="C259" s="35" t="s">
        <v>120</v>
      </c>
      <c r="D259" s="97" t="s">
        <v>504</v>
      </c>
      <c r="E259" s="90">
        <v>50</v>
      </c>
      <c r="F259" s="90">
        <v>10383</v>
      </c>
      <c r="G259" s="90">
        <v>6229817</v>
      </c>
      <c r="H259" s="141">
        <v>600.00163729172687</v>
      </c>
    </row>
    <row r="260" spans="1:8" s="4" customFormat="1" ht="18" customHeight="1" x14ac:dyDescent="0.15">
      <c r="A260" s="68">
        <v>257</v>
      </c>
      <c r="B260" s="69">
        <v>1313800730</v>
      </c>
      <c r="C260" s="35" t="s">
        <v>984</v>
      </c>
      <c r="D260" s="97" t="s">
        <v>506</v>
      </c>
      <c r="E260" s="90">
        <v>20</v>
      </c>
      <c r="F260" s="90">
        <v>15151</v>
      </c>
      <c r="G260" s="90">
        <v>4680747</v>
      </c>
      <c r="H260" s="141">
        <v>308.93980595340241</v>
      </c>
    </row>
    <row r="261" spans="1:8" s="4" customFormat="1" ht="18" customHeight="1" x14ac:dyDescent="0.15">
      <c r="A261" s="68">
        <v>258</v>
      </c>
      <c r="B261" s="69">
        <v>1313800474</v>
      </c>
      <c r="C261" s="35" t="s">
        <v>983</v>
      </c>
      <c r="D261" s="97" t="s">
        <v>506</v>
      </c>
      <c r="E261" s="90">
        <v>20</v>
      </c>
      <c r="F261" s="90">
        <v>3573</v>
      </c>
      <c r="G261" s="90">
        <v>1173846</v>
      </c>
      <c r="H261" s="141">
        <v>328.5323257766583</v>
      </c>
    </row>
    <row r="262" spans="1:8" s="4" customFormat="1" ht="18" customHeight="1" x14ac:dyDescent="0.15">
      <c r="A262" s="68">
        <v>259</v>
      </c>
      <c r="B262" s="78">
        <v>1310600547</v>
      </c>
      <c r="C262" s="57" t="s">
        <v>107</v>
      </c>
      <c r="D262" s="79" t="s">
        <v>508</v>
      </c>
      <c r="E262" s="90">
        <v>20</v>
      </c>
      <c r="F262" s="90">
        <v>7016</v>
      </c>
      <c r="G262" s="90">
        <v>2817200</v>
      </c>
      <c r="H262" s="141">
        <v>401.53933865450398</v>
      </c>
    </row>
    <row r="263" spans="1:8" s="4" customFormat="1" ht="18" customHeight="1" x14ac:dyDescent="0.15">
      <c r="A263" s="68">
        <v>260</v>
      </c>
      <c r="B263" s="78">
        <v>1310600554</v>
      </c>
      <c r="C263" s="57" t="s">
        <v>105</v>
      </c>
      <c r="D263" s="79" t="s">
        <v>508</v>
      </c>
      <c r="E263" s="90">
        <v>16</v>
      </c>
      <c r="F263" s="90">
        <v>14644</v>
      </c>
      <c r="G263" s="90">
        <v>5670050</v>
      </c>
      <c r="H263" s="141">
        <v>387.19270691068016</v>
      </c>
    </row>
    <row r="264" spans="1:8" s="4" customFormat="1" ht="18" customHeight="1" x14ac:dyDescent="0.15">
      <c r="A264" s="68">
        <v>261</v>
      </c>
      <c r="B264" s="78">
        <v>1311300469</v>
      </c>
      <c r="C264" s="57" t="s">
        <v>83</v>
      </c>
      <c r="D264" s="79" t="s">
        <v>515</v>
      </c>
      <c r="E264" s="90">
        <v>34</v>
      </c>
      <c r="F264" s="90">
        <v>56628</v>
      </c>
      <c r="G264" s="90">
        <v>17871700</v>
      </c>
      <c r="H264" s="141">
        <v>315.59829059829059</v>
      </c>
    </row>
    <row r="265" spans="1:8" s="4" customFormat="1" ht="18" customHeight="1" x14ac:dyDescent="0.15">
      <c r="A265" s="68">
        <v>262</v>
      </c>
      <c r="B265" s="78">
        <v>1312101395</v>
      </c>
      <c r="C265" s="57" t="s">
        <v>806</v>
      </c>
      <c r="D265" s="79" t="s">
        <v>493</v>
      </c>
      <c r="E265" s="90">
        <v>25</v>
      </c>
      <c r="F265" s="90">
        <v>20209.5</v>
      </c>
      <c r="G265" s="90">
        <v>10688231</v>
      </c>
      <c r="H265" s="141">
        <v>528.87161978277538</v>
      </c>
    </row>
    <row r="266" spans="1:8" s="4" customFormat="1" ht="18" customHeight="1" x14ac:dyDescent="0.15">
      <c r="A266" s="68">
        <v>263</v>
      </c>
      <c r="B266" s="78">
        <v>1311400863</v>
      </c>
      <c r="C266" s="57" t="s">
        <v>715</v>
      </c>
      <c r="D266" s="79" t="s">
        <v>494</v>
      </c>
      <c r="E266" s="90">
        <v>10</v>
      </c>
      <c r="F266" s="90">
        <v>9240</v>
      </c>
      <c r="G266" s="90">
        <v>1948720</v>
      </c>
      <c r="H266" s="141">
        <v>210.90043290043289</v>
      </c>
    </row>
    <row r="267" spans="1:8" s="4" customFormat="1" ht="18" customHeight="1" x14ac:dyDescent="0.15">
      <c r="A267" s="68">
        <v>264</v>
      </c>
      <c r="B267" s="78">
        <v>1313900316</v>
      </c>
      <c r="C267" s="57" t="s">
        <v>91</v>
      </c>
      <c r="D267" s="79" t="s">
        <v>542</v>
      </c>
      <c r="E267" s="90">
        <v>20</v>
      </c>
      <c r="F267" s="90">
        <v>9910</v>
      </c>
      <c r="G267" s="90">
        <v>2781666</v>
      </c>
      <c r="H267" s="141">
        <v>280.69283551967709</v>
      </c>
    </row>
    <row r="268" spans="1:8" s="4" customFormat="1" ht="18" customHeight="1" x14ac:dyDescent="0.15">
      <c r="A268" s="68">
        <v>265</v>
      </c>
      <c r="B268" s="78">
        <v>1312303223</v>
      </c>
      <c r="C268" s="57" t="s">
        <v>441</v>
      </c>
      <c r="D268" s="79" t="s">
        <v>502</v>
      </c>
      <c r="E268" s="90">
        <v>40</v>
      </c>
      <c r="F268" s="90">
        <v>19643.87</v>
      </c>
      <c r="G268" s="90">
        <v>6428450</v>
      </c>
      <c r="H268" s="141">
        <v>327.24967127149591</v>
      </c>
    </row>
    <row r="269" spans="1:8" s="4" customFormat="1" ht="18" customHeight="1" x14ac:dyDescent="0.15">
      <c r="A269" s="68">
        <v>266</v>
      </c>
      <c r="B269" s="78">
        <v>1311701591</v>
      </c>
      <c r="C269" s="57" t="s">
        <v>428</v>
      </c>
      <c r="D269" s="79" t="s">
        <v>489</v>
      </c>
      <c r="E269" s="90">
        <v>10</v>
      </c>
      <c r="F269" s="90">
        <v>2134</v>
      </c>
      <c r="G269" s="90">
        <v>367754</v>
      </c>
      <c r="H269" s="141">
        <v>172.33083411433927</v>
      </c>
    </row>
    <row r="270" spans="1:8" s="4" customFormat="1" ht="18" customHeight="1" x14ac:dyDescent="0.15">
      <c r="A270" s="68">
        <v>267</v>
      </c>
      <c r="B270" s="78">
        <v>1314700400</v>
      </c>
      <c r="C270" s="57" t="s">
        <v>1027</v>
      </c>
      <c r="D270" s="79" t="s">
        <v>519</v>
      </c>
      <c r="E270" s="90">
        <v>30</v>
      </c>
      <c r="F270" s="90">
        <v>24827</v>
      </c>
      <c r="G270" s="90">
        <v>13458500</v>
      </c>
      <c r="H270" s="141">
        <v>542.09127159946831</v>
      </c>
    </row>
    <row r="271" spans="1:8" s="4" customFormat="1" ht="18" customHeight="1" x14ac:dyDescent="0.15">
      <c r="A271" s="68">
        <v>268</v>
      </c>
      <c r="B271" s="78">
        <v>1314300250</v>
      </c>
      <c r="C271" s="57" t="s">
        <v>999</v>
      </c>
      <c r="D271" s="79" t="s">
        <v>544</v>
      </c>
      <c r="E271" s="90">
        <v>20</v>
      </c>
      <c r="F271" s="90">
        <v>8357</v>
      </c>
      <c r="G271" s="90">
        <v>2414189</v>
      </c>
      <c r="H271" s="141">
        <v>288.88225439751108</v>
      </c>
    </row>
    <row r="272" spans="1:8" s="4" customFormat="1" ht="18" customHeight="1" x14ac:dyDescent="0.15">
      <c r="A272" s="68">
        <v>269</v>
      </c>
      <c r="B272" s="78">
        <v>1313600445</v>
      </c>
      <c r="C272" s="57" t="s">
        <v>979</v>
      </c>
      <c r="D272" s="79" t="s">
        <v>486</v>
      </c>
      <c r="E272" s="90">
        <v>20</v>
      </c>
      <c r="F272" s="90">
        <v>8597</v>
      </c>
      <c r="G272" s="90">
        <v>1160025</v>
      </c>
      <c r="H272" s="141">
        <v>134.93369780155868</v>
      </c>
    </row>
    <row r="273" spans="1:8" s="4" customFormat="1" ht="18" customHeight="1" x14ac:dyDescent="0.15">
      <c r="A273" s="68">
        <v>270</v>
      </c>
      <c r="B273" s="78">
        <v>1312800277</v>
      </c>
      <c r="C273" s="57" t="s">
        <v>902</v>
      </c>
      <c r="D273" s="79" t="s">
        <v>511</v>
      </c>
      <c r="E273" s="90">
        <v>74</v>
      </c>
      <c r="F273" s="90">
        <v>45464.5</v>
      </c>
      <c r="G273" s="90">
        <v>12743146</v>
      </c>
      <c r="H273" s="141">
        <v>280.28782896545658</v>
      </c>
    </row>
    <row r="274" spans="1:8" s="4" customFormat="1" ht="18" customHeight="1" x14ac:dyDescent="0.15">
      <c r="A274" s="68">
        <v>271</v>
      </c>
      <c r="B274" s="78">
        <v>1310900582</v>
      </c>
      <c r="C274" s="57" t="s">
        <v>658</v>
      </c>
      <c r="D274" s="79" t="s">
        <v>498</v>
      </c>
      <c r="E274" s="90">
        <v>25</v>
      </c>
      <c r="F274" s="90">
        <v>9813</v>
      </c>
      <c r="G274" s="90">
        <v>4085966</v>
      </c>
      <c r="H274" s="141">
        <v>416.38296137776422</v>
      </c>
    </row>
    <row r="275" spans="1:8" s="4" customFormat="1" ht="18" customHeight="1" x14ac:dyDescent="0.15">
      <c r="A275" s="68">
        <v>272</v>
      </c>
      <c r="B275" s="78">
        <v>1310900517</v>
      </c>
      <c r="C275" s="57" t="s">
        <v>103</v>
      </c>
      <c r="D275" s="79" t="s">
        <v>498</v>
      </c>
      <c r="E275" s="90">
        <v>60</v>
      </c>
      <c r="F275" s="90">
        <v>32091</v>
      </c>
      <c r="G275" s="90">
        <v>12352200</v>
      </c>
      <c r="H275" s="141">
        <v>384.91165747405813</v>
      </c>
    </row>
    <row r="276" spans="1:8" s="4" customFormat="1" ht="18" customHeight="1" x14ac:dyDescent="0.15">
      <c r="A276" s="68">
        <v>273</v>
      </c>
      <c r="B276" s="78">
        <v>1310600505</v>
      </c>
      <c r="C276" s="57" t="s">
        <v>85</v>
      </c>
      <c r="D276" s="79" t="s">
        <v>508</v>
      </c>
      <c r="E276" s="90">
        <v>20</v>
      </c>
      <c r="F276" s="90">
        <v>5544</v>
      </c>
      <c r="G276" s="90">
        <v>2427151</v>
      </c>
      <c r="H276" s="141">
        <v>437.79779942279941</v>
      </c>
    </row>
    <row r="277" spans="1:8" s="4" customFormat="1" ht="18" customHeight="1" x14ac:dyDescent="0.15">
      <c r="A277" s="68">
        <v>274</v>
      </c>
      <c r="B277" s="78">
        <v>1311300477</v>
      </c>
      <c r="C277" s="57" t="s">
        <v>88</v>
      </c>
      <c r="D277" s="79" t="s">
        <v>515</v>
      </c>
      <c r="E277" s="90">
        <v>20</v>
      </c>
      <c r="F277" s="90">
        <v>43981</v>
      </c>
      <c r="G277" s="90">
        <v>2814720</v>
      </c>
      <c r="H277" s="141">
        <v>63.998544826174943</v>
      </c>
    </row>
    <row r="278" spans="1:8" s="4" customFormat="1" ht="18" customHeight="1" x14ac:dyDescent="0.15">
      <c r="A278" s="68">
        <v>275</v>
      </c>
      <c r="B278" s="78">
        <v>1312800327</v>
      </c>
      <c r="C278" s="60" t="s">
        <v>903</v>
      </c>
      <c r="D278" s="79" t="s">
        <v>511</v>
      </c>
      <c r="E278" s="90">
        <v>20</v>
      </c>
      <c r="F278" s="90">
        <v>11097</v>
      </c>
      <c r="G278" s="90">
        <v>3329251</v>
      </c>
      <c r="H278" s="141">
        <v>300.01360728124718</v>
      </c>
    </row>
    <row r="279" spans="1:8" s="4" customFormat="1" ht="18" customHeight="1" x14ac:dyDescent="0.15">
      <c r="A279" s="68">
        <v>276</v>
      </c>
      <c r="B279" s="78">
        <v>1313400507</v>
      </c>
      <c r="C279" s="57" t="s">
        <v>101</v>
      </c>
      <c r="D279" s="79" t="s">
        <v>503</v>
      </c>
      <c r="E279" s="90">
        <v>30</v>
      </c>
      <c r="F279" s="90">
        <v>9438</v>
      </c>
      <c r="G279" s="90">
        <v>1582025</v>
      </c>
      <c r="H279" s="141">
        <v>167.62290739563466</v>
      </c>
    </row>
    <row r="280" spans="1:8" s="4" customFormat="1" ht="18" customHeight="1" x14ac:dyDescent="0.15">
      <c r="A280" s="68">
        <v>277</v>
      </c>
      <c r="B280" s="69">
        <v>1310800923</v>
      </c>
      <c r="C280" s="57" t="s">
        <v>76</v>
      </c>
      <c r="D280" s="97" t="s">
        <v>513</v>
      </c>
      <c r="E280" s="90">
        <v>60</v>
      </c>
      <c r="F280" s="90">
        <v>51735</v>
      </c>
      <c r="G280" s="90">
        <v>5237275</v>
      </c>
      <c r="H280" s="141">
        <v>101.23272446119648</v>
      </c>
    </row>
    <row r="281" spans="1:8" s="4" customFormat="1" ht="18" customHeight="1" x14ac:dyDescent="0.15">
      <c r="A281" s="68">
        <v>278</v>
      </c>
      <c r="B281" s="78">
        <v>1312400011</v>
      </c>
      <c r="C281" s="52" t="s">
        <v>851</v>
      </c>
      <c r="D281" s="79" t="s">
        <v>509</v>
      </c>
      <c r="E281" s="90">
        <v>20</v>
      </c>
      <c r="F281" s="90">
        <v>14954</v>
      </c>
      <c r="G281" s="90">
        <v>5575195</v>
      </c>
      <c r="H281" s="141">
        <v>372.8229905042129</v>
      </c>
    </row>
    <row r="282" spans="1:8" s="4" customFormat="1" ht="18" customHeight="1" x14ac:dyDescent="0.15">
      <c r="A282" s="68">
        <v>279</v>
      </c>
      <c r="B282" s="78">
        <v>1311000812</v>
      </c>
      <c r="C282" s="57" t="s">
        <v>667</v>
      </c>
      <c r="D282" s="79" t="s">
        <v>504</v>
      </c>
      <c r="E282" s="90">
        <v>16</v>
      </c>
      <c r="F282" s="90">
        <v>6346.5</v>
      </c>
      <c r="G282" s="90">
        <v>4531460</v>
      </c>
      <c r="H282" s="141">
        <v>714.00929646261716</v>
      </c>
    </row>
    <row r="283" spans="1:8" s="4" customFormat="1" ht="18" customHeight="1" x14ac:dyDescent="0.15">
      <c r="A283" s="68">
        <v>280</v>
      </c>
      <c r="B283" s="78">
        <v>1312403940</v>
      </c>
      <c r="C283" s="57" t="s">
        <v>597</v>
      </c>
      <c r="D283" s="79" t="s">
        <v>509</v>
      </c>
      <c r="E283" s="90">
        <v>10</v>
      </c>
      <c r="F283" s="90">
        <v>5579</v>
      </c>
      <c r="G283" s="90">
        <v>1640932</v>
      </c>
      <c r="H283" s="141">
        <v>294.12654597598134</v>
      </c>
    </row>
    <row r="284" spans="1:8" s="4" customFormat="1" ht="18" customHeight="1" x14ac:dyDescent="0.15">
      <c r="A284" s="68">
        <v>281</v>
      </c>
      <c r="B284" s="78">
        <v>1314300268</v>
      </c>
      <c r="C284" s="57" t="s">
        <v>1000</v>
      </c>
      <c r="D284" s="79" t="s">
        <v>544</v>
      </c>
      <c r="E284" s="90">
        <v>20</v>
      </c>
      <c r="F284" s="90">
        <v>4033</v>
      </c>
      <c r="G284" s="90">
        <v>6017728</v>
      </c>
      <c r="H284" s="141">
        <v>1492.1219935531863</v>
      </c>
    </row>
    <row r="285" spans="1:8" s="4" customFormat="1" ht="18" customHeight="1" x14ac:dyDescent="0.15">
      <c r="A285" s="68">
        <v>282</v>
      </c>
      <c r="B285" s="78">
        <v>1312900515</v>
      </c>
      <c r="C285" s="57" t="s">
        <v>907</v>
      </c>
      <c r="D285" s="79" t="s">
        <v>495</v>
      </c>
      <c r="E285" s="90">
        <v>20</v>
      </c>
      <c r="F285" s="90">
        <v>5790</v>
      </c>
      <c r="G285" s="90">
        <v>2155740</v>
      </c>
      <c r="H285" s="141">
        <v>372.32124352331607</v>
      </c>
    </row>
    <row r="286" spans="1:8" s="4" customFormat="1" ht="18" customHeight="1" x14ac:dyDescent="0.15">
      <c r="A286" s="68">
        <v>283</v>
      </c>
      <c r="B286" s="78">
        <v>1311700064</v>
      </c>
      <c r="C286" s="57" t="s">
        <v>745</v>
      </c>
      <c r="D286" s="79" t="s">
        <v>489</v>
      </c>
      <c r="E286" s="90">
        <v>20</v>
      </c>
      <c r="F286" s="90">
        <v>23424</v>
      </c>
      <c r="G286" s="90">
        <v>1846842</v>
      </c>
      <c r="H286" s="141">
        <v>78.844006147540981</v>
      </c>
    </row>
    <row r="287" spans="1:8" s="4" customFormat="1" ht="18" customHeight="1" x14ac:dyDescent="0.15">
      <c r="A287" s="68">
        <v>284</v>
      </c>
      <c r="B287" s="78">
        <v>1311700817</v>
      </c>
      <c r="C287" s="57" t="s">
        <v>746</v>
      </c>
      <c r="D287" s="79" t="s">
        <v>489</v>
      </c>
      <c r="E287" s="90">
        <v>14</v>
      </c>
      <c r="F287" s="90">
        <v>7133</v>
      </c>
      <c r="G287" s="90">
        <v>2151236</v>
      </c>
      <c r="H287" s="141">
        <v>301.58923314173558</v>
      </c>
    </row>
    <row r="288" spans="1:8" s="4" customFormat="1" ht="18" customHeight="1" x14ac:dyDescent="0.15">
      <c r="A288" s="68">
        <v>285</v>
      </c>
      <c r="B288" s="78">
        <v>1311501421</v>
      </c>
      <c r="C288" s="57" t="s">
        <v>725</v>
      </c>
      <c r="D288" s="79" t="s">
        <v>492</v>
      </c>
      <c r="E288" s="90">
        <v>60</v>
      </c>
      <c r="F288" s="90">
        <v>51484</v>
      </c>
      <c r="G288" s="90">
        <v>5356310</v>
      </c>
      <c r="H288" s="141">
        <v>104.03834200916789</v>
      </c>
    </row>
    <row r="289" spans="1:8" s="4" customFormat="1" ht="18" customHeight="1" x14ac:dyDescent="0.15">
      <c r="A289" s="68">
        <v>286</v>
      </c>
      <c r="B289" s="81">
        <v>1314500271</v>
      </c>
      <c r="C289" s="57" t="s">
        <v>1010</v>
      </c>
      <c r="D289" s="82" t="s">
        <v>507</v>
      </c>
      <c r="E289" s="90">
        <v>28</v>
      </c>
      <c r="F289" s="90">
        <v>10868</v>
      </c>
      <c r="G289" s="90">
        <v>4142779</v>
      </c>
      <c r="H289" s="141">
        <v>381.19055944055947</v>
      </c>
    </row>
    <row r="290" spans="1:8" s="4" customFormat="1" ht="18" customHeight="1" x14ac:dyDescent="0.15">
      <c r="A290" s="68">
        <v>287</v>
      </c>
      <c r="B290" s="81">
        <v>1311201824</v>
      </c>
      <c r="C290" s="61" t="s">
        <v>699</v>
      </c>
      <c r="D290" s="82" t="s">
        <v>490</v>
      </c>
      <c r="E290" s="90">
        <v>20</v>
      </c>
      <c r="F290" s="90">
        <v>7795</v>
      </c>
      <c r="G290" s="90">
        <v>4040960</v>
      </c>
      <c r="H290" s="141">
        <v>518.40410519563818</v>
      </c>
    </row>
    <row r="291" spans="1:8" s="4" customFormat="1" ht="18" customHeight="1" x14ac:dyDescent="0.15">
      <c r="A291" s="68">
        <v>288</v>
      </c>
      <c r="B291" s="81">
        <v>1311900060</v>
      </c>
      <c r="C291" s="61" t="s">
        <v>761</v>
      </c>
      <c r="D291" s="82" t="s">
        <v>501</v>
      </c>
      <c r="E291" s="90">
        <v>40</v>
      </c>
      <c r="F291" s="90">
        <v>51181</v>
      </c>
      <c r="G291" s="90">
        <v>3923154</v>
      </c>
      <c r="H291" s="141">
        <v>76.652546843555228</v>
      </c>
    </row>
    <row r="292" spans="1:8" s="4" customFormat="1" ht="18" customHeight="1" x14ac:dyDescent="0.15">
      <c r="A292" s="68">
        <v>289</v>
      </c>
      <c r="B292" s="81">
        <v>1311900094</v>
      </c>
      <c r="C292" s="61" t="s">
        <v>762</v>
      </c>
      <c r="D292" s="82" t="s">
        <v>501</v>
      </c>
      <c r="E292" s="90">
        <v>60</v>
      </c>
      <c r="F292" s="90">
        <v>85352</v>
      </c>
      <c r="G292" s="90">
        <v>5167680</v>
      </c>
      <c r="H292" s="141">
        <v>60.545505670634547</v>
      </c>
    </row>
    <row r="293" spans="1:8" s="4" customFormat="1" ht="18" customHeight="1" x14ac:dyDescent="0.15">
      <c r="A293" s="68">
        <v>290</v>
      </c>
      <c r="B293" s="81">
        <v>1311900052</v>
      </c>
      <c r="C293" s="61" t="s">
        <v>760</v>
      </c>
      <c r="D293" s="82" t="s">
        <v>501</v>
      </c>
      <c r="E293" s="90">
        <v>40</v>
      </c>
      <c r="F293" s="90">
        <v>37580</v>
      </c>
      <c r="G293" s="90">
        <v>13545363</v>
      </c>
      <c r="H293" s="141">
        <v>360.44073975518893</v>
      </c>
    </row>
    <row r="294" spans="1:8" s="4" customFormat="1" ht="18" customHeight="1" x14ac:dyDescent="0.15">
      <c r="A294" s="68">
        <v>291</v>
      </c>
      <c r="B294" s="78">
        <v>1311900086</v>
      </c>
      <c r="C294" s="61" t="s">
        <v>141</v>
      </c>
      <c r="D294" s="79" t="s">
        <v>501</v>
      </c>
      <c r="E294" s="90">
        <v>60</v>
      </c>
      <c r="F294" s="90">
        <v>31675</v>
      </c>
      <c r="G294" s="90">
        <v>4820970</v>
      </c>
      <c r="H294" s="141">
        <v>152.2011049723757</v>
      </c>
    </row>
    <row r="295" spans="1:8" s="4" customFormat="1" ht="18" customHeight="1" x14ac:dyDescent="0.15">
      <c r="A295" s="68">
        <v>292</v>
      </c>
      <c r="B295" s="78">
        <v>1310600562</v>
      </c>
      <c r="C295" s="57" t="s">
        <v>106</v>
      </c>
      <c r="D295" s="79" t="s">
        <v>508</v>
      </c>
      <c r="E295" s="90">
        <v>20</v>
      </c>
      <c r="F295" s="90">
        <v>23478</v>
      </c>
      <c r="G295" s="90">
        <v>6850800</v>
      </c>
      <c r="H295" s="141">
        <v>291.79657551750574</v>
      </c>
    </row>
    <row r="296" spans="1:8" s="4" customFormat="1" ht="18" customHeight="1" x14ac:dyDescent="0.15">
      <c r="A296" s="68">
        <v>293</v>
      </c>
      <c r="B296" s="69">
        <v>1310600570</v>
      </c>
      <c r="C296" s="57" t="s">
        <v>109</v>
      </c>
      <c r="D296" s="97" t="s">
        <v>508</v>
      </c>
      <c r="E296" s="90">
        <v>20</v>
      </c>
      <c r="F296" s="90">
        <v>20361</v>
      </c>
      <c r="G296" s="90">
        <v>7925030</v>
      </c>
      <c r="H296" s="141">
        <v>389.22597121948826</v>
      </c>
    </row>
    <row r="297" spans="1:8" s="4" customFormat="1" ht="18" customHeight="1" x14ac:dyDescent="0.15">
      <c r="A297" s="68">
        <v>294</v>
      </c>
      <c r="B297" s="69">
        <v>1312304122</v>
      </c>
      <c r="C297" s="35" t="s">
        <v>850</v>
      </c>
      <c r="D297" s="97" t="s">
        <v>502</v>
      </c>
      <c r="E297" s="90">
        <v>20</v>
      </c>
      <c r="F297" s="90">
        <v>5905</v>
      </c>
      <c r="G297" s="90">
        <v>1823340</v>
      </c>
      <c r="H297" s="141">
        <v>308.77900084674008</v>
      </c>
    </row>
    <row r="298" spans="1:8" s="4" customFormat="1" ht="18" customHeight="1" x14ac:dyDescent="0.15">
      <c r="A298" s="68">
        <v>295</v>
      </c>
      <c r="B298" s="69">
        <v>1314700624</v>
      </c>
      <c r="C298" s="35" t="s">
        <v>1030</v>
      </c>
      <c r="D298" s="97" t="s">
        <v>519</v>
      </c>
      <c r="E298" s="90">
        <v>20</v>
      </c>
      <c r="F298" s="90">
        <v>19067</v>
      </c>
      <c r="G298" s="90">
        <v>2084952</v>
      </c>
      <c r="H298" s="141">
        <v>109.34871767976084</v>
      </c>
    </row>
    <row r="299" spans="1:8" s="4" customFormat="1" ht="18" customHeight="1" x14ac:dyDescent="0.15">
      <c r="A299" s="68">
        <v>296</v>
      </c>
      <c r="B299" s="69">
        <v>1313500082</v>
      </c>
      <c r="C299" s="35" t="s">
        <v>964</v>
      </c>
      <c r="D299" s="97" t="s">
        <v>514</v>
      </c>
      <c r="E299" s="90">
        <v>10</v>
      </c>
      <c r="F299" s="90">
        <v>8465</v>
      </c>
      <c r="G299" s="90">
        <v>2162085</v>
      </c>
      <c r="H299" s="141">
        <v>255.41464855286475</v>
      </c>
    </row>
    <row r="300" spans="1:8" s="4" customFormat="1" ht="18" customHeight="1" x14ac:dyDescent="0.15">
      <c r="A300" s="68">
        <v>297</v>
      </c>
      <c r="B300" s="69">
        <v>1312300013</v>
      </c>
      <c r="C300" s="35" t="s">
        <v>260</v>
      </c>
      <c r="D300" s="97" t="s">
        <v>502</v>
      </c>
      <c r="E300" s="90">
        <v>30</v>
      </c>
      <c r="F300" s="90">
        <v>27511</v>
      </c>
      <c r="G300" s="90">
        <v>2862284</v>
      </c>
      <c r="H300" s="141">
        <v>104.04143797026644</v>
      </c>
    </row>
    <row r="301" spans="1:8" s="4" customFormat="1" ht="18" customHeight="1" x14ac:dyDescent="0.15">
      <c r="A301" s="68">
        <v>298</v>
      </c>
      <c r="B301" s="69">
        <v>1311902918</v>
      </c>
      <c r="C301" s="35" t="s">
        <v>438</v>
      </c>
      <c r="D301" s="97" t="s">
        <v>501</v>
      </c>
      <c r="E301" s="90">
        <v>20</v>
      </c>
      <c r="F301" s="90">
        <v>20232.7</v>
      </c>
      <c r="G301" s="90">
        <v>10255436</v>
      </c>
      <c r="H301" s="141">
        <v>506.87431731800501</v>
      </c>
    </row>
    <row r="302" spans="1:8" s="4" customFormat="1" ht="18" customHeight="1" x14ac:dyDescent="0.15">
      <c r="A302" s="68">
        <v>299</v>
      </c>
      <c r="B302" s="69">
        <v>1311101099</v>
      </c>
      <c r="C302" s="35" t="s">
        <v>674</v>
      </c>
      <c r="D302" s="97" t="s">
        <v>500</v>
      </c>
      <c r="E302" s="90">
        <v>20</v>
      </c>
      <c r="F302" s="90">
        <v>15636</v>
      </c>
      <c r="G302" s="90">
        <v>7507199</v>
      </c>
      <c r="H302" s="141">
        <v>480.12272959836275</v>
      </c>
    </row>
    <row r="303" spans="1:8" s="4" customFormat="1" ht="18" customHeight="1" x14ac:dyDescent="0.15">
      <c r="A303" s="68">
        <v>300</v>
      </c>
      <c r="B303" s="81">
        <v>1313500876</v>
      </c>
      <c r="C303" s="35" t="s">
        <v>969</v>
      </c>
      <c r="D303" s="82" t="s">
        <v>514</v>
      </c>
      <c r="E303" s="90">
        <v>40</v>
      </c>
      <c r="F303" s="90">
        <v>45198</v>
      </c>
      <c r="G303" s="90">
        <v>4812143</v>
      </c>
      <c r="H303" s="141">
        <v>106.46805168370283</v>
      </c>
    </row>
    <row r="304" spans="1:8" s="4" customFormat="1" ht="18" customHeight="1" x14ac:dyDescent="0.15">
      <c r="A304" s="68">
        <v>301</v>
      </c>
      <c r="B304" s="81">
        <v>1312101130</v>
      </c>
      <c r="C304" s="62" t="s">
        <v>804</v>
      </c>
      <c r="D304" s="82" t="s">
        <v>493</v>
      </c>
      <c r="E304" s="90">
        <v>25</v>
      </c>
      <c r="F304" s="90">
        <v>16312</v>
      </c>
      <c r="G304" s="90">
        <v>3567778</v>
      </c>
      <c r="H304" s="141">
        <v>218.72106424717998</v>
      </c>
    </row>
    <row r="305" spans="1:8" s="4" customFormat="1" ht="18" customHeight="1" x14ac:dyDescent="0.15">
      <c r="A305" s="68">
        <v>302</v>
      </c>
      <c r="B305" s="69">
        <v>1313201566</v>
      </c>
      <c r="C305" s="62" t="s">
        <v>947</v>
      </c>
      <c r="D305" s="97" t="s">
        <v>538</v>
      </c>
      <c r="E305" s="90">
        <v>20</v>
      </c>
      <c r="F305" s="90">
        <v>23971</v>
      </c>
      <c r="G305" s="90">
        <v>8164780</v>
      </c>
      <c r="H305" s="141">
        <v>340.61073797505321</v>
      </c>
    </row>
    <row r="306" spans="1:8" s="4" customFormat="1" ht="18" customHeight="1" x14ac:dyDescent="0.15">
      <c r="A306" s="68">
        <v>303</v>
      </c>
      <c r="B306" s="78">
        <v>1312700402</v>
      </c>
      <c r="C306" s="35" t="s">
        <v>30</v>
      </c>
      <c r="D306" s="79" t="s">
        <v>491</v>
      </c>
      <c r="E306" s="90">
        <v>30</v>
      </c>
      <c r="F306" s="90">
        <v>20288</v>
      </c>
      <c r="G306" s="90">
        <v>6329910</v>
      </c>
      <c r="H306" s="141">
        <v>312.00266167192427</v>
      </c>
    </row>
    <row r="307" spans="1:8" s="4" customFormat="1" ht="18" customHeight="1" x14ac:dyDescent="0.15">
      <c r="A307" s="68">
        <v>304</v>
      </c>
      <c r="B307" s="81">
        <v>1312303215</v>
      </c>
      <c r="C307" s="57" t="s">
        <v>440</v>
      </c>
      <c r="D307" s="82" t="s">
        <v>502</v>
      </c>
      <c r="E307" s="90">
        <v>20</v>
      </c>
      <c r="F307" s="90">
        <v>18642</v>
      </c>
      <c r="G307" s="90">
        <v>2377405</v>
      </c>
      <c r="H307" s="141">
        <v>127.5295032721811</v>
      </c>
    </row>
    <row r="308" spans="1:8" s="4" customFormat="1" ht="18" customHeight="1" x14ac:dyDescent="0.15">
      <c r="A308" s="68">
        <v>305</v>
      </c>
      <c r="B308" s="83">
        <v>1314500412</v>
      </c>
      <c r="C308" s="62" t="s">
        <v>183</v>
      </c>
      <c r="D308" s="84" t="s">
        <v>507</v>
      </c>
      <c r="E308" s="90">
        <v>30</v>
      </c>
      <c r="F308" s="90">
        <v>21065</v>
      </c>
      <c r="G308" s="90">
        <v>7857740</v>
      </c>
      <c r="H308" s="141">
        <v>373.02349869451695</v>
      </c>
    </row>
    <row r="309" spans="1:8" s="4" customFormat="1" ht="18" customHeight="1" x14ac:dyDescent="0.15">
      <c r="A309" s="68">
        <v>306</v>
      </c>
      <c r="B309" s="69">
        <v>1312900614</v>
      </c>
      <c r="C309" s="63" t="s">
        <v>908</v>
      </c>
      <c r="D309" s="97" t="s">
        <v>495</v>
      </c>
      <c r="E309" s="90">
        <v>22</v>
      </c>
      <c r="F309" s="90">
        <v>284</v>
      </c>
      <c r="G309" s="90">
        <v>1661300</v>
      </c>
      <c r="H309" s="141">
        <v>5849.6478873239439</v>
      </c>
    </row>
    <row r="310" spans="1:8" s="4" customFormat="1" ht="18" customHeight="1" x14ac:dyDescent="0.15">
      <c r="A310" s="68">
        <v>307</v>
      </c>
      <c r="B310" s="69">
        <v>1312301854</v>
      </c>
      <c r="C310" s="35" t="s">
        <v>847</v>
      </c>
      <c r="D310" s="97" t="s">
        <v>502</v>
      </c>
      <c r="E310" s="90">
        <v>20</v>
      </c>
      <c r="F310" s="90">
        <v>4843</v>
      </c>
      <c r="G310" s="90">
        <v>1084279</v>
      </c>
      <c r="H310" s="141">
        <v>223.88581457774106</v>
      </c>
    </row>
    <row r="311" spans="1:8" s="4" customFormat="1" ht="18" customHeight="1" x14ac:dyDescent="0.15">
      <c r="A311" s="68">
        <v>308</v>
      </c>
      <c r="B311" s="69">
        <v>1311400871</v>
      </c>
      <c r="C311" s="51" t="s">
        <v>716</v>
      </c>
      <c r="D311" s="97" t="s">
        <v>494</v>
      </c>
      <c r="E311" s="90">
        <v>10</v>
      </c>
      <c r="F311" s="90">
        <v>11097</v>
      </c>
      <c r="G311" s="90">
        <v>1588110</v>
      </c>
      <c r="H311" s="141">
        <v>143.1116517977832</v>
      </c>
    </row>
    <row r="312" spans="1:8" s="4" customFormat="1" ht="18" customHeight="1" x14ac:dyDescent="0.15">
      <c r="A312" s="68">
        <v>309</v>
      </c>
      <c r="B312" s="69">
        <v>1312901067</v>
      </c>
      <c r="C312" s="35" t="s">
        <v>339</v>
      </c>
      <c r="D312" s="97" t="s">
        <v>495</v>
      </c>
      <c r="E312" s="90">
        <v>20</v>
      </c>
      <c r="F312" s="90">
        <v>7933</v>
      </c>
      <c r="G312" s="90">
        <v>1977415</v>
      </c>
      <c r="H312" s="141">
        <v>249.26446489348291</v>
      </c>
    </row>
    <row r="313" spans="1:8" s="4" customFormat="1" ht="18" customHeight="1" x14ac:dyDescent="0.15">
      <c r="A313" s="68">
        <v>310</v>
      </c>
      <c r="B313" s="69">
        <v>1310400054</v>
      </c>
      <c r="C313" s="35" t="s">
        <v>611</v>
      </c>
      <c r="D313" s="97" t="s">
        <v>499</v>
      </c>
      <c r="E313" s="90">
        <v>50</v>
      </c>
      <c r="F313" s="90">
        <v>40636</v>
      </c>
      <c r="G313" s="90">
        <v>6258078</v>
      </c>
      <c r="H313" s="141">
        <v>154.00329756865833</v>
      </c>
    </row>
    <row r="314" spans="1:8" s="4" customFormat="1" ht="18" customHeight="1" x14ac:dyDescent="0.15">
      <c r="A314" s="68">
        <v>311</v>
      </c>
      <c r="B314" s="69">
        <v>1310400062</v>
      </c>
      <c r="C314" s="35" t="s">
        <v>612</v>
      </c>
      <c r="D314" s="97" t="s">
        <v>499</v>
      </c>
      <c r="E314" s="90">
        <v>50</v>
      </c>
      <c r="F314" s="90">
        <v>36900</v>
      </c>
      <c r="G314" s="90">
        <v>6103644</v>
      </c>
      <c r="H314" s="141">
        <v>165.41040650406504</v>
      </c>
    </row>
    <row r="315" spans="1:8" s="4" customFormat="1" ht="18" customHeight="1" x14ac:dyDescent="0.15">
      <c r="A315" s="68">
        <v>312</v>
      </c>
      <c r="B315" s="69">
        <v>1312901521</v>
      </c>
      <c r="C315" s="35" t="s">
        <v>915</v>
      </c>
      <c r="D315" s="97" t="s">
        <v>495</v>
      </c>
      <c r="E315" s="90">
        <v>20</v>
      </c>
      <c r="F315" s="90">
        <v>2587</v>
      </c>
      <c r="G315" s="90">
        <v>308600</v>
      </c>
      <c r="H315" s="141">
        <v>119.28875144955546</v>
      </c>
    </row>
    <row r="316" spans="1:8" s="4" customFormat="1" ht="18" customHeight="1" x14ac:dyDescent="0.15">
      <c r="A316" s="68">
        <v>313</v>
      </c>
      <c r="B316" s="69">
        <v>1314700376</v>
      </c>
      <c r="C316" s="35" t="s">
        <v>237</v>
      </c>
      <c r="D316" s="97" t="s">
        <v>519</v>
      </c>
      <c r="E316" s="90">
        <v>20</v>
      </c>
      <c r="F316" s="90">
        <v>27768</v>
      </c>
      <c r="G316" s="90">
        <v>1744820</v>
      </c>
      <c r="H316" s="141">
        <v>62.835638144626905</v>
      </c>
    </row>
    <row r="317" spans="1:8" s="4" customFormat="1" ht="18" customHeight="1" x14ac:dyDescent="0.15">
      <c r="A317" s="68">
        <v>314</v>
      </c>
      <c r="B317" s="85">
        <v>1314400233</v>
      </c>
      <c r="C317" s="35" t="s">
        <v>78</v>
      </c>
      <c r="D317" s="86" t="s">
        <v>537</v>
      </c>
      <c r="E317" s="90">
        <v>39</v>
      </c>
      <c r="F317" s="90">
        <v>21367</v>
      </c>
      <c r="G317" s="90">
        <v>8999090</v>
      </c>
      <c r="H317" s="141">
        <v>421.16768849159922</v>
      </c>
    </row>
    <row r="318" spans="1:8" s="4" customFormat="1" ht="18" customHeight="1" x14ac:dyDescent="0.15">
      <c r="A318" s="68">
        <v>315</v>
      </c>
      <c r="B318" s="85">
        <v>1312100108</v>
      </c>
      <c r="C318" s="35" t="s">
        <v>803</v>
      </c>
      <c r="D318" s="86" t="s">
        <v>493</v>
      </c>
      <c r="E318" s="90">
        <v>35</v>
      </c>
      <c r="F318" s="90">
        <v>23261</v>
      </c>
      <c r="G318" s="90">
        <v>3289225</v>
      </c>
      <c r="H318" s="141">
        <v>141.40514165341128</v>
      </c>
    </row>
    <row r="319" spans="1:8" s="4" customFormat="1" ht="18" customHeight="1" x14ac:dyDescent="0.15">
      <c r="A319" s="68">
        <v>316</v>
      </c>
      <c r="B319" s="85">
        <v>1310300031</v>
      </c>
      <c r="C319" s="17" t="s">
        <v>112</v>
      </c>
      <c r="D319" s="86" t="s">
        <v>512</v>
      </c>
      <c r="E319" s="90">
        <v>28</v>
      </c>
      <c r="F319" s="90">
        <v>20319.5</v>
      </c>
      <c r="G319" s="90">
        <v>6453584</v>
      </c>
      <c r="H319" s="141">
        <v>317.60545289008098</v>
      </c>
    </row>
    <row r="320" spans="1:8" s="4" customFormat="1" ht="18" customHeight="1" x14ac:dyDescent="0.15">
      <c r="A320" s="68">
        <v>317</v>
      </c>
      <c r="B320" s="85">
        <v>1310300791</v>
      </c>
      <c r="C320" s="17" t="s">
        <v>113</v>
      </c>
      <c r="D320" s="86" t="s">
        <v>512</v>
      </c>
      <c r="E320" s="90">
        <v>20</v>
      </c>
      <c r="F320" s="90">
        <v>14308</v>
      </c>
      <c r="G320" s="90">
        <v>10669042</v>
      </c>
      <c r="H320" s="141">
        <v>745.66969527537037</v>
      </c>
    </row>
    <row r="321" spans="1:8" s="4" customFormat="1" ht="18" customHeight="1" x14ac:dyDescent="0.15">
      <c r="A321" s="68">
        <v>318</v>
      </c>
      <c r="B321" s="85">
        <v>1310400047</v>
      </c>
      <c r="C321" s="17" t="s">
        <v>610</v>
      </c>
      <c r="D321" s="86" t="s">
        <v>499</v>
      </c>
      <c r="E321" s="90">
        <v>30</v>
      </c>
      <c r="F321" s="90">
        <v>22774</v>
      </c>
      <c r="G321" s="90">
        <v>32020213</v>
      </c>
      <c r="H321" s="141">
        <v>1405.9986387986301</v>
      </c>
    </row>
    <row r="322" spans="1:8" s="4" customFormat="1" ht="18" customHeight="1" x14ac:dyDescent="0.15">
      <c r="A322" s="68">
        <v>319</v>
      </c>
      <c r="B322" s="85">
        <v>1310401060</v>
      </c>
      <c r="C322" s="17" t="s">
        <v>114</v>
      </c>
      <c r="D322" s="86" t="s">
        <v>499</v>
      </c>
      <c r="E322" s="90">
        <v>20</v>
      </c>
      <c r="F322" s="90">
        <v>6914</v>
      </c>
      <c r="G322" s="90">
        <v>3685880</v>
      </c>
      <c r="H322" s="141">
        <v>533.10384726641598</v>
      </c>
    </row>
    <row r="323" spans="1:8" s="4" customFormat="1" ht="18" customHeight="1" x14ac:dyDescent="0.15">
      <c r="A323" s="68">
        <v>320</v>
      </c>
      <c r="B323" s="85">
        <v>1310401078</v>
      </c>
      <c r="C323" s="17" t="s">
        <v>115</v>
      </c>
      <c r="D323" s="86" t="s">
        <v>499</v>
      </c>
      <c r="E323" s="90">
        <v>30</v>
      </c>
      <c r="F323" s="90">
        <v>27035</v>
      </c>
      <c r="G323" s="90">
        <v>9106110</v>
      </c>
      <c r="H323" s="141">
        <v>336.82670612169409</v>
      </c>
    </row>
    <row r="324" spans="1:8" s="4" customFormat="1" ht="18" customHeight="1" x14ac:dyDescent="0.15">
      <c r="A324" s="68">
        <v>321</v>
      </c>
      <c r="B324" s="85">
        <v>1310601305</v>
      </c>
      <c r="C324" s="17" t="s">
        <v>629</v>
      </c>
      <c r="D324" s="86" t="s">
        <v>508</v>
      </c>
      <c r="E324" s="90">
        <v>10</v>
      </c>
      <c r="F324" s="90">
        <v>0</v>
      </c>
      <c r="G324" s="90">
        <v>0</v>
      </c>
      <c r="H324" s="141" t="s">
        <v>1051</v>
      </c>
    </row>
    <row r="325" spans="1:8" s="4" customFormat="1" ht="18" customHeight="1" x14ac:dyDescent="0.15">
      <c r="A325" s="68">
        <v>322</v>
      </c>
      <c r="B325" s="85">
        <v>1310700511</v>
      </c>
      <c r="C325" s="17" t="s">
        <v>95</v>
      </c>
      <c r="D325" s="86" t="s">
        <v>535</v>
      </c>
      <c r="E325" s="90">
        <v>20</v>
      </c>
      <c r="F325" s="90">
        <v>1617</v>
      </c>
      <c r="G325" s="90">
        <v>1976051</v>
      </c>
      <c r="H325" s="141">
        <v>1222.047619047619</v>
      </c>
    </row>
    <row r="326" spans="1:8" s="4" customFormat="1" ht="18" customHeight="1" x14ac:dyDescent="0.15">
      <c r="A326" s="68">
        <v>323</v>
      </c>
      <c r="B326" s="85">
        <v>1310700545</v>
      </c>
      <c r="C326" s="17" t="s">
        <v>632</v>
      </c>
      <c r="D326" s="86" t="s">
        <v>535</v>
      </c>
      <c r="E326" s="90">
        <v>14</v>
      </c>
      <c r="F326" s="90">
        <v>3792</v>
      </c>
      <c r="G326" s="90">
        <v>2003363</v>
      </c>
      <c r="H326" s="141">
        <v>528.31302742616037</v>
      </c>
    </row>
    <row r="327" spans="1:8" s="4" customFormat="1" ht="18" customHeight="1" x14ac:dyDescent="0.15">
      <c r="A327" s="68">
        <v>324</v>
      </c>
      <c r="B327" s="85">
        <v>1310700651</v>
      </c>
      <c r="C327" s="17" t="s">
        <v>633</v>
      </c>
      <c r="D327" s="86" t="s">
        <v>535</v>
      </c>
      <c r="E327" s="90">
        <v>20</v>
      </c>
      <c r="F327" s="90">
        <v>6463</v>
      </c>
      <c r="G327" s="90">
        <v>1432960</v>
      </c>
      <c r="H327" s="141">
        <v>221.71746866780134</v>
      </c>
    </row>
    <row r="328" spans="1:8" s="4" customFormat="1" ht="18" customHeight="1" x14ac:dyDescent="0.15">
      <c r="A328" s="68">
        <v>325</v>
      </c>
      <c r="B328" s="85">
        <v>1310801004</v>
      </c>
      <c r="C328" s="17" t="s">
        <v>647</v>
      </c>
      <c r="D328" s="86" t="s">
        <v>513</v>
      </c>
      <c r="E328" s="90">
        <v>20</v>
      </c>
      <c r="F328" s="90">
        <v>4897</v>
      </c>
      <c r="G328" s="90">
        <v>2416020</v>
      </c>
      <c r="H328" s="141">
        <v>493.3673677761895</v>
      </c>
    </row>
    <row r="329" spans="1:8" s="4" customFormat="1" ht="18" customHeight="1" x14ac:dyDescent="0.15">
      <c r="A329" s="68">
        <v>326</v>
      </c>
      <c r="B329" s="85">
        <v>1310801012</v>
      </c>
      <c r="C329" s="17" t="s">
        <v>648</v>
      </c>
      <c r="D329" s="86" t="s">
        <v>513</v>
      </c>
      <c r="E329" s="90">
        <v>20</v>
      </c>
      <c r="F329" s="90">
        <v>20520</v>
      </c>
      <c r="G329" s="90">
        <v>1211705</v>
      </c>
      <c r="H329" s="141">
        <v>59.049951267056528</v>
      </c>
    </row>
    <row r="330" spans="1:8" s="4" customFormat="1" ht="18" customHeight="1" x14ac:dyDescent="0.15">
      <c r="A330" s="68">
        <v>327</v>
      </c>
      <c r="B330" s="85">
        <v>1310801087</v>
      </c>
      <c r="C330" s="17" t="s">
        <v>118</v>
      </c>
      <c r="D330" s="86" t="s">
        <v>513</v>
      </c>
      <c r="E330" s="90">
        <v>40</v>
      </c>
      <c r="F330" s="90">
        <v>51360</v>
      </c>
      <c r="G330" s="90">
        <v>2993565</v>
      </c>
      <c r="H330" s="141">
        <v>58.285922897196265</v>
      </c>
    </row>
    <row r="331" spans="1:8" s="4" customFormat="1" ht="18" customHeight="1" x14ac:dyDescent="0.15">
      <c r="A331" s="68">
        <v>328</v>
      </c>
      <c r="B331" s="85">
        <v>1311000606</v>
      </c>
      <c r="C331" s="17" t="s">
        <v>665</v>
      </c>
      <c r="D331" s="86" t="s">
        <v>504</v>
      </c>
      <c r="E331" s="90">
        <v>40</v>
      </c>
      <c r="F331" s="90">
        <v>37174</v>
      </c>
      <c r="G331" s="90">
        <v>8200853</v>
      </c>
      <c r="H331" s="141">
        <v>220.60722548017432</v>
      </c>
    </row>
    <row r="332" spans="1:8" s="4" customFormat="1" ht="18" customHeight="1" x14ac:dyDescent="0.15">
      <c r="A332" s="68">
        <v>329</v>
      </c>
      <c r="B332" s="85">
        <v>1311000838</v>
      </c>
      <c r="C332" s="17" t="s">
        <v>328</v>
      </c>
      <c r="D332" s="86" t="s">
        <v>504</v>
      </c>
      <c r="E332" s="90">
        <v>15</v>
      </c>
      <c r="F332" s="90">
        <v>4309</v>
      </c>
      <c r="G332" s="90">
        <v>244600</v>
      </c>
      <c r="H332" s="141">
        <v>56.764910652123461</v>
      </c>
    </row>
    <row r="333" spans="1:8" s="4" customFormat="1" ht="18" customHeight="1" x14ac:dyDescent="0.15">
      <c r="A333" s="68">
        <v>330</v>
      </c>
      <c r="B333" s="85">
        <v>1311001042</v>
      </c>
      <c r="C333" s="17" t="s">
        <v>669</v>
      </c>
      <c r="D333" s="86" t="s">
        <v>504</v>
      </c>
      <c r="E333" s="90">
        <v>40</v>
      </c>
      <c r="F333" s="90">
        <v>18348</v>
      </c>
      <c r="G333" s="90">
        <v>1069141</v>
      </c>
      <c r="H333" s="141">
        <v>58.270165685633309</v>
      </c>
    </row>
    <row r="334" spans="1:8" s="4" customFormat="1" ht="18" customHeight="1" x14ac:dyDescent="0.15">
      <c r="A334" s="68">
        <v>331</v>
      </c>
      <c r="B334" s="85">
        <v>1311100117</v>
      </c>
      <c r="C334" s="17" t="s">
        <v>670</v>
      </c>
      <c r="D334" s="86" t="s">
        <v>500</v>
      </c>
      <c r="E334" s="90">
        <v>37</v>
      </c>
      <c r="F334" s="90">
        <v>39878</v>
      </c>
      <c r="G334" s="90">
        <v>9052250</v>
      </c>
      <c r="H334" s="141">
        <v>226.99859571693665</v>
      </c>
    </row>
    <row r="335" spans="1:8" s="4" customFormat="1" ht="18" customHeight="1" x14ac:dyDescent="0.15">
      <c r="A335" s="68">
        <v>332</v>
      </c>
      <c r="B335" s="85">
        <v>1311100125</v>
      </c>
      <c r="C335" s="17" t="s">
        <v>671</v>
      </c>
      <c r="D335" s="86" t="s">
        <v>500</v>
      </c>
      <c r="E335" s="90">
        <v>50</v>
      </c>
      <c r="F335" s="90">
        <v>76861</v>
      </c>
      <c r="G335" s="90">
        <v>27902660</v>
      </c>
      <c r="H335" s="141">
        <v>363.02754322738451</v>
      </c>
    </row>
    <row r="336" spans="1:8" s="4" customFormat="1" ht="18" customHeight="1" x14ac:dyDescent="0.15">
      <c r="A336" s="68">
        <v>333</v>
      </c>
      <c r="B336" s="85">
        <v>1311100133</v>
      </c>
      <c r="C336" s="17" t="s">
        <v>121</v>
      </c>
      <c r="D336" s="86" t="s">
        <v>500</v>
      </c>
      <c r="E336" s="90">
        <v>90</v>
      </c>
      <c r="F336" s="90">
        <v>59141</v>
      </c>
      <c r="G336" s="90">
        <v>15238892</v>
      </c>
      <c r="H336" s="141">
        <v>257.67051622393939</v>
      </c>
    </row>
    <row r="337" spans="1:8" s="4" customFormat="1" ht="18" customHeight="1" x14ac:dyDescent="0.15">
      <c r="A337" s="68">
        <v>334</v>
      </c>
      <c r="B337" s="85">
        <v>1311100141</v>
      </c>
      <c r="C337" s="17" t="s">
        <v>122</v>
      </c>
      <c r="D337" s="86" t="s">
        <v>500</v>
      </c>
      <c r="E337" s="90">
        <v>70</v>
      </c>
      <c r="F337" s="90">
        <v>55600</v>
      </c>
      <c r="G337" s="90">
        <v>21347310</v>
      </c>
      <c r="H337" s="141">
        <v>383.94442446043166</v>
      </c>
    </row>
    <row r="338" spans="1:8" s="4" customFormat="1" ht="18" customHeight="1" x14ac:dyDescent="0.15">
      <c r="A338" s="68">
        <v>335</v>
      </c>
      <c r="B338" s="85">
        <v>1311100158</v>
      </c>
      <c r="C338" s="64" t="s">
        <v>123</v>
      </c>
      <c r="D338" s="86" t="s">
        <v>500</v>
      </c>
      <c r="E338" s="90">
        <v>59</v>
      </c>
      <c r="F338" s="90">
        <v>67493</v>
      </c>
      <c r="G338" s="90">
        <v>20219390</v>
      </c>
      <c r="H338" s="141">
        <v>299.57758582371503</v>
      </c>
    </row>
    <row r="339" spans="1:8" s="4" customFormat="1" ht="18" customHeight="1" x14ac:dyDescent="0.15">
      <c r="A339" s="68">
        <v>336</v>
      </c>
      <c r="B339" s="85">
        <v>1311101107</v>
      </c>
      <c r="C339" s="17" t="s">
        <v>675</v>
      </c>
      <c r="D339" s="86" t="s">
        <v>500</v>
      </c>
      <c r="E339" s="90">
        <v>34</v>
      </c>
      <c r="F339" s="90">
        <v>40564</v>
      </c>
      <c r="G339" s="90">
        <v>18636244</v>
      </c>
      <c r="H339" s="141">
        <v>459.42816290306678</v>
      </c>
    </row>
    <row r="340" spans="1:8" s="4" customFormat="1" ht="18" customHeight="1" x14ac:dyDescent="0.15">
      <c r="A340" s="68">
        <v>337</v>
      </c>
      <c r="B340" s="85">
        <v>1311201832</v>
      </c>
      <c r="C340" s="17" t="s">
        <v>90</v>
      </c>
      <c r="D340" s="86" t="s">
        <v>490</v>
      </c>
      <c r="E340" s="90">
        <v>20</v>
      </c>
      <c r="F340" s="90">
        <v>6145</v>
      </c>
      <c r="G340" s="90">
        <v>1900399</v>
      </c>
      <c r="H340" s="141">
        <v>309.25939788445891</v>
      </c>
    </row>
    <row r="341" spans="1:8" s="4" customFormat="1" ht="18" customHeight="1" x14ac:dyDescent="0.15">
      <c r="A341" s="68">
        <v>338</v>
      </c>
      <c r="B341" s="85">
        <v>1311201956</v>
      </c>
      <c r="C341" s="17" t="s">
        <v>700</v>
      </c>
      <c r="D341" s="86" t="s">
        <v>490</v>
      </c>
      <c r="E341" s="90">
        <v>40</v>
      </c>
      <c r="F341" s="90">
        <v>37620</v>
      </c>
      <c r="G341" s="90">
        <v>5252490</v>
      </c>
      <c r="H341" s="141">
        <v>139.61961722488039</v>
      </c>
    </row>
    <row r="342" spans="1:8" s="4" customFormat="1" ht="18" customHeight="1" x14ac:dyDescent="0.15">
      <c r="A342" s="68">
        <v>339</v>
      </c>
      <c r="B342" s="85">
        <v>1311201998</v>
      </c>
      <c r="C342" s="17" t="s">
        <v>108</v>
      </c>
      <c r="D342" s="86" t="s">
        <v>490</v>
      </c>
      <c r="E342" s="90">
        <v>20</v>
      </c>
      <c r="F342" s="90">
        <v>6797.75</v>
      </c>
      <c r="G342" s="90">
        <v>3146840</v>
      </c>
      <c r="H342" s="141">
        <v>462.92376153874443</v>
      </c>
    </row>
    <row r="343" spans="1:8" s="4" customFormat="1" ht="18" customHeight="1" x14ac:dyDescent="0.15">
      <c r="A343" s="68">
        <v>340</v>
      </c>
      <c r="B343" s="85">
        <v>1311202145</v>
      </c>
      <c r="C343" s="17" t="s">
        <v>125</v>
      </c>
      <c r="D343" s="86" t="s">
        <v>490</v>
      </c>
      <c r="E343" s="90">
        <v>20</v>
      </c>
      <c r="F343" s="90">
        <v>1026</v>
      </c>
      <c r="G343" s="90">
        <v>939990</v>
      </c>
      <c r="H343" s="141">
        <v>916.16959064327489</v>
      </c>
    </row>
    <row r="344" spans="1:8" s="4" customFormat="1" ht="18" customHeight="1" x14ac:dyDescent="0.15">
      <c r="A344" s="68">
        <v>341</v>
      </c>
      <c r="B344" s="85">
        <v>1311202152</v>
      </c>
      <c r="C344" s="17" t="s">
        <v>126</v>
      </c>
      <c r="D344" s="86" t="s">
        <v>490</v>
      </c>
      <c r="E344" s="90">
        <v>20</v>
      </c>
      <c r="F344" s="90">
        <v>2645</v>
      </c>
      <c r="G344" s="90">
        <v>1023440</v>
      </c>
      <c r="H344" s="141">
        <v>386.93383742911152</v>
      </c>
    </row>
    <row r="345" spans="1:8" s="4" customFormat="1" ht="18" customHeight="1" x14ac:dyDescent="0.15">
      <c r="A345" s="68">
        <v>342</v>
      </c>
      <c r="B345" s="85">
        <v>1311202186</v>
      </c>
      <c r="C345" s="17" t="s">
        <v>701</v>
      </c>
      <c r="D345" s="86" t="s">
        <v>490</v>
      </c>
      <c r="E345" s="90">
        <v>14</v>
      </c>
      <c r="F345" s="90">
        <v>7648</v>
      </c>
      <c r="G345" s="90">
        <v>1834112</v>
      </c>
      <c r="H345" s="141">
        <v>239.81589958158995</v>
      </c>
    </row>
    <row r="346" spans="1:8" s="4" customFormat="1" ht="18" customHeight="1" x14ac:dyDescent="0.15">
      <c r="A346" s="68">
        <v>343</v>
      </c>
      <c r="B346" s="85">
        <v>1311300543</v>
      </c>
      <c r="C346" s="17" t="s">
        <v>708</v>
      </c>
      <c r="D346" s="86" t="s">
        <v>515</v>
      </c>
      <c r="E346" s="90">
        <v>20</v>
      </c>
      <c r="F346" s="90">
        <v>6120</v>
      </c>
      <c r="G346" s="90">
        <v>2251380</v>
      </c>
      <c r="H346" s="141">
        <v>367.87254901960785</v>
      </c>
    </row>
    <row r="347" spans="1:8" s="4" customFormat="1" ht="18" customHeight="1" x14ac:dyDescent="0.15">
      <c r="A347" s="68">
        <v>344</v>
      </c>
      <c r="B347" s="85">
        <v>1311400939</v>
      </c>
      <c r="C347" s="17" t="s">
        <v>718</v>
      </c>
      <c r="D347" s="86" t="s">
        <v>494</v>
      </c>
      <c r="E347" s="90">
        <v>20</v>
      </c>
      <c r="F347" s="90">
        <v>14958</v>
      </c>
      <c r="G347" s="90">
        <v>3756251</v>
      </c>
      <c r="H347" s="141">
        <v>251.11986896643936</v>
      </c>
    </row>
    <row r="348" spans="1:8" s="4" customFormat="1" ht="18" customHeight="1" x14ac:dyDescent="0.15">
      <c r="A348" s="68">
        <v>345</v>
      </c>
      <c r="B348" s="85">
        <v>1311400954</v>
      </c>
      <c r="C348" s="17" t="s">
        <v>111</v>
      </c>
      <c r="D348" s="86" t="s">
        <v>494</v>
      </c>
      <c r="E348" s="90">
        <v>20</v>
      </c>
      <c r="F348" s="90">
        <v>7815</v>
      </c>
      <c r="G348" s="90">
        <v>2274160</v>
      </c>
      <c r="H348" s="141">
        <v>290.9993602047345</v>
      </c>
    </row>
    <row r="349" spans="1:8" s="4" customFormat="1" ht="18" customHeight="1" x14ac:dyDescent="0.15">
      <c r="A349" s="68">
        <v>346</v>
      </c>
      <c r="B349" s="85">
        <v>1311401200</v>
      </c>
      <c r="C349" s="17" t="s">
        <v>250</v>
      </c>
      <c r="D349" s="86" t="s">
        <v>494</v>
      </c>
      <c r="E349" s="90">
        <v>20</v>
      </c>
      <c r="F349" s="90">
        <v>19952.099999999999</v>
      </c>
      <c r="G349" s="90">
        <v>3293177</v>
      </c>
      <c r="H349" s="141">
        <v>165.05415470050772</v>
      </c>
    </row>
    <row r="350" spans="1:8" s="4" customFormat="1" ht="18" customHeight="1" x14ac:dyDescent="0.15">
      <c r="A350" s="68">
        <v>347</v>
      </c>
      <c r="B350" s="85">
        <v>1311401333</v>
      </c>
      <c r="C350" s="17" t="s">
        <v>249</v>
      </c>
      <c r="D350" s="86" t="s">
        <v>494</v>
      </c>
      <c r="E350" s="90">
        <v>45</v>
      </c>
      <c r="F350" s="90">
        <v>7843</v>
      </c>
      <c r="G350" s="90">
        <v>7177032</v>
      </c>
      <c r="H350" s="141">
        <v>915.08759403289559</v>
      </c>
    </row>
    <row r="351" spans="1:8" s="4" customFormat="1" ht="18" customHeight="1" x14ac:dyDescent="0.15">
      <c r="A351" s="68">
        <v>348</v>
      </c>
      <c r="B351" s="85">
        <v>1311401820</v>
      </c>
      <c r="C351" s="17" t="s">
        <v>523</v>
      </c>
      <c r="D351" s="86" t="s">
        <v>494</v>
      </c>
      <c r="E351" s="90">
        <v>60</v>
      </c>
      <c r="F351" s="90">
        <v>47355</v>
      </c>
      <c r="G351" s="90">
        <v>7199898</v>
      </c>
      <c r="H351" s="141">
        <v>152.04092492872979</v>
      </c>
    </row>
    <row r="352" spans="1:8" s="4" customFormat="1" ht="18" customHeight="1" x14ac:dyDescent="0.15">
      <c r="A352" s="68">
        <v>349</v>
      </c>
      <c r="B352" s="85">
        <v>1311501439</v>
      </c>
      <c r="C352" s="17" t="s">
        <v>726</v>
      </c>
      <c r="D352" s="86" t="s">
        <v>492</v>
      </c>
      <c r="E352" s="90">
        <v>20</v>
      </c>
      <c r="F352" s="90">
        <v>17078</v>
      </c>
      <c r="G352" s="90">
        <v>2962540</v>
      </c>
      <c r="H352" s="141">
        <v>173.47113245110668</v>
      </c>
    </row>
    <row r="353" spans="1:8" s="4" customFormat="1" ht="18" customHeight="1" x14ac:dyDescent="0.15">
      <c r="A353" s="68">
        <v>350</v>
      </c>
      <c r="B353" s="85">
        <v>1311501462</v>
      </c>
      <c r="C353" s="17" t="s">
        <v>727</v>
      </c>
      <c r="D353" s="86" t="s">
        <v>492</v>
      </c>
      <c r="E353" s="90">
        <v>20</v>
      </c>
      <c r="F353" s="90">
        <v>8196</v>
      </c>
      <c r="G353" s="90">
        <v>1061521</v>
      </c>
      <c r="H353" s="141">
        <v>129.51695949243535</v>
      </c>
    </row>
    <row r="354" spans="1:8" s="4" customFormat="1" ht="18" customHeight="1" x14ac:dyDescent="0.15">
      <c r="A354" s="68">
        <v>351</v>
      </c>
      <c r="B354" s="85">
        <v>1311501538</v>
      </c>
      <c r="C354" s="17" t="s">
        <v>728</v>
      </c>
      <c r="D354" s="86" t="s">
        <v>492</v>
      </c>
      <c r="E354" s="90">
        <v>20</v>
      </c>
      <c r="F354" s="90">
        <v>4124</v>
      </c>
      <c r="G354" s="90">
        <v>433256</v>
      </c>
      <c r="H354" s="141">
        <v>105.05722599418041</v>
      </c>
    </row>
    <row r="355" spans="1:8" s="4" customFormat="1" ht="18" customHeight="1" x14ac:dyDescent="0.15">
      <c r="A355" s="68">
        <v>352</v>
      </c>
      <c r="B355" s="85">
        <v>1311600710</v>
      </c>
      <c r="C355" s="17" t="s">
        <v>735</v>
      </c>
      <c r="D355" s="86" t="s">
        <v>484</v>
      </c>
      <c r="E355" s="90">
        <v>20</v>
      </c>
      <c r="F355" s="90">
        <v>10998</v>
      </c>
      <c r="G355" s="90">
        <v>3843090</v>
      </c>
      <c r="H355" s="141">
        <v>349.43535188216038</v>
      </c>
    </row>
    <row r="356" spans="1:8" s="4" customFormat="1" ht="18" customHeight="1" x14ac:dyDescent="0.15">
      <c r="A356" s="68">
        <v>353</v>
      </c>
      <c r="B356" s="85">
        <v>1311701021</v>
      </c>
      <c r="C356" s="17" t="s">
        <v>747</v>
      </c>
      <c r="D356" s="86" t="s">
        <v>489</v>
      </c>
      <c r="E356" s="90">
        <v>30</v>
      </c>
      <c r="F356" s="90">
        <v>10959</v>
      </c>
      <c r="G356" s="90">
        <v>2191900</v>
      </c>
      <c r="H356" s="141">
        <v>200.00912492015695</v>
      </c>
    </row>
    <row r="357" spans="1:8" s="4" customFormat="1" ht="18" customHeight="1" x14ac:dyDescent="0.15">
      <c r="A357" s="68">
        <v>354</v>
      </c>
      <c r="B357" s="85">
        <v>1311701088</v>
      </c>
      <c r="C357" s="17" t="s">
        <v>748</v>
      </c>
      <c r="D357" s="86" t="s">
        <v>489</v>
      </c>
      <c r="E357" s="90">
        <v>10</v>
      </c>
      <c r="F357" s="90">
        <v>1604</v>
      </c>
      <c r="G357" s="90">
        <v>218507</v>
      </c>
      <c r="H357" s="141">
        <v>136.22630922693267</v>
      </c>
    </row>
    <row r="358" spans="1:8" s="4" customFormat="1" ht="18" customHeight="1" x14ac:dyDescent="0.15">
      <c r="A358" s="68">
        <v>355</v>
      </c>
      <c r="B358" s="85">
        <v>1311701161</v>
      </c>
      <c r="C358" s="17" t="s">
        <v>96</v>
      </c>
      <c r="D358" s="86" t="s">
        <v>489</v>
      </c>
      <c r="E358" s="90">
        <v>20</v>
      </c>
      <c r="F358" s="90">
        <v>5508</v>
      </c>
      <c r="G358" s="90">
        <v>3324389</v>
      </c>
      <c r="H358" s="141">
        <v>603.55646332607114</v>
      </c>
    </row>
    <row r="359" spans="1:8" s="4" customFormat="1" ht="18" customHeight="1" x14ac:dyDescent="0.15">
      <c r="A359" s="68">
        <v>356</v>
      </c>
      <c r="B359" s="85">
        <v>1311702037</v>
      </c>
      <c r="C359" s="17" t="s">
        <v>475</v>
      </c>
      <c r="D359" s="86" t="s">
        <v>489</v>
      </c>
      <c r="E359" s="90">
        <v>14</v>
      </c>
      <c r="F359" s="90">
        <v>16530</v>
      </c>
      <c r="G359" s="90">
        <v>1468000</v>
      </c>
      <c r="H359" s="141">
        <v>88.808227465214756</v>
      </c>
    </row>
    <row r="360" spans="1:8" s="4" customFormat="1" ht="18" customHeight="1" x14ac:dyDescent="0.15">
      <c r="A360" s="68">
        <v>357</v>
      </c>
      <c r="B360" s="85">
        <v>1311702128</v>
      </c>
      <c r="C360" s="17" t="s">
        <v>524</v>
      </c>
      <c r="D360" s="86" t="s">
        <v>489</v>
      </c>
      <c r="E360" s="90">
        <v>20</v>
      </c>
      <c r="F360" s="90">
        <v>7343</v>
      </c>
      <c r="G360" s="90">
        <v>1791465</v>
      </c>
      <c r="H360" s="141">
        <v>243.96908620454855</v>
      </c>
    </row>
    <row r="361" spans="1:8" s="4" customFormat="1" ht="18" customHeight="1" x14ac:dyDescent="0.15">
      <c r="A361" s="68">
        <v>358</v>
      </c>
      <c r="B361" s="85">
        <v>1311800328</v>
      </c>
      <c r="C361" s="17" t="s">
        <v>753</v>
      </c>
      <c r="D361" s="86" t="s">
        <v>505</v>
      </c>
      <c r="E361" s="90">
        <v>30</v>
      </c>
      <c r="F361" s="90">
        <v>31863</v>
      </c>
      <c r="G361" s="90">
        <v>4142212</v>
      </c>
      <c r="H361" s="141">
        <v>130.00069045601481</v>
      </c>
    </row>
    <row r="362" spans="1:8" s="4" customFormat="1" ht="18" customHeight="1" x14ac:dyDescent="0.15">
      <c r="A362" s="68">
        <v>359</v>
      </c>
      <c r="B362" s="85">
        <v>1311800799</v>
      </c>
      <c r="C362" s="17" t="s">
        <v>202</v>
      </c>
      <c r="D362" s="86" t="s">
        <v>505</v>
      </c>
      <c r="E362" s="90">
        <v>10</v>
      </c>
      <c r="F362" s="90">
        <v>1589</v>
      </c>
      <c r="G362" s="90">
        <v>744000</v>
      </c>
      <c r="H362" s="141">
        <v>468.21900566393958</v>
      </c>
    </row>
    <row r="363" spans="1:8" s="4" customFormat="1" ht="18" customHeight="1" x14ac:dyDescent="0.15">
      <c r="A363" s="68">
        <v>360</v>
      </c>
      <c r="B363" s="85">
        <v>1311800856</v>
      </c>
      <c r="C363" s="17" t="s">
        <v>255</v>
      </c>
      <c r="D363" s="86" t="s">
        <v>505</v>
      </c>
      <c r="E363" s="90">
        <v>10</v>
      </c>
      <c r="F363" s="90">
        <v>10397</v>
      </c>
      <c r="G363" s="90">
        <v>555050</v>
      </c>
      <c r="H363" s="141">
        <v>53.385591997691641</v>
      </c>
    </row>
    <row r="364" spans="1:8" s="4" customFormat="1" ht="18" customHeight="1" x14ac:dyDescent="0.15">
      <c r="A364" s="68">
        <v>361</v>
      </c>
      <c r="B364" s="85">
        <v>1311800971</v>
      </c>
      <c r="C364" s="17" t="s">
        <v>393</v>
      </c>
      <c r="D364" s="86" t="s">
        <v>505</v>
      </c>
      <c r="E364" s="90">
        <v>30</v>
      </c>
      <c r="F364" s="90">
        <v>7224</v>
      </c>
      <c r="G364" s="90">
        <v>4503360</v>
      </c>
      <c r="H364" s="141">
        <v>623.3887043189369</v>
      </c>
    </row>
    <row r="365" spans="1:8" s="4" customFormat="1" ht="18" customHeight="1" x14ac:dyDescent="0.15">
      <c r="A365" s="68">
        <v>362</v>
      </c>
      <c r="B365" s="85">
        <v>1311801052</v>
      </c>
      <c r="C365" s="17" t="s">
        <v>757</v>
      </c>
      <c r="D365" s="86" t="s">
        <v>505</v>
      </c>
      <c r="E365" s="90">
        <v>20</v>
      </c>
      <c r="F365" s="90">
        <v>14385</v>
      </c>
      <c r="G365" s="90">
        <v>2243287</v>
      </c>
      <c r="H365" s="141">
        <v>155.9462634688912</v>
      </c>
    </row>
    <row r="366" spans="1:8" s="4" customFormat="1" ht="18" customHeight="1" x14ac:dyDescent="0.15">
      <c r="A366" s="68">
        <v>363</v>
      </c>
      <c r="B366" s="85">
        <v>1311801300</v>
      </c>
      <c r="C366" s="17" t="s">
        <v>758</v>
      </c>
      <c r="D366" s="86" t="s">
        <v>505</v>
      </c>
      <c r="E366" s="90">
        <v>20</v>
      </c>
      <c r="F366" s="90">
        <v>12829</v>
      </c>
      <c r="G366" s="90">
        <v>2249788</v>
      </c>
      <c r="H366" s="141">
        <v>175.36737080053004</v>
      </c>
    </row>
    <row r="367" spans="1:8" s="4" customFormat="1" ht="18" customHeight="1" x14ac:dyDescent="0.15">
      <c r="A367" s="68">
        <v>364</v>
      </c>
      <c r="B367" s="85">
        <v>1311900037</v>
      </c>
      <c r="C367" s="17" t="s">
        <v>140</v>
      </c>
      <c r="D367" s="86" t="s">
        <v>501</v>
      </c>
      <c r="E367" s="90">
        <v>30</v>
      </c>
      <c r="F367" s="90">
        <v>26883</v>
      </c>
      <c r="G367" s="90">
        <v>5136389</v>
      </c>
      <c r="H367" s="141">
        <v>191.06457612617641</v>
      </c>
    </row>
    <row r="368" spans="1:8" s="4" customFormat="1" ht="18" customHeight="1" x14ac:dyDescent="0.15">
      <c r="A368" s="68">
        <v>365</v>
      </c>
      <c r="B368" s="85">
        <v>1311900045</v>
      </c>
      <c r="C368" s="17" t="s">
        <v>759</v>
      </c>
      <c r="D368" s="86" t="s">
        <v>501</v>
      </c>
      <c r="E368" s="90">
        <v>50</v>
      </c>
      <c r="F368" s="90">
        <v>40189</v>
      </c>
      <c r="G368" s="90">
        <v>7267400</v>
      </c>
      <c r="H368" s="141">
        <v>180.83057553061784</v>
      </c>
    </row>
    <row r="369" spans="1:8" s="4" customFormat="1" ht="18" customHeight="1" x14ac:dyDescent="0.15">
      <c r="A369" s="68">
        <v>366</v>
      </c>
      <c r="B369" s="85">
        <v>1311901431</v>
      </c>
      <c r="C369" s="17" t="s">
        <v>764</v>
      </c>
      <c r="D369" s="86" t="s">
        <v>501</v>
      </c>
      <c r="E369" s="90">
        <v>20</v>
      </c>
      <c r="F369" s="90">
        <v>5804</v>
      </c>
      <c r="G369" s="90">
        <v>1121088</v>
      </c>
      <c r="H369" s="141">
        <v>193.157822191592</v>
      </c>
    </row>
    <row r="370" spans="1:8" s="4" customFormat="1" ht="18" customHeight="1" x14ac:dyDescent="0.15">
      <c r="A370" s="68">
        <v>367</v>
      </c>
      <c r="B370" s="85">
        <v>1311901449</v>
      </c>
      <c r="C370" s="17" t="s">
        <v>765</v>
      </c>
      <c r="D370" s="86" t="s">
        <v>501</v>
      </c>
      <c r="E370" s="90">
        <v>20</v>
      </c>
      <c r="F370" s="90">
        <v>3494</v>
      </c>
      <c r="G370" s="90">
        <v>1498531</v>
      </c>
      <c r="H370" s="141">
        <v>428.88694905552376</v>
      </c>
    </row>
    <row r="371" spans="1:8" s="4" customFormat="1" ht="18" customHeight="1" x14ac:dyDescent="0.15">
      <c r="A371" s="68">
        <v>368</v>
      </c>
      <c r="B371" s="85">
        <v>1311901456</v>
      </c>
      <c r="C371" s="17" t="s">
        <v>766</v>
      </c>
      <c r="D371" s="86" t="s">
        <v>501</v>
      </c>
      <c r="E371" s="90">
        <v>20</v>
      </c>
      <c r="F371" s="90">
        <v>7076</v>
      </c>
      <c r="G371" s="90">
        <v>1628000</v>
      </c>
      <c r="H371" s="141">
        <v>230.07348784624082</v>
      </c>
    </row>
    <row r="372" spans="1:8" s="4" customFormat="1" ht="18" customHeight="1" x14ac:dyDescent="0.15">
      <c r="A372" s="68">
        <v>369</v>
      </c>
      <c r="B372" s="85">
        <v>1311901464</v>
      </c>
      <c r="C372" s="17" t="s">
        <v>767</v>
      </c>
      <c r="D372" s="86" t="s">
        <v>501</v>
      </c>
      <c r="E372" s="90">
        <v>20</v>
      </c>
      <c r="F372" s="90">
        <v>4007</v>
      </c>
      <c r="G372" s="90">
        <v>3430451</v>
      </c>
      <c r="H372" s="141">
        <v>856.11454953830798</v>
      </c>
    </row>
    <row r="373" spans="1:8" s="4" customFormat="1" ht="18" customHeight="1" x14ac:dyDescent="0.15">
      <c r="A373" s="68">
        <v>370</v>
      </c>
      <c r="B373" s="85">
        <v>1311901639</v>
      </c>
      <c r="C373" s="17" t="s">
        <v>142</v>
      </c>
      <c r="D373" s="86" t="s">
        <v>501</v>
      </c>
      <c r="E373" s="90">
        <v>20</v>
      </c>
      <c r="F373" s="90">
        <v>15137</v>
      </c>
      <c r="G373" s="90">
        <v>1539000</v>
      </c>
      <c r="H373" s="141">
        <v>101.67140120235186</v>
      </c>
    </row>
    <row r="374" spans="1:8" s="4" customFormat="1" ht="18" customHeight="1" x14ac:dyDescent="0.15">
      <c r="A374" s="68">
        <v>371</v>
      </c>
      <c r="B374" s="85">
        <v>1312001744</v>
      </c>
      <c r="C374" s="17" t="s">
        <v>64</v>
      </c>
      <c r="D374" s="86" t="s">
        <v>485</v>
      </c>
      <c r="E374" s="90">
        <v>20</v>
      </c>
      <c r="F374" s="90">
        <v>6980</v>
      </c>
      <c r="G374" s="90">
        <v>1610400</v>
      </c>
      <c r="H374" s="141">
        <v>230.71633237822348</v>
      </c>
    </row>
    <row r="375" spans="1:8" s="4" customFormat="1" ht="18" customHeight="1" x14ac:dyDescent="0.15">
      <c r="A375" s="68">
        <v>372</v>
      </c>
      <c r="B375" s="85">
        <v>1312001793</v>
      </c>
      <c r="C375" s="17" t="s">
        <v>84</v>
      </c>
      <c r="D375" s="86" t="s">
        <v>485</v>
      </c>
      <c r="E375" s="90">
        <v>20</v>
      </c>
      <c r="F375" s="90">
        <v>15883.5</v>
      </c>
      <c r="G375" s="90">
        <v>5608510</v>
      </c>
      <c r="H375" s="141">
        <v>353.10290553089686</v>
      </c>
    </row>
    <row r="376" spans="1:8" s="4" customFormat="1" ht="18" customHeight="1" x14ac:dyDescent="0.15">
      <c r="A376" s="68">
        <v>373</v>
      </c>
      <c r="B376" s="85">
        <v>1312101494</v>
      </c>
      <c r="C376" s="17" t="s">
        <v>807</v>
      </c>
      <c r="D376" s="86" t="s">
        <v>493</v>
      </c>
      <c r="E376" s="90">
        <v>20</v>
      </c>
      <c r="F376" s="90">
        <v>23029</v>
      </c>
      <c r="G376" s="90">
        <v>6184200</v>
      </c>
      <c r="H376" s="141">
        <v>268.5396673759173</v>
      </c>
    </row>
    <row r="377" spans="1:8" s="4" customFormat="1" ht="18" customHeight="1" x14ac:dyDescent="0.15">
      <c r="A377" s="68">
        <v>374</v>
      </c>
      <c r="B377" s="85">
        <v>1312101569</v>
      </c>
      <c r="C377" s="17" t="s">
        <v>97</v>
      </c>
      <c r="D377" s="86" t="s">
        <v>493</v>
      </c>
      <c r="E377" s="90">
        <v>20</v>
      </c>
      <c r="F377" s="90">
        <v>9438.01</v>
      </c>
      <c r="G377" s="90">
        <v>946432</v>
      </c>
      <c r="H377" s="141">
        <v>100.27876639249163</v>
      </c>
    </row>
    <row r="378" spans="1:8" s="4" customFormat="1" ht="18" customHeight="1" x14ac:dyDescent="0.15">
      <c r="A378" s="68">
        <v>375</v>
      </c>
      <c r="B378" s="85">
        <v>1312101577</v>
      </c>
      <c r="C378" s="17" t="s">
        <v>98</v>
      </c>
      <c r="D378" s="86" t="s">
        <v>493</v>
      </c>
      <c r="E378" s="90">
        <v>20</v>
      </c>
      <c r="F378" s="90">
        <v>11097</v>
      </c>
      <c r="G378" s="90">
        <v>1192218</v>
      </c>
      <c r="H378" s="141">
        <v>107.4360638010273</v>
      </c>
    </row>
    <row r="379" spans="1:8" s="4" customFormat="1" ht="18" customHeight="1" x14ac:dyDescent="0.15">
      <c r="A379" s="68">
        <v>376</v>
      </c>
      <c r="B379" s="85">
        <v>1312101585</v>
      </c>
      <c r="C379" s="17" t="s">
        <v>99</v>
      </c>
      <c r="D379" s="86" t="s">
        <v>493</v>
      </c>
      <c r="E379" s="90">
        <v>20</v>
      </c>
      <c r="F379" s="90">
        <v>18005</v>
      </c>
      <c r="G379" s="90">
        <v>5442582</v>
      </c>
      <c r="H379" s="141">
        <v>302.28169952790893</v>
      </c>
    </row>
    <row r="380" spans="1:8" s="4" customFormat="1" ht="18" customHeight="1" x14ac:dyDescent="0.15">
      <c r="A380" s="68">
        <v>377</v>
      </c>
      <c r="B380" s="85">
        <v>1312103086</v>
      </c>
      <c r="C380" s="17" t="s">
        <v>389</v>
      </c>
      <c r="D380" s="86" t="s">
        <v>493</v>
      </c>
      <c r="E380" s="90">
        <v>20</v>
      </c>
      <c r="F380" s="90">
        <v>14018.6</v>
      </c>
      <c r="G380" s="90">
        <v>3981547</v>
      </c>
      <c r="H380" s="141">
        <v>284.01887492331616</v>
      </c>
    </row>
    <row r="381" spans="1:8" s="4" customFormat="1" ht="18" customHeight="1" x14ac:dyDescent="0.15">
      <c r="A381" s="68">
        <v>378</v>
      </c>
      <c r="B381" s="85">
        <v>1312103227</v>
      </c>
      <c r="C381" s="17" t="s">
        <v>429</v>
      </c>
      <c r="D381" s="86" t="s">
        <v>493</v>
      </c>
      <c r="E381" s="90">
        <v>20</v>
      </c>
      <c r="F381" s="90">
        <v>9398</v>
      </c>
      <c r="G381" s="90">
        <v>2533990</v>
      </c>
      <c r="H381" s="141">
        <v>269.63077250478824</v>
      </c>
    </row>
    <row r="382" spans="1:8" s="4" customFormat="1" ht="18" customHeight="1" x14ac:dyDescent="0.15">
      <c r="A382" s="68">
        <v>379</v>
      </c>
      <c r="B382" s="85">
        <v>1312103292</v>
      </c>
      <c r="C382" s="17" t="s">
        <v>439</v>
      </c>
      <c r="D382" s="86" t="s">
        <v>493</v>
      </c>
      <c r="E382" s="90">
        <v>20</v>
      </c>
      <c r="F382" s="90">
        <v>14032</v>
      </c>
      <c r="G382" s="90">
        <v>1490362</v>
      </c>
      <c r="H382" s="141">
        <v>106.21165906499429</v>
      </c>
    </row>
    <row r="383" spans="1:8" s="4" customFormat="1" ht="18" customHeight="1" x14ac:dyDescent="0.15">
      <c r="A383" s="68">
        <v>380</v>
      </c>
      <c r="B383" s="85">
        <v>1312103417</v>
      </c>
      <c r="C383" s="17" t="s">
        <v>443</v>
      </c>
      <c r="D383" s="86" t="s">
        <v>493</v>
      </c>
      <c r="E383" s="90">
        <v>20</v>
      </c>
      <c r="F383" s="90">
        <v>15275</v>
      </c>
      <c r="G383" s="90">
        <v>2628120</v>
      </c>
      <c r="H383" s="141">
        <v>172.05368248772504</v>
      </c>
    </row>
    <row r="384" spans="1:8" s="4" customFormat="1" ht="18" customHeight="1" x14ac:dyDescent="0.15">
      <c r="A384" s="68">
        <v>381</v>
      </c>
      <c r="B384" s="85">
        <v>1312104209</v>
      </c>
      <c r="C384" s="17" t="s">
        <v>822</v>
      </c>
      <c r="D384" s="86" t="s">
        <v>493</v>
      </c>
      <c r="E384" s="90">
        <v>20</v>
      </c>
      <c r="F384" s="90">
        <v>8055</v>
      </c>
      <c r="G384" s="90">
        <v>3662168</v>
      </c>
      <c r="H384" s="141">
        <v>454.64531346989446</v>
      </c>
    </row>
    <row r="385" spans="1:8" s="4" customFormat="1" ht="18" customHeight="1" x14ac:dyDescent="0.15">
      <c r="A385" s="68">
        <v>382</v>
      </c>
      <c r="B385" s="85">
        <v>1312104373</v>
      </c>
      <c r="C385" s="17" t="s">
        <v>823</v>
      </c>
      <c r="D385" s="86" t="s">
        <v>493</v>
      </c>
      <c r="E385" s="90">
        <v>20</v>
      </c>
      <c r="F385" s="90">
        <v>25485</v>
      </c>
      <c r="G385" s="90">
        <v>12052308</v>
      </c>
      <c r="H385" s="141">
        <v>472.91771630370806</v>
      </c>
    </row>
    <row r="386" spans="1:8" s="4" customFormat="1" ht="18" customHeight="1" x14ac:dyDescent="0.15">
      <c r="A386" s="68">
        <v>383</v>
      </c>
      <c r="B386" s="85">
        <v>1312303108</v>
      </c>
      <c r="C386" s="17" t="s">
        <v>431</v>
      </c>
      <c r="D386" s="86" t="s">
        <v>502</v>
      </c>
      <c r="E386" s="90">
        <v>20</v>
      </c>
      <c r="F386" s="90">
        <v>17174</v>
      </c>
      <c r="G386" s="90">
        <v>856579</v>
      </c>
      <c r="H386" s="141">
        <v>49.876499359496911</v>
      </c>
    </row>
    <row r="387" spans="1:8" s="4" customFormat="1" ht="18" customHeight="1" x14ac:dyDescent="0.15">
      <c r="A387" s="68">
        <v>384</v>
      </c>
      <c r="B387" s="85">
        <v>1312400110</v>
      </c>
      <c r="C387" s="17" t="s">
        <v>425</v>
      </c>
      <c r="D387" s="86" t="s">
        <v>509</v>
      </c>
      <c r="E387" s="90">
        <v>20</v>
      </c>
      <c r="F387" s="90">
        <v>18196</v>
      </c>
      <c r="G387" s="90">
        <v>2960564</v>
      </c>
      <c r="H387" s="141">
        <v>162.70411079358101</v>
      </c>
    </row>
    <row r="388" spans="1:8" s="4" customFormat="1" ht="18" customHeight="1" x14ac:dyDescent="0.15">
      <c r="A388" s="68">
        <v>385</v>
      </c>
      <c r="B388" s="85">
        <v>1312400169</v>
      </c>
      <c r="C388" s="17" t="s">
        <v>852</v>
      </c>
      <c r="D388" s="86" t="s">
        <v>509</v>
      </c>
      <c r="E388" s="90">
        <v>55</v>
      </c>
      <c r="F388" s="90">
        <v>112238</v>
      </c>
      <c r="G388" s="90">
        <v>13608230</v>
      </c>
      <c r="H388" s="141">
        <v>121.24440920187459</v>
      </c>
    </row>
    <row r="389" spans="1:8" s="4" customFormat="1" ht="18" customHeight="1" x14ac:dyDescent="0.15">
      <c r="A389" s="68">
        <v>386</v>
      </c>
      <c r="B389" s="85">
        <v>1312401068</v>
      </c>
      <c r="C389" s="17" t="s">
        <v>853</v>
      </c>
      <c r="D389" s="86" t="s">
        <v>509</v>
      </c>
      <c r="E389" s="90">
        <v>13</v>
      </c>
      <c r="F389" s="90">
        <v>10397</v>
      </c>
      <c r="G389" s="90">
        <v>2640426</v>
      </c>
      <c r="H389" s="141">
        <v>253.96037318457246</v>
      </c>
    </row>
    <row r="390" spans="1:8" s="4" customFormat="1" ht="18" customHeight="1" x14ac:dyDescent="0.15">
      <c r="A390" s="68">
        <v>387</v>
      </c>
      <c r="B390" s="85">
        <v>1312403569</v>
      </c>
      <c r="C390" s="17" t="s">
        <v>870</v>
      </c>
      <c r="D390" s="86" t="s">
        <v>509</v>
      </c>
      <c r="E390" s="90">
        <v>10</v>
      </c>
      <c r="F390" s="90">
        <v>7200</v>
      </c>
      <c r="G390" s="90">
        <v>366500</v>
      </c>
      <c r="H390" s="141">
        <v>50.902777777777779</v>
      </c>
    </row>
    <row r="391" spans="1:8" s="4" customFormat="1" ht="18" customHeight="1" x14ac:dyDescent="0.15">
      <c r="A391" s="68">
        <v>388</v>
      </c>
      <c r="B391" s="85">
        <v>1312404005</v>
      </c>
      <c r="C391" s="17" t="s">
        <v>872</v>
      </c>
      <c r="D391" s="86" t="s">
        <v>509</v>
      </c>
      <c r="E391" s="90">
        <v>20</v>
      </c>
      <c r="F391" s="90">
        <v>5184</v>
      </c>
      <c r="G391" s="90">
        <v>601041</v>
      </c>
      <c r="H391" s="141">
        <v>115.94155092592592</v>
      </c>
    </row>
    <row r="392" spans="1:8" s="4" customFormat="1" ht="18" customHeight="1" x14ac:dyDescent="0.15">
      <c r="A392" s="68">
        <v>389</v>
      </c>
      <c r="B392" s="85">
        <v>1312404310</v>
      </c>
      <c r="C392" s="17" t="s">
        <v>873</v>
      </c>
      <c r="D392" s="86" t="s">
        <v>509</v>
      </c>
      <c r="E392" s="90">
        <v>20</v>
      </c>
      <c r="F392" s="90">
        <v>8364</v>
      </c>
      <c r="G392" s="90">
        <v>2593107</v>
      </c>
      <c r="H392" s="141">
        <v>310.03192252510763</v>
      </c>
    </row>
    <row r="393" spans="1:8" s="4" customFormat="1" ht="18" customHeight="1" x14ac:dyDescent="0.15">
      <c r="A393" s="68">
        <v>390</v>
      </c>
      <c r="B393" s="85">
        <v>1312500471</v>
      </c>
      <c r="C393" s="17" t="s">
        <v>883</v>
      </c>
      <c r="D393" s="86" t="s">
        <v>510</v>
      </c>
      <c r="E393" s="90">
        <v>14</v>
      </c>
      <c r="F393" s="90">
        <v>11669</v>
      </c>
      <c r="G393" s="90">
        <v>1904970</v>
      </c>
      <c r="H393" s="141">
        <v>163.25049275859115</v>
      </c>
    </row>
    <row r="394" spans="1:8" s="4" customFormat="1" ht="18" customHeight="1" x14ac:dyDescent="0.15">
      <c r="A394" s="68">
        <v>391</v>
      </c>
      <c r="B394" s="85">
        <v>1312600552</v>
      </c>
      <c r="C394" s="17" t="s">
        <v>894</v>
      </c>
      <c r="D394" s="86" t="s">
        <v>487</v>
      </c>
      <c r="E394" s="90">
        <v>20</v>
      </c>
      <c r="F394" s="90">
        <v>11447</v>
      </c>
      <c r="G394" s="90">
        <v>4942600</v>
      </c>
      <c r="H394" s="141">
        <v>431.78125272997289</v>
      </c>
    </row>
    <row r="395" spans="1:8" s="4" customFormat="1" ht="18" customHeight="1" x14ac:dyDescent="0.15">
      <c r="A395" s="68">
        <v>392</v>
      </c>
      <c r="B395" s="85">
        <v>1312600347</v>
      </c>
      <c r="C395" s="17" t="s">
        <v>889</v>
      </c>
      <c r="D395" s="86" t="s">
        <v>487</v>
      </c>
      <c r="E395" s="90">
        <v>20</v>
      </c>
      <c r="F395" s="90">
        <v>32289</v>
      </c>
      <c r="G395" s="90">
        <v>14024825</v>
      </c>
      <c r="H395" s="141">
        <v>434.35303044380441</v>
      </c>
    </row>
    <row r="396" spans="1:8" s="4" customFormat="1" ht="18" customHeight="1" x14ac:dyDescent="0.15">
      <c r="A396" s="68">
        <v>393</v>
      </c>
      <c r="B396" s="85">
        <v>1312700717</v>
      </c>
      <c r="C396" s="17" t="s">
        <v>898</v>
      </c>
      <c r="D396" s="86" t="s">
        <v>491</v>
      </c>
      <c r="E396" s="90">
        <v>10</v>
      </c>
      <c r="F396" s="90">
        <v>8262</v>
      </c>
      <c r="G396" s="90">
        <v>2613600</v>
      </c>
      <c r="H396" s="141">
        <v>316.33986928104576</v>
      </c>
    </row>
    <row r="397" spans="1:8" s="4" customFormat="1" ht="18" customHeight="1" x14ac:dyDescent="0.15">
      <c r="A397" s="68">
        <v>394</v>
      </c>
      <c r="B397" s="85">
        <v>1312800574</v>
      </c>
      <c r="C397" s="17" t="s">
        <v>319</v>
      </c>
      <c r="D397" s="86" t="s">
        <v>511</v>
      </c>
      <c r="E397" s="90">
        <v>30</v>
      </c>
      <c r="F397" s="90">
        <v>19907</v>
      </c>
      <c r="G397" s="90">
        <v>3984480</v>
      </c>
      <c r="H397" s="141">
        <v>200.15471944542122</v>
      </c>
    </row>
    <row r="398" spans="1:8" s="4" customFormat="1" ht="18" customHeight="1" x14ac:dyDescent="0.15">
      <c r="A398" s="68">
        <v>395</v>
      </c>
      <c r="B398" s="85">
        <v>1312800715</v>
      </c>
      <c r="C398" s="17" t="s">
        <v>904</v>
      </c>
      <c r="D398" s="86" t="s">
        <v>511</v>
      </c>
      <c r="E398" s="90">
        <v>20</v>
      </c>
      <c r="F398" s="90">
        <v>7608</v>
      </c>
      <c r="G398" s="90">
        <v>1081931</v>
      </c>
      <c r="H398" s="141">
        <v>142.20964773922188</v>
      </c>
    </row>
    <row r="399" spans="1:8" s="4" customFormat="1" ht="18" customHeight="1" x14ac:dyDescent="0.15">
      <c r="A399" s="68">
        <v>396</v>
      </c>
      <c r="B399" s="85">
        <v>1312900630</v>
      </c>
      <c r="C399" s="17" t="s">
        <v>80</v>
      </c>
      <c r="D399" s="86" t="s">
        <v>495</v>
      </c>
      <c r="E399" s="90">
        <v>20</v>
      </c>
      <c r="F399" s="90">
        <v>7271.5</v>
      </c>
      <c r="G399" s="90">
        <v>2308226</v>
      </c>
      <c r="H399" s="141">
        <v>317.43464209585369</v>
      </c>
    </row>
    <row r="400" spans="1:8" s="4" customFormat="1" ht="18" customHeight="1" x14ac:dyDescent="0.15">
      <c r="A400" s="68">
        <v>397</v>
      </c>
      <c r="B400" s="85">
        <v>1312900648</v>
      </c>
      <c r="C400" s="17" t="s">
        <v>81</v>
      </c>
      <c r="D400" s="86" t="s">
        <v>495</v>
      </c>
      <c r="E400" s="90">
        <v>20</v>
      </c>
      <c r="F400" s="90">
        <v>11890</v>
      </c>
      <c r="G400" s="90">
        <v>7056430</v>
      </c>
      <c r="H400" s="141">
        <v>593.47603027754417</v>
      </c>
    </row>
    <row r="401" spans="1:8" s="4" customFormat="1" ht="18" customHeight="1" x14ac:dyDescent="0.15">
      <c r="A401" s="68">
        <v>398</v>
      </c>
      <c r="B401" s="85">
        <v>1312901042</v>
      </c>
      <c r="C401" s="17" t="s">
        <v>336</v>
      </c>
      <c r="D401" s="86" t="s">
        <v>495</v>
      </c>
      <c r="E401" s="90">
        <v>20</v>
      </c>
      <c r="F401" s="90">
        <v>13432</v>
      </c>
      <c r="G401" s="90">
        <v>3117600</v>
      </c>
      <c r="H401" s="141">
        <v>232.10244192972007</v>
      </c>
    </row>
    <row r="402" spans="1:8" s="4" customFormat="1" ht="18" customHeight="1" x14ac:dyDescent="0.15">
      <c r="A402" s="68">
        <v>399</v>
      </c>
      <c r="B402" s="85">
        <v>1313000026</v>
      </c>
      <c r="C402" s="17" t="s">
        <v>917</v>
      </c>
      <c r="D402" s="86" t="s">
        <v>548</v>
      </c>
      <c r="E402" s="90">
        <v>60</v>
      </c>
      <c r="F402" s="90">
        <v>67037</v>
      </c>
      <c r="G402" s="90">
        <v>39396966</v>
      </c>
      <c r="H402" s="141">
        <v>587.68987275683583</v>
      </c>
    </row>
    <row r="403" spans="1:8" s="4" customFormat="1" ht="18" customHeight="1" x14ac:dyDescent="0.15">
      <c r="A403" s="68">
        <v>400</v>
      </c>
      <c r="B403" s="85">
        <v>1313100743</v>
      </c>
      <c r="C403" s="17" t="s">
        <v>931</v>
      </c>
      <c r="D403" s="86" t="s">
        <v>516</v>
      </c>
      <c r="E403" s="90">
        <v>20</v>
      </c>
      <c r="F403" s="90">
        <v>6760</v>
      </c>
      <c r="G403" s="90">
        <v>2581971</v>
      </c>
      <c r="H403" s="141">
        <v>381.94837278106507</v>
      </c>
    </row>
    <row r="404" spans="1:8" s="4" customFormat="1" ht="18" customHeight="1" x14ac:dyDescent="0.15">
      <c r="A404" s="68">
        <v>401</v>
      </c>
      <c r="B404" s="85">
        <v>1313100750</v>
      </c>
      <c r="C404" s="17" t="s">
        <v>274</v>
      </c>
      <c r="D404" s="86" t="s">
        <v>516</v>
      </c>
      <c r="E404" s="90">
        <v>60</v>
      </c>
      <c r="F404" s="90">
        <v>37063</v>
      </c>
      <c r="G404" s="90">
        <v>26225065</v>
      </c>
      <c r="H404" s="141">
        <v>707.58074090062871</v>
      </c>
    </row>
    <row r="405" spans="1:8" s="4" customFormat="1" ht="18" customHeight="1" x14ac:dyDescent="0.15">
      <c r="A405" s="68">
        <v>402</v>
      </c>
      <c r="B405" s="85">
        <v>1313100958</v>
      </c>
      <c r="C405" s="17" t="s">
        <v>345</v>
      </c>
      <c r="D405" s="86" t="s">
        <v>516</v>
      </c>
      <c r="E405" s="90">
        <v>20</v>
      </c>
      <c r="F405" s="90">
        <v>44602</v>
      </c>
      <c r="G405" s="90">
        <v>8073015</v>
      </c>
      <c r="H405" s="141">
        <v>181.00118828752073</v>
      </c>
    </row>
    <row r="406" spans="1:8" s="4" customFormat="1" ht="18" customHeight="1" x14ac:dyDescent="0.15">
      <c r="A406" s="68">
        <v>403</v>
      </c>
      <c r="B406" s="85">
        <v>1313100974</v>
      </c>
      <c r="C406" s="17" t="s">
        <v>388</v>
      </c>
      <c r="D406" s="86" t="s">
        <v>516</v>
      </c>
      <c r="E406" s="90">
        <v>20</v>
      </c>
      <c r="F406" s="90">
        <v>26128</v>
      </c>
      <c r="G406" s="90">
        <v>4228013</v>
      </c>
      <c r="H406" s="141">
        <v>161.81923606858544</v>
      </c>
    </row>
    <row r="407" spans="1:8" s="4" customFormat="1" ht="18" customHeight="1" x14ac:dyDescent="0.15">
      <c r="A407" s="68">
        <v>404</v>
      </c>
      <c r="B407" s="85">
        <v>1313101055</v>
      </c>
      <c r="C407" s="65" t="s">
        <v>868</v>
      </c>
      <c r="D407" s="86" t="s">
        <v>516</v>
      </c>
      <c r="E407" s="90">
        <v>20</v>
      </c>
      <c r="F407" s="90">
        <v>20166</v>
      </c>
      <c r="G407" s="90">
        <v>1743857</v>
      </c>
      <c r="H407" s="141">
        <v>86.475106615094717</v>
      </c>
    </row>
    <row r="408" spans="1:8" s="4" customFormat="1" ht="18" customHeight="1" x14ac:dyDescent="0.15">
      <c r="A408" s="68">
        <v>405</v>
      </c>
      <c r="B408" s="85">
        <v>1313200956</v>
      </c>
      <c r="C408" s="17" t="s">
        <v>939</v>
      </c>
      <c r="D408" s="86" t="s">
        <v>538</v>
      </c>
      <c r="E408" s="90">
        <v>30</v>
      </c>
      <c r="F408" s="90">
        <v>23760</v>
      </c>
      <c r="G408" s="90">
        <v>5063686</v>
      </c>
      <c r="H408" s="141">
        <v>213.11809764309766</v>
      </c>
    </row>
    <row r="409" spans="1:8" s="4" customFormat="1" ht="18" customHeight="1" x14ac:dyDescent="0.15">
      <c r="A409" s="68">
        <v>406</v>
      </c>
      <c r="B409" s="85">
        <v>1313201681</v>
      </c>
      <c r="C409" s="17" t="s">
        <v>392</v>
      </c>
      <c r="D409" s="86" t="s">
        <v>538</v>
      </c>
      <c r="E409" s="90">
        <v>20</v>
      </c>
      <c r="F409" s="90">
        <v>19500</v>
      </c>
      <c r="G409" s="90">
        <v>403580</v>
      </c>
      <c r="H409" s="141">
        <v>20.696410256410257</v>
      </c>
    </row>
    <row r="410" spans="1:8" s="4" customFormat="1" ht="18" customHeight="1" x14ac:dyDescent="0.15">
      <c r="A410" s="68">
        <v>407</v>
      </c>
      <c r="B410" s="85">
        <v>1313202408</v>
      </c>
      <c r="C410" s="17" t="s">
        <v>948</v>
      </c>
      <c r="D410" s="86" t="s">
        <v>538</v>
      </c>
      <c r="E410" s="90">
        <v>20</v>
      </c>
      <c r="F410" s="90">
        <v>219</v>
      </c>
      <c r="G410" s="90">
        <v>13424</v>
      </c>
      <c r="H410" s="141">
        <v>61.296803652968038</v>
      </c>
    </row>
    <row r="411" spans="1:8" s="4" customFormat="1" ht="18" customHeight="1" x14ac:dyDescent="0.15">
      <c r="A411" s="68">
        <v>408</v>
      </c>
      <c r="B411" s="85">
        <v>1313300509</v>
      </c>
      <c r="C411" s="17" t="s">
        <v>956</v>
      </c>
      <c r="D411" s="86" t="s">
        <v>539</v>
      </c>
      <c r="E411" s="90">
        <v>20</v>
      </c>
      <c r="F411" s="90">
        <v>9314</v>
      </c>
      <c r="G411" s="90">
        <v>2140385</v>
      </c>
      <c r="H411" s="141">
        <v>229.80298475413358</v>
      </c>
    </row>
    <row r="412" spans="1:8" s="4" customFormat="1" ht="18" customHeight="1" x14ac:dyDescent="0.15">
      <c r="A412" s="68">
        <v>409</v>
      </c>
      <c r="B412" s="85">
        <v>1313500447</v>
      </c>
      <c r="C412" s="17" t="s">
        <v>965</v>
      </c>
      <c r="D412" s="86" t="s">
        <v>514</v>
      </c>
      <c r="E412" s="90">
        <v>26</v>
      </c>
      <c r="F412" s="90">
        <v>22128</v>
      </c>
      <c r="G412" s="90">
        <v>4464627</v>
      </c>
      <c r="H412" s="141">
        <v>201.76369305856832</v>
      </c>
    </row>
    <row r="413" spans="1:8" s="4" customFormat="1" ht="18" customHeight="1" x14ac:dyDescent="0.15">
      <c r="A413" s="68">
        <v>410</v>
      </c>
      <c r="B413" s="85">
        <v>1313600486</v>
      </c>
      <c r="C413" s="17" t="s">
        <v>178</v>
      </c>
      <c r="D413" s="86" t="s">
        <v>486</v>
      </c>
      <c r="E413" s="90">
        <v>20</v>
      </c>
      <c r="F413" s="90">
        <v>11753</v>
      </c>
      <c r="G413" s="90">
        <v>6212450</v>
      </c>
      <c r="H413" s="141">
        <v>528.58419127031391</v>
      </c>
    </row>
    <row r="414" spans="1:8" s="4" customFormat="1" ht="18" customHeight="1" x14ac:dyDescent="0.15">
      <c r="A414" s="68">
        <v>411</v>
      </c>
      <c r="B414" s="85">
        <v>1313900324</v>
      </c>
      <c r="C414" s="17" t="s">
        <v>985</v>
      </c>
      <c r="D414" s="86" t="s">
        <v>542</v>
      </c>
      <c r="E414" s="90">
        <v>45</v>
      </c>
      <c r="F414" s="90">
        <v>54441</v>
      </c>
      <c r="G414" s="90">
        <v>8910160</v>
      </c>
      <c r="H414" s="141">
        <v>163.66635440201318</v>
      </c>
    </row>
    <row r="415" spans="1:8" s="4" customFormat="1" ht="18" customHeight="1" x14ac:dyDescent="0.15">
      <c r="A415" s="68">
        <v>412</v>
      </c>
      <c r="B415" s="85">
        <v>1313900985</v>
      </c>
      <c r="C415" s="17" t="s">
        <v>991</v>
      </c>
      <c r="D415" s="86" t="s">
        <v>542</v>
      </c>
      <c r="E415" s="90">
        <v>20</v>
      </c>
      <c r="F415" s="90">
        <v>13600</v>
      </c>
      <c r="G415" s="90">
        <v>1703706</v>
      </c>
      <c r="H415" s="141">
        <v>125.27249999999999</v>
      </c>
    </row>
    <row r="416" spans="1:8" s="4" customFormat="1" ht="18" customHeight="1" x14ac:dyDescent="0.15">
      <c r="A416" s="68">
        <v>413</v>
      </c>
      <c r="B416" s="85">
        <v>1314100213</v>
      </c>
      <c r="C416" s="17" t="s">
        <v>299</v>
      </c>
      <c r="D416" s="86" t="s">
        <v>552</v>
      </c>
      <c r="E416" s="90">
        <v>14</v>
      </c>
      <c r="F416" s="90">
        <v>5062</v>
      </c>
      <c r="G416" s="90">
        <v>1245139</v>
      </c>
      <c r="H416" s="141">
        <v>245.97767680758594</v>
      </c>
    </row>
    <row r="417" spans="1:8" s="4" customFormat="1" ht="18" customHeight="1" x14ac:dyDescent="0.15">
      <c r="A417" s="68">
        <v>414</v>
      </c>
      <c r="B417" s="85">
        <v>1314300284</v>
      </c>
      <c r="C417" s="17" t="s">
        <v>180</v>
      </c>
      <c r="D417" s="86" t="s">
        <v>544</v>
      </c>
      <c r="E417" s="90">
        <v>20</v>
      </c>
      <c r="F417" s="90">
        <v>9722.5</v>
      </c>
      <c r="G417" s="90">
        <v>1316668</v>
      </c>
      <c r="H417" s="141">
        <v>135.42483929030598</v>
      </c>
    </row>
    <row r="418" spans="1:8" s="4" customFormat="1" ht="18" customHeight="1" x14ac:dyDescent="0.15">
      <c r="A418" s="68">
        <v>415</v>
      </c>
      <c r="B418" s="85">
        <v>1314300300</v>
      </c>
      <c r="C418" s="17" t="s">
        <v>292</v>
      </c>
      <c r="D418" s="86" t="s">
        <v>544</v>
      </c>
      <c r="E418" s="90">
        <v>20</v>
      </c>
      <c r="F418" s="90">
        <v>15410</v>
      </c>
      <c r="G418" s="90">
        <v>2140845</v>
      </c>
      <c r="H418" s="141">
        <v>138.9256975989617</v>
      </c>
    </row>
    <row r="419" spans="1:8" s="4" customFormat="1" ht="18" customHeight="1" x14ac:dyDescent="0.15">
      <c r="A419" s="68">
        <v>416</v>
      </c>
      <c r="B419" s="85">
        <v>1314400621</v>
      </c>
      <c r="C419" s="17" t="s">
        <v>472</v>
      </c>
      <c r="D419" s="86" t="s">
        <v>537</v>
      </c>
      <c r="E419" s="90">
        <v>12</v>
      </c>
      <c r="F419" s="90">
        <v>11302</v>
      </c>
      <c r="G419" s="90">
        <v>1441896</v>
      </c>
      <c r="H419" s="141">
        <v>127.57883560431782</v>
      </c>
    </row>
    <row r="420" spans="1:8" s="4" customFormat="1" ht="18" customHeight="1" x14ac:dyDescent="0.15">
      <c r="A420" s="68">
        <v>417</v>
      </c>
      <c r="B420" s="85">
        <v>1314500453</v>
      </c>
      <c r="C420" s="17" t="s">
        <v>236</v>
      </c>
      <c r="D420" s="86" t="s">
        <v>507</v>
      </c>
      <c r="E420" s="90">
        <v>24</v>
      </c>
      <c r="F420" s="90">
        <v>17055</v>
      </c>
      <c r="G420" s="90">
        <v>2781030</v>
      </c>
      <c r="H420" s="141">
        <v>163.06244503078275</v>
      </c>
    </row>
    <row r="421" spans="1:8" s="4" customFormat="1" ht="18" customHeight="1" x14ac:dyDescent="0.15">
      <c r="A421" s="68">
        <v>418</v>
      </c>
      <c r="B421" s="85">
        <v>1314700319</v>
      </c>
      <c r="C421" s="17" t="s">
        <v>185</v>
      </c>
      <c r="D421" s="86" t="s">
        <v>519</v>
      </c>
      <c r="E421" s="90">
        <v>20</v>
      </c>
      <c r="F421" s="90">
        <v>21127</v>
      </c>
      <c r="G421" s="90">
        <v>12530677</v>
      </c>
      <c r="H421" s="141">
        <v>593.1119893974535</v>
      </c>
    </row>
    <row r="422" spans="1:8" s="4" customFormat="1" ht="18" customHeight="1" x14ac:dyDescent="0.15">
      <c r="A422" s="68">
        <v>419</v>
      </c>
      <c r="B422" s="85">
        <v>1314700723</v>
      </c>
      <c r="C422" s="17" t="s">
        <v>1031</v>
      </c>
      <c r="D422" s="86" t="s">
        <v>519</v>
      </c>
      <c r="E422" s="90">
        <v>20</v>
      </c>
      <c r="F422" s="90">
        <v>3798</v>
      </c>
      <c r="G422" s="90">
        <v>653025</v>
      </c>
      <c r="H422" s="141">
        <v>171.93917851500791</v>
      </c>
    </row>
    <row r="423" spans="1:8" s="4" customFormat="1" ht="18" customHeight="1" x14ac:dyDescent="0.15">
      <c r="A423" s="68">
        <v>420</v>
      </c>
      <c r="B423" s="85">
        <v>1314800127</v>
      </c>
      <c r="C423" s="17" t="s">
        <v>1035</v>
      </c>
      <c r="D423" s="86" t="s">
        <v>545</v>
      </c>
      <c r="E423" s="90">
        <v>20</v>
      </c>
      <c r="F423" s="90">
        <v>5167</v>
      </c>
      <c r="G423" s="90">
        <v>2688073</v>
      </c>
      <c r="H423" s="141">
        <v>520.23862976582154</v>
      </c>
    </row>
    <row r="424" spans="1:8" s="4" customFormat="1" ht="18" customHeight="1" x14ac:dyDescent="0.15">
      <c r="A424" s="68">
        <v>421</v>
      </c>
      <c r="B424" s="85">
        <v>1310801103</v>
      </c>
      <c r="C424" s="17" t="s">
        <v>119</v>
      </c>
      <c r="D424" s="86" t="s">
        <v>513</v>
      </c>
      <c r="E424" s="90">
        <v>10</v>
      </c>
      <c r="F424" s="90">
        <v>1416</v>
      </c>
      <c r="G424" s="90">
        <v>1325360</v>
      </c>
      <c r="H424" s="141">
        <v>935.98870056497174</v>
      </c>
    </row>
    <row r="425" spans="1:8" s="4" customFormat="1" ht="18" customHeight="1" x14ac:dyDescent="0.15">
      <c r="A425" s="68">
        <v>422</v>
      </c>
      <c r="B425" s="85">
        <v>1312404401</v>
      </c>
      <c r="C425" s="17" t="s">
        <v>581</v>
      </c>
      <c r="D425" s="86" t="s">
        <v>509</v>
      </c>
      <c r="E425" s="90">
        <v>40</v>
      </c>
      <c r="F425" s="90">
        <v>12430.75</v>
      </c>
      <c r="G425" s="90">
        <v>6378901</v>
      </c>
      <c r="H425" s="141">
        <v>513.15495846992337</v>
      </c>
    </row>
    <row r="426" spans="1:8" s="4" customFormat="1" ht="18" customHeight="1" x14ac:dyDescent="0.15">
      <c r="A426" s="68">
        <v>423</v>
      </c>
      <c r="B426" s="85">
        <v>1311901654</v>
      </c>
      <c r="C426" s="17" t="s">
        <v>144</v>
      </c>
      <c r="D426" s="86" t="s">
        <v>501</v>
      </c>
      <c r="E426" s="90">
        <v>14</v>
      </c>
      <c r="F426" s="90">
        <v>23736</v>
      </c>
      <c r="G426" s="90">
        <v>5628880</v>
      </c>
      <c r="H426" s="141">
        <v>237.14526457701382</v>
      </c>
    </row>
    <row r="427" spans="1:8" s="4" customFormat="1" ht="18" customHeight="1" x14ac:dyDescent="0.15">
      <c r="A427" s="68">
        <v>424</v>
      </c>
      <c r="B427" s="85">
        <v>1311900102</v>
      </c>
      <c r="C427" s="17" t="s">
        <v>763</v>
      </c>
      <c r="D427" s="86" t="s">
        <v>501</v>
      </c>
      <c r="E427" s="90">
        <v>30</v>
      </c>
      <c r="F427" s="90">
        <v>15155</v>
      </c>
      <c r="G427" s="90">
        <v>4077926</v>
      </c>
      <c r="H427" s="141">
        <v>269.08122731771692</v>
      </c>
    </row>
    <row r="428" spans="1:8" s="4" customFormat="1" ht="18" customHeight="1" x14ac:dyDescent="0.15">
      <c r="A428" s="68">
        <v>425</v>
      </c>
      <c r="B428" s="85">
        <v>1313500454</v>
      </c>
      <c r="C428" s="65" t="s">
        <v>966</v>
      </c>
      <c r="D428" s="86" t="s">
        <v>514</v>
      </c>
      <c r="E428" s="90">
        <v>30</v>
      </c>
      <c r="F428" s="90">
        <v>13618.5</v>
      </c>
      <c r="G428" s="90">
        <v>5304750</v>
      </c>
      <c r="H428" s="141">
        <v>389.52527811432975</v>
      </c>
    </row>
    <row r="429" spans="1:8" s="4" customFormat="1" ht="18" customHeight="1" x14ac:dyDescent="0.15">
      <c r="A429" s="68">
        <v>426</v>
      </c>
      <c r="B429" s="85">
        <v>1313500595</v>
      </c>
      <c r="C429" s="65" t="s">
        <v>967</v>
      </c>
      <c r="D429" s="86" t="s">
        <v>538</v>
      </c>
      <c r="E429" s="90">
        <v>15</v>
      </c>
      <c r="F429" s="90">
        <v>7733</v>
      </c>
      <c r="G429" s="90">
        <v>2016980</v>
      </c>
      <c r="H429" s="141">
        <v>260.82762188025345</v>
      </c>
    </row>
    <row r="430" spans="1:8" s="4" customFormat="1" ht="18" customHeight="1" x14ac:dyDescent="0.15">
      <c r="A430" s="68">
        <v>427</v>
      </c>
      <c r="B430" s="85">
        <v>1310500416</v>
      </c>
      <c r="C430" s="65" t="s">
        <v>625</v>
      </c>
      <c r="D430" s="86" t="s">
        <v>517</v>
      </c>
      <c r="E430" s="90">
        <v>20</v>
      </c>
      <c r="F430" s="90">
        <v>12201.6</v>
      </c>
      <c r="G430" s="90">
        <v>3523579</v>
      </c>
      <c r="H430" s="141">
        <v>288.78007802255439</v>
      </c>
    </row>
    <row r="431" spans="1:8" s="4" customFormat="1" ht="18" customHeight="1" x14ac:dyDescent="0.15">
      <c r="A431" s="68">
        <v>428</v>
      </c>
      <c r="B431" s="85">
        <v>1312300062</v>
      </c>
      <c r="C431" s="65" t="s">
        <v>839</v>
      </c>
      <c r="D431" s="86" t="s">
        <v>502</v>
      </c>
      <c r="E431" s="90">
        <v>10</v>
      </c>
      <c r="F431" s="90">
        <v>5834.5</v>
      </c>
      <c r="G431" s="90">
        <v>1636483</v>
      </c>
      <c r="H431" s="141">
        <v>280.48384608792526</v>
      </c>
    </row>
    <row r="432" spans="1:8" s="4" customFormat="1" ht="18" customHeight="1" x14ac:dyDescent="0.15">
      <c r="A432" s="68">
        <v>429</v>
      </c>
      <c r="B432" s="85">
        <v>1312600354</v>
      </c>
      <c r="C432" s="65" t="s">
        <v>890</v>
      </c>
      <c r="D432" s="86" t="s">
        <v>487</v>
      </c>
      <c r="E432" s="90">
        <v>20</v>
      </c>
      <c r="F432" s="90">
        <v>27974</v>
      </c>
      <c r="G432" s="90">
        <v>9571175</v>
      </c>
      <c r="H432" s="141">
        <v>342.14538500035746</v>
      </c>
    </row>
    <row r="433" spans="1:8" s="4" customFormat="1" ht="18" customHeight="1" x14ac:dyDescent="0.15">
      <c r="A433" s="68">
        <v>430</v>
      </c>
      <c r="B433" s="85">
        <v>1314600493</v>
      </c>
      <c r="C433" s="65" t="s">
        <v>1019</v>
      </c>
      <c r="D433" s="86" t="s">
        <v>540</v>
      </c>
      <c r="E433" s="90">
        <v>20</v>
      </c>
      <c r="F433" s="90">
        <v>13837</v>
      </c>
      <c r="G433" s="90">
        <v>1266469</v>
      </c>
      <c r="H433" s="141">
        <v>91.527715545277161</v>
      </c>
    </row>
    <row r="434" spans="1:8" s="4" customFormat="1" ht="18" customHeight="1" x14ac:dyDescent="0.15">
      <c r="A434" s="68">
        <v>431</v>
      </c>
      <c r="B434" s="85">
        <v>1311000846</v>
      </c>
      <c r="C434" s="65" t="s">
        <v>668</v>
      </c>
      <c r="D434" s="86" t="s">
        <v>504</v>
      </c>
      <c r="E434" s="90">
        <v>14</v>
      </c>
      <c r="F434" s="90">
        <v>630</v>
      </c>
      <c r="G434" s="90">
        <v>2090981</v>
      </c>
      <c r="H434" s="141">
        <v>3319.0174603174605</v>
      </c>
    </row>
    <row r="435" spans="1:8" s="4" customFormat="1" ht="18" customHeight="1" x14ac:dyDescent="0.15">
      <c r="A435" s="68">
        <v>432</v>
      </c>
      <c r="B435" s="85">
        <v>1311300550</v>
      </c>
      <c r="C435" s="65" t="s">
        <v>709</v>
      </c>
      <c r="D435" s="86" t="s">
        <v>515</v>
      </c>
      <c r="E435" s="90">
        <v>20</v>
      </c>
      <c r="F435" s="90">
        <v>21598</v>
      </c>
      <c r="G435" s="90">
        <v>5776993</v>
      </c>
      <c r="H435" s="141">
        <v>267.47814612464117</v>
      </c>
    </row>
    <row r="436" spans="1:8" s="4" customFormat="1" ht="18" customHeight="1" x14ac:dyDescent="0.15">
      <c r="A436" s="68">
        <v>433</v>
      </c>
      <c r="B436" s="85">
        <v>1311300568</v>
      </c>
      <c r="C436" s="65" t="s">
        <v>710</v>
      </c>
      <c r="D436" s="86" t="s">
        <v>515</v>
      </c>
      <c r="E436" s="90">
        <v>25</v>
      </c>
      <c r="F436" s="90">
        <v>14080</v>
      </c>
      <c r="G436" s="90">
        <v>6013101</v>
      </c>
      <c r="H436" s="141">
        <v>427.06683238636361</v>
      </c>
    </row>
    <row r="437" spans="1:8" s="4" customFormat="1" ht="18" customHeight="1" x14ac:dyDescent="0.15">
      <c r="A437" s="68">
        <v>434</v>
      </c>
      <c r="B437" s="85">
        <v>1311701245</v>
      </c>
      <c r="C437" s="65" t="s">
        <v>749</v>
      </c>
      <c r="D437" s="86" t="s">
        <v>489</v>
      </c>
      <c r="E437" s="90">
        <v>20</v>
      </c>
      <c r="F437" s="90">
        <v>2137</v>
      </c>
      <c r="G437" s="90">
        <v>1830175</v>
      </c>
      <c r="H437" s="141">
        <v>856.42255498362192</v>
      </c>
    </row>
    <row r="438" spans="1:8" s="4" customFormat="1" ht="18" customHeight="1" x14ac:dyDescent="0.15">
      <c r="A438" s="68">
        <v>435</v>
      </c>
      <c r="B438" s="85">
        <v>1311701252</v>
      </c>
      <c r="C438" s="65" t="s">
        <v>750</v>
      </c>
      <c r="D438" s="86" t="s">
        <v>489</v>
      </c>
      <c r="E438" s="90">
        <v>20</v>
      </c>
      <c r="F438" s="90">
        <v>3944.6</v>
      </c>
      <c r="G438" s="90">
        <v>1228800</v>
      </c>
      <c r="H438" s="141">
        <v>311.51447548547384</v>
      </c>
    </row>
    <row r="439" spans="1:8" s="4" customFormat="1" ht="18" customHeight="1" x14ac:dyDescent="0.15">
      <c r="A439" s="68">
        <v>436</v>
      </c>
      <c r="B439" s="85">
        <v>1311800500</v>
      </c>
      <c r="C439" s="65" t="s">
        <v>754</v>
      </c>
      <c r="D439" s="86" t="s">
        <v>505</v>
      </c>
      <c r="E439" s="90">
        <v>48</v>
      </c>
      <c r="F439" s="90">
        <v>53655</v>
      </c>
      <c r="G439" s="90">
        <v>5946138</v>
      </c>
      <c r="H439" s="141">
        <v>110.82169415711491</v>
      </c>
    </row>
    <row r="440" spans="1:8" s="4" customFormat="1" ht="18" customHeight="1" x14ac:dyDescent="0.15">
      <c r="A440" s="68">
        <v>437</v>
      </c>
      <c r="B440" s="85">
        <v>1312101668</v>
      </c>
      <c r="C440" s="65" t="s">
        <v>810</v>
      </c>
      <c r="D440" s="86" t="s">
        <v>493</v>
      </c>
      <c r="E440" s="90">
        <v>18</v>
      </c>
      <c r="F440" s="90">
        <v>4841</v>
      </c>
      <c r="G440" s="90">
        <v>1640276</v>
      </c>
      <c r="H440" s="141">
        <v>338.8299938029333</v>
      </c>
    </row>
    <row r="441" spans="1:8" s="4" customFormat="1" ht="18" customHeight="1" x14ac:dyDescent="0.15">
      <c r="A441" s="68">
        <v>438</v>
      </c>
      <c r="B441" s="85">
        <v>1312101809</v>
      </c>
      <c r="C441" s="65" t="s">
        <v>812</v>
      </c>
      <c r="D441" s="86" t="s">
        <v>493</v>
      </c>
      <c r="E441" s="90">
        <v>20</v>
      </c>
      <c r="F441" s="90">
        <v>5219</v>
      </c>
      <c r="G441" s="90">
        <v>504123</v>
      </c>
      <c r="H441" s="141">
        <v>96.593791914159794</v>
      </c>
    </row>
    <row r="442" spans="1:8" s="4" customFormat="1" ht="18" customHeight="1" x14ac:dyDescent="0.15">
      <c r="A442" s="68">
        <v>439</v>
      </c>
      <c r="B442" s="85">
        <v>1312101874</v>
      </c>
      <c r="C442" s="65" t="s">
        <v>149</v>
      </c>
      <c r="D442" s="86" t="s">
        <v>493</v>
      </c>
      <c r="E442" s="90">
        <v>20</v>
      </c>
      <c r="F442" s="90">
        <v>5146</v>
      </c>
      <c r="G442" s="90">
        <v>870358</v>
      </c>
      <c r="H442" s="141">
        <v>169.13291877186165</v>
      </c>
    </row>
    <row r="443" spans="1:8" s="4" customFormat="1" ht="18" customHeight="1" x14ac:dyDescent="0.15">
      <c r="A443" s="68">
        <v>440</v>
      </c>
      <c r="B443" s="85">
        <v>1312200072</v>
      </c>
      <c r="C443" s="65" t="s">
        <v>153</v>
      </c>
      <c r="D443" s="86" t="s">
        <v>497</v>
      </c>
      <c r="E443" s="90">
        <v>15</v>
      </c>
      <c r="F443" s="90">
        <v>13056</v>
      </c>
      <c r="G443" s="90">
        <v>1311340</v>
      </c>
      <c r="H443" s="141">
        <v>100.43964460784314</v>
      </c>
    </row>
    <row r="444" spans="1:8" s="4" customFormat="1" ht="18" customHeight="1" x14ac:dyDescent="0.15">
      <c r="A444" s="68">
        <v>441</v>
      </c>
      <c r="B444" s="85">
        <v>1312401209</v>
      </c>
      <c r="C444" s="17" t="s">
        <v>854</v>
      </c>
      <c r="D444" s="86" t="s">
        <v>509</v>
      </c>
      <c r="E444" s="90">
        <v>20</v>
      </c>
      <c r="F444" s="90">
        <v>27006</v>
      </c>
      <c r="G444" s="90">
        <v>8620875</v>
      </c>
      <c r="H444" s="141">
        <v>319.22072872694957</v>
      </c>
    </row>
    <row r="445" spans="1:8" s="4" customFormat="1" ht="18" customHeight="1" x14ac:dyDescent="0.15">
      <c r="A445" s="68">
        <v>442</v>
      </c>
      <c r="B445" s="85">
        <v>1312401258</v>
      </c>
      <c r="C445" s="17" t="s">
        <v>855</v>
      </c>
      <c r="D445" s="86" t="s">
        <v>509</v>
      </c>
      <c r="E445" s="90">
        <v>28</v>
      </c>
      <c r="F445" s="90">
        <v>32506</v>
      </c>
      <c r="G445" s="90">
        <v>11154460</v>
      </c>
      <c r="H445" s="141">
        <v>343.1508029286901</v>
      </c>
    </row>
    <row r="446" spans="1:8" s="4" customFormat="1" ht="18" customHeight="1" x14ac:dyDescent="0.15">
      <c r="A446" s="68">
        <v>443</v>
      </c>
      <c r="B446" s="85">
        <v>1312401282</v>
      </c>
      <c r="C446" s="17" t="s">
        <v>158</v>
      </c>
      <c r="D446" s="86" t="s">
        <v>509</v>
      </c>
      <c r="E446" s="90">
        <v>28</v>
      </c>
      <c r="F446" s="90">
        <v>15909</v>
      </c>
      <c r="G446" s="90">
        <v>4378718</v>
      </c>
      <c r="H446" s="141">
        <v>275.23527563014648</v>
      </c>
    </row>
    <row r="447" spans="1:8" s="4" customFormat="1" ht="18" customHeight="1" x14ac:dyDescent="0.15">
      <c r="A447" s="68">
        <v>444</v>
      </c>
      <c r="B447" s="85">
        <v>1312404443</v>
      </c>
      <c r="C447" s="65" t="s">
        <v>874</v>
      </c>
      <c r="D447" s="86" t="s">
        <v>509</v>
      </c>
      <c r="E447" s="90">
        <v>20</v>
      </c>
      <c r="F447" s="90">
        <v>9607</v>
      </c>
      <c r="G447" s="90">
        <v>3051300</v>
      </c>
      <c r="H447" s="141">
        <v>317.61215780160302</v>
      </c>
    </row>
    <row r="448" spans="1:8" s="4" customFormat="1" ht="18" customHeight="1" x14ac:dyDescent="0.15">
      <c r="A448" s="68">
        <v>445</v>
      </c>
      <c r="B448" s="85">
        <v>1312900655</v>
      </c>
      <c r="C448" s="65" t="s">
        <v>909</v>
      </c>
      <c r="D448" s="86" t="s">
        <v>495</v>
      </c>
      <c r="E448" s="90">
        <v>20</v>
      </c>
      <c r="F448" s="90">
        <v>6911</v>
      </c>
      <c r="G448" s="90">
        <v>2861261</v>
      </c>
      <c r="H448" s="141">
        <v>414.01548256402839</v>
      </c>
    </row>
    <row r="449" spans="1:8" s="4" customFormat="1" ht="18" customHeight="1" x14ac:dyDescent="0.15">
      <c r="A449" s="68">
        <v>446</v>
      </c>
      <c r="B449" s="85">
        <v>1313000182</v>
      </c>
      <c r="C449" s="65" t="s">
        <v>110</v>
      </c>
      <c r="D449" s="86" t="s">
        <v>548</v>
      </c>
      <c r="E449" s="90">
        <v>34</v>
      </c>
      <c r="F449" s="90">
        <v>10332</v>
      </c>
      <c r="G449" s="90">
        <v>3641610</v>
      </c>
      <c r="H449" s="141">
        <v>352.45934959349592</v>
      </c>
    </row>
    <row r="450" spans="1:8" s="4" customFormat="1" ht="18" customHeight="1" x14ac:dyDescent="0.15">
      <c r="A450" s="68">
        <v>447</v>
      </c>
      <c r="B450" s="85">
        <v>1313600023</v>
      </c>
      <c r="C450" s="65" t="s">
        <v>972</v>
      </c>
      <c r="D450" s="86" t="s">
        <v>486</v>
      </c>
      <c r="E450" s="90">
        <v>10</v>
      </c>
      <c r="F450" s="90">
        <v>12810</v>
      </c>
      <c r="G450" s="90">
        <v>1345721</v>
      </c>
      <c r="H450" s="141">
        <v>105.05238095238096</v>
      </c>
    </row>
    <row r="451" spans="1:8" s="4" customFormat="1" ht="18" customHeight="1" x14ac:dyDescent="0.15">
      <c r="A451" s="68">
        <v>448</v>
      </c>
      <c r="B451" s="85">
        <v>1314300318</v>
      </c>
      <c r="C451" s="65" t="s">
        <v>293</v>
      </c>
      <c r="D451" s="86" t="s">
        <v>544</v>
      </c>
      <c r="E451" s="90">
        <v>20</v>
      </c>
      <c r="F451" s="90">
        <v>5853</v>
      </c>
      <c r="G451" s="90">
        <v>2250920</v>
      </c>
      <c r="H451" s="141">
        <v>384.57543140269945</v>
      </c>
    </row>
    <row r="452" spans="1:8" s="4" customFormat="1" ht="18" customHeight="1" x14ac:dyDescent="0.15">
      <c r="A452" s="68">
        <v>449</v>
      </c>
      <c r="B452" s="85">
        <v>1314300573</v>
      </c>
      <c r="C452" s="65" t="s">
        <v>580</v>
      </c>
      <c r="D452" s="86" t="s">
        <v>544</v>
      </c>
      <c r="E452" s="90">
        <v>44</v>
      </c>
      <c r="F452" s="90">
        <v>28802</v>
      </c>
      <c r="G452" s="90">
        <v>5772475</v>
      </c>
      <c r="H452" s="141">
        <v>200.41924171932504</v>
      </c>
    </row>
    <row r="453" spans="1:8" s="4" customFormat="1" ht="18" customHeight="1" x14ac:dyDescent="0.15">
      <c r="A453" s="68">
        <v>450</v>
      </c>
      <c r="B453" s="85">
        <v>1314500511</v>
      </c>
      <c r="C453" s="65" t="s">
        <v>308</v>
      </c>
      <c r="D453" s="86" t="s">
        <v>507</v>
      </c>
      <c r="E453" s="90">
        <v>25</v>
      </c>
      <c r="F453" s="90">
        <v>8232</v>
      </c>
      <c r="G453" s="90">
        <v>4017645</v>
      </c>
      <c r="H453" s="141">
        <v>488.0521137026239</v>
      </c>
    </row>
    <row r="454" spans="1:8" s="4" customFormat="1" ht="18" customHeight="1" x14ac:dyDescent="0.15">
      <c r="A454" s="68">
        <v>451</v>
      </c>
      <c r="B454" s="85">
        <v>1314700418</v>
      </c>
      <c r="C454" s="65" t="s">
        <v>296</v>
      </c>
      <c r="D454" s="86" t="s">
        <v>519</v>
      </c>
      <c r="E454" s="90">
        <v>20</v>
      </c>
      <c r="F454" s="90">
        <v>17784</v>
      </c>
      <c r="G454" s="90">
        <v>4905095</v>
      </c>
      <c r="H454" s="141">
        <v>275.81505847953218</v>
      </c>
    </row>
    <row r="455" spans="1:8" s="4" customFormat="1" ht="18" customHeight="1" x14ac:dyDescent="0.15">
      <c r="A455" s="68">
        <v>452</v>
      </c>
      <c r="B455" s="85">
        <v>1313200972</v>
      </c>
      <c r="C455" s="65" t="s">
        <v>940</v>
      </c>
      <c r="D455" s="86" t="s">
        <v>538</v>
      </c>
      <c r="E455" s="90">
        <v>30</v>
      </c>
      <c r="F455" s="90">
        <v>29692</v>
      </c>
      <c r="G455" s="90">
        <v>10622492</v>
      </c>
      <c r="H455" s="141">
        <v>357.75602855988143</v>
      </c>
    </row>
    <row r="456" spans="1:8" s="4" customFormat="1" ht="18" customHeight="1" x14ac:dyDescent="0.15">
      <c r="A456" s="68">
        <v>453</v>
      </c>
      <c r="B456" s="85">
        <v>1314400639</v>
      </c>
      <c r="C456" s="65" t="s">
        <v>1006</v>
      </c>
      <c r="D456" s="86" t="s">
        <v>537</v>
      </c>
      <c r="E456" s="90">
        <v>20</v>
      </c>
      <c r="F456" s="90">
        <v>5587</v>
      </c>
      <c r="G456" s="90">
        <v>1306977</v>
      </c>
      <c r="H456" s="141">
        <v>233.9318059781636</v>
      </c>
    </row>
    <row r="457" spans="1:8" s="4" customFormat="1" ht="18" customHeight="1" x14ac:dyDescent="0.15">
      <c r="A457" s="68">
        <v>454</v>
      </c>
      <c r="B457" s="85">
        <v>1312300088</v>
      </c>
      <c r="C457" s="65" t="s">
        <v>261</v>
      </c>
      <c r="D457" s="86" t="s">
        <v>502</v>
      </c>
      <c r="E457" s="90">
        <v>20</v>
      </c>
      <c r="F457" s="90">
        <v>17136</v>
      </c>
      <c r="G457" s="90">
        <v>1729160</v>
      </c>
      <c r="H457" s="141">
        <v>100.90802987861811</v>
      </c>
    </row>
    <row r="458" spans="1:8" s="4" customFormat="1" ht="18" customHeight="1" x14ac:dyDescent="0.15">
      <c r="A458" s="68">
        <v>455</v>
      </c>
      <c r="B458" s="85">
        <v>1312500570</v>
      </c>
      <c r="C458" s="65" t="s">
        <v>164</v>
      </c>
      <c r="D458" s="86" t="s">
        <v>510</v>
      </c>
      <c r="E458" s="90">
        <v>20</v>
      </c>
      <c r="F458" s="90">
        <v>24687.5</v>
      </c>
      <c r="G458" s="90">
        <v>4235046</v>
      </c>
      <c r="H458" s="141">
        <v>171.5461670886076</v>
      </c>
    </row>
    <row r="459" spans="1:8" s="4" customFormat="1" ht="18" customHeight="1" x14ac:dyDescent="0.15">
      <c r="A459" s="68">
        <v>456</v>
      </c>
      <c r="B459" s="85">
        <v>1313300517</v>
      </c>
      <c r="C459" s="65" t="s">
        <v>384</v>
      </c>
      <c r="D459" s="86" t="s">
        <v>539</v>
      </c>
      <c r="E459" s="90">
        <v>25</v>
      </c>
      <c r="F459" s="90">
        <v>37909</v>
      </c>
      <c r="G459" s="90">
        <v>3969978</v>
      </c>
      <c r="H459" s="141">
        <v>104.72389142420006</v>
      </c>
    </row>
    <row r="460" spans="1:8" s="4" customFormat="1" ht="18" customHeight="1" x14ac:dyDescent="0.15">
      <c r="A460" s="68">
        <v>457</v>
      </c>
      <c r="B460" s="85">
        <v>1313600569</v>
      </c>
      <c r="C460" s="65" t="s">
        <v>289</v>
      </c>
      <c r="D460" s="86" t="s">
        <v>486</v>
      </c>
      <c r="E460" s="90">
        <v>20</v>
      </c>
      <c r="F460" s="90">
        <v>14683</v>
      </c>
      <c r="G460" s="90">
        <v>1223360</v>
      </c>
      <c r="H460" s="141">
        <v>83.318122999387043</v>
      </c>
    </row>
    <row r="461" spans="1:8" s="4" customFormat="1" ht="18" customHeight="1" x14ac:dyDescent="0.15">
      <c r="A461" s="68">
        <v>458</v>
      </c>
      <c r="B461" s="85">
        <v>1311401085</v>
      </c>
      <c r="C461" s="65" t="s">
        <v>130</v>
      </c>
      <c r="D461" s="86" t="s">
        <v>494</v>
      </c>
      <c r="E461" s="90">
        <v>21</v>
      </c>
      <c r="F461" s="90">
        <v>13413</v>
      </c>
      <c r="G461" s="90">
        <v>4851829</v>
      </c>
      <c r="H461" s="141">
        <v>361.72586296876165</v>
      </c>
    </row>
    <row r="462" spans="1:8" s="4" customFormat="1" ht="18" customHeight="1" x14ac:dyDescent="0.15">
      <c r="A462" s="68">
        <v>459</v>
      </c>
      <c r="B462" s="85">
        <v>1312200080</v>
      </c>
      <c r="C462" s="65" t="s">
        <v>154</v>
      </c>
      <c r="D462" s="86" t="s">
        <v>497</v>
      </c>
      <c r="E462" s="90">
        <v>20</v>
      </c>
      <c r="F462" s="90">
        <v>25920</v>
      </c>
      <c r="G462" s="90">
        <v>3650364</v>
      </c>
      <c r="H462" s="141">
        <v>140.83194444444445</v>
      </c>
    </row>
    <row r="463" spans="1:8" s="4" customFormat="1" ht="18" customHeight="1" x14ac:dyDescent="0.15">
      <c r="A463" s="68">
        <v>460</v>
      </c>
      <c r="B463" s="85">
        <v>1312200106</v>
      </c>
      <c r="C463" s="65" t="s">
        <v>155</v>
      </c>
      <c r="D463" s="86" t="s">
        <v>497</v>
      </c>
      <c r="E463" s="90">
        <v>21</v>
      </c>
      <c r="F463" s="90">
        <v>23976</v>
      </c>
      <c r="G463" s="90">
        <v>6720600</v>
      </c>
      <c r="H463" s="141">
        <v>280.3053053053053</v>
      </c>
    </row>
    <row r="464" spans="1:8" s="4" customFormat="1" ht="18" customHeight="1" x14ac:dyDescent="0.15">
      <c r="A464" s="68">
        <v>461</v>
      </c>
      <c r="B464" s="85">
        <v>1312300419</v>
      </c>
      <c r="C464" s="65" t="s">
        <v>840</v>
      </c>
      <c r="D464" s="86" t="s">
        <v>502</v>
      </c>
      <c r="E464" s="90">
        <v>30</v>
      </c>
      <c r="F464" s="90">
        <v>56792</v>
      </c>
      <c r="G464" s="90">
        <v>6023870</v>
      </c>
      <c r="H464" s="141">
        <v>106.06898858994225</v>
      </c>
    </row>
    <row r="465" spans="1:8" s="4" customFormat="1" ht="18" customHeight="1" x14ac:dyDescent="0.15">
      <c r="A465" s="68">
        <v>462</v>
      </c>
      <c r="B465" s="85">
        <v>1313000190</v>
      </c>
      <c r="C465" s="65" t="s">
        <v>919</v>
      </c>
      <c r="D465" s="86" t="s">
        <v>548</v>
      </c>
      <c r="E465" s="90">
        <v>20</v>
      </c>
      <c r="F465" s="90">
        <v>9500.25</v>
      </c>
      <c r="G465" s="90">
        <v>3958540</v>
      </c>
      <c r="H465" s="141">
        <v>416.67745585642484</v>
      </c>
    </row>
    <row r="466" spans="1:8" s="4" customFormat="1" ht="18" customHeight="1" x14ac:dyDescent="0.15">
      <c r="A466" s="68">
        <v>463</v>
      </c>
      <c r="B466" s="85">
        <v>1313200865</v>
      </c>
      <c r="C466" s="65" t="s">
        <v>938</v>
      </c>
      <c r="D466" s="86" t="s">
        <v>538</v>
      </c>
      <c r="E466" s="90">
        <v>74</v>
      </c>
      <c r="F466" s="90">
        <v>18524</v>
      </c>
      <c r="G466" s="90">
        <v>5523820</v>
      </c>
      <c r="H466" s="141">
        <v>298.19801338803717</v>
      </c>
    </row>
    <row r="467" spans="1:8" s="4" customFormat="1" ht="18" customHeight="1" x14ac:dyDescent="0.15">
      <c r="A467" s="68">
        <v>464</v>
      </c>
      <c r="B467" s="85">
        <v>1313202499</v>
      </c>
      <c r="C467" s="65" t="s">
        <v>949</v>
      </c>
      <c r="D467" s="86" t="s">
        <v>538</v>
      </c>
      <c r="E467" s="90">
        <v>20</v>
      </c>
      <c r="F467" s="90">
        <v>3651</v>
      </c>
      <c r="G467" s="90">
        <v>199560</v>
      </c>
      <c r="H467" s="141">
        <v>54.658997534921937</v>
      </c>
    </row>
    <row r="468" spans="1:8" s="4" customFormat="1" ht="18" customHeight="1" x14ac:dyDescent="0.15">
      <c r="A468" s="68">
        <v>465</v>
      </c>
      <c r="B468" s="85">
        <v>1313202507</v>
      </c>
      <c r="C468" s="65" t="s">
        <v>950</v>
      </c>
      <c r="D468" s="86" t="s">
        <v>538</v>
      </c>
      <c r="E468" s="90">
        <v>20</v>
      </c>
      <c r="F468" s="90">
        <v>6072</v>
      </c>
      <c r="G468" s="90">
        <v>568000</v>
      </c>
      <c r="H468" s="141">
        <v>93.544137022397891</v>
      </c>
    </row>
    <row r="469" spans="1:8" s="4" customFormat="1" ht="18" customHeight="1" x14ac:dyDescent="0.15">
      <c r="A469" s="68">
        <v>466</v>
      </c>
      <c r="B469" s="85">
        <v>1312401464</v>
      </c>
      <c r="C469" s="17" t="s">
        <v>857</v>
      </c>
      <c r="D469" s="86" t="s">
        <v>509</v>
      </c>
      <c r="E469" s="90">
        <v>20</v>
      </c>
      <c r="F469" s="90">
        <v>5952</v>
      </c>
      <c r="G469" s="90">
        <v>2493492</v>
      </c>
      <c r="H469" s="141">
        <v>418.93346774193549</v>
      </c>
    </row>
    <row r="470" spans="1:8" s="4" customFormat="1" ht="18" customHeight="1" x14ac:dyDescent="0.15">
      <c r="A470" s="68">
        <v>467</v>
      </c>
      <c r="B470" s="85">
        <v>1312401472</v>
      </c>
      <c r="C470" s="17" t="s">
        <v>423</v>
      </c>
      <c r="D470" s="86" t="s">
        <v>509</v>
      </c>
      <c r="E470" s="90">
        <v>20</v>
      </c>
      <c r="F470" s="90">
        <v>24185</v>
      </c>
      <c r="G470" s="90">
        <v>7810842</v>
      </c>
      <c r="H470" s="141">
        <v>322.96224932809594</v>
      </c>
    </row>
    <row r="471" spans="1:8" s="4" customFormat="1" ht="18" customHeight="1" x14ac:dyDescent="0.15">
      <c r="A471" s="68">
        <v>468</v>
      </c>
      <c r="B471" s="85">
        <v>1312401548</v>
      </c>
      <c r="C471" s="17" t="s">
        <v>422</v>
      </c>
      <c r="D471" s="86" t="s">
        <v>509</v>
      </c>
      <c r="E471" s="90">
        <v>30</v>
      </c>
      <c r="F471" s="90">
        <v>30180</v>
      </c>
      <c r="G471" s="90">
        <v>1771328</v>
      </c>
      <c r="H471" s="141">
        <v>58.692113982770046</v>
      </c>
    </row>
    <row r="472" spans="1:8" s="4" customFormat="1" ht="18" customHeight="1" x14ac:dyDescent="0.15">
      <c r="A472" s="68">
        <v>469</v>
      </c>
      <c r="B472" s="85">
        <v>1313000257</v>
      </c>
      <c r="C472" s="65" t="s">
        <v>169</v>
      </c>
      <c r="D472" s="86" t="s">
        <v>548</v>
      </c>
      <c r="E472" s="90">
        <v>34</v>
      </c>
      <c r="F472" s="90">
        <v>41391</v>
      </c>
      <c r="G472" s="90">
        <v>13422903</v>
      </c>
      <c r="H472" s="141">
        <v>324.29520910342831</v>
      </c>
    </row>
    <row r="473" spans="1:8" s="4" customFormat="1" ht="18" customHeight="1" x14ac:dyDescent="0.15">
      <c r="A473" s="68">
        <v>470</v>
      </c>
      <c r="B473" s="85">
        <v>1313300038</v>
      </c>
      <c r="C473" s="65" t="s">
        <v>951</v>
      </c>
      <c r="D473" s="86" t="s">
        <v>539</v>
      </c>
      <c r="E473" s="90">
        <v>10</v>
      </c>
      <c r="F473" s="90">
        <v>10605</v>
      </c>
      <c r="G473" s="90">
        <v>1064600</v>
      </c>
      <c r="H473" s="141">
        <v>100.38661008958039</v>
      </c>
    </row>
    <row r="474" spans="1:8" s="4" customFormat="1" ht="18" customHeight="1" x14ac:dyDescent="0.15">
      <c r="A474" s="68">
        <v>471</v>
      </c>
      <c r="B474" s="85">
        <v>1314500560</v>
      </c>
      <c r="C474" s="65" t="s">
        <v>1013</v>
      </c>
      <c r="D474" s="86" t="s">
        <v>507</v>
      </c>
      <c r="E474" s="90">
        <v>20</v>
      </c>
      <c r="F474" s="90">
        <v>10546</v>
      </c>
      <c r="G474" s="90">
        <v>1499297</v>
      </c>
      <c r="H474" s="141">
        <v>142.16736203299828</v>
      </c>
    </row>
    <row r="475" spans="1:8" s="4" customFormat="1" ht="18" customHeight="1" x14ac:dyDescent="0.15">
      <c r="A475" s="68">
        <v>472</v>
      </c>
      <c r="B475" s="85">
        <v>1311901670</v>
      </c>
      <c r="C475" s="65" t="s">
        <v>769</v>
      </c>
      <c r="D475" s="86" t="s">
        <v>501</v>
      </c>
      <c r="E475" s="90">
        <v>10</v>
      </c>
      <c r="F475" s="90">
        <v>11865</v>
      </c>
      <c r="G475" s="90">
        <v>1258800</v>
      </c>
      <c r="H475" s="141">
        <v>106.09355246523388</v>
      </c>
    </row>
    <row r="476" spans="1:8" s="4" customFormat="1" ht="18" customHeight="1" x14ac:dyDescent="0.15">
      <c r="A476" s="68">
        <v>473</v>
      </c>
      <c r="B476" s="85">
        <v>1312300922</v>
      </c>
      <c r="C476" s="65" t="s">
        <v>841</v>
      </c>
      <c r="D476" s="86" t="s">
        <v>502</v>
      </c>
      <c r="E476" s="90">
        <v>95</v>
      </c>
      <c r="F476" s="90">
        <v>42632</v>
      </c>
      <c r="G476" s="90">
        <v>5874348</v>
      </c>
      <c r="H476" s="141">
        <v>137.79198723963219</v>
      </c>
    </row>
    <row r="477" spans="1:8" s="4" customFormat="1" ht="18" customHeight="1" x14ac:dyDescent="0.15">
      <c r="A477" s="68">
        <v>474</v>
      </c>
      <c r="B477" s="85">
        <v>1313300541</v>
      </c>
      <c r="C477" s="66" t="s">
        <v>396</v>
      </c>
      <c r="D477" s="86" t="s">
        <v>539</v>
      </c>
      <c r="E477" s="90">
        <v>20</v>
      </c>
      <c r="F477" s="90">
        <v>7565</v>
      </c>
      <c r="G477" s="90">
        <v>1516386</v>
      </c>
      <c r="H477" s="141">
        <v>200.44758757435559</v>
      </c>
    </row>
    <row r="478" spans="1:8" s="4" customFormat="1" ht="18" customHeight="1" x14ac:dyDescent="0.15">
      <c r="A478" s="68">
        <v>475</v>
      </c>
      <c r="B478" s="85">
        <v>1314300326</v>
      </c>
      <c r="C478" s="65" t="s">
        <v>294</v>
      </c>
      <c r="D478" s="86" t="s">
        <v>544</v>
      </c>
      <c r="E478" s="90">
        <v>20</v>
      </c>
      <c r="F478" s="90">
        <v>15215</v>
      </c>
      <c r="G478" s="90">
        <v>2176551</v>
      </c>
      <c r="H478" s="141">
        <v>143.05297403877753</v>
      </c>
    </row>
    <row r="479" spans="1:8" s="4" customFormat="1" ht="18" customHeight="1" x14ac:dyDescent="0.15">
      <c r="A479" s="68">
        <v>476</v>
      </c>
      <c r="B479" s="85">
        <v>1314500610</v>
      </c>
      <c r="C479" s="65" t="s">
        <v>315</v>
      </c>
      <c r="D479" s="86" t="s">
        <v>507</v>
      </c>
      <c r="E479" s="90">
        <v>10</v>
      </c>
      <c r="F479" s="90">
        <v>7220</v>
      </c>
      <c r="G479" s="90">
        <v>1783975</v>
      </c>
      <c r="H479" s="141">
        <v>247.08795013850417</v>
      </c>
    </row>
    <row r="480" spans="1:8" s="4" customFormat="1" ht="18" customHeight="1" x14ac:dyDescent="0.15">
      <c r="A480" s="68">
        <v>477</v>
      </c>
      <c r="B480" s="85">
        <v>1314500750</v>
      </c>
      <c r="C480" s="65" t="s">
        <v>214</v>
      </c>
      <c r="D480" s="86" t="s">
        <v>507</v>
      </c>
      <c r="E480" s="90">
        <v>20</v>
      </c>
      <c r="F480" s="90">
        <v>18201.5</v>
      </c>
      <c r="G480" s="90">
        <v>4265044</v>
      </c>
      <c r="H480" s="141">
        <v>234.3237645249018</v>
      </c>
    </row>
    <row r="481" spans="1:8" s="4" customFormat="1" ht="18" customHeight="1" x14ac:dyDescent="0.15">
      <c r="A481" s="68">
        <v>478</v>
      </c>
      <c r="B481" s="85">
        <v>1312500562</v>
      </c>
      <c r="C481" s="65" t="s">
        <v>163</v>
      </c>
      <c r="D481" s="86" t="s">
        <v>510</v>
      </c>
      <c r="E481" s="90">
        <v>20</v>
      </c>
      <c r="F481" s="90">
        <v>15858</v>
      </c>
      <c r="G481" s="90">
        <v>1987389</v>
      </c>
      <c r="H481" s="141">
        <v>125.32406356413166</v>
      </c>
    </row>
    <row r="482" spans="1:8" s="4" customFormat="1" ht="18" customHeight="1" x14ac:dyDescent="0.15">
      <c r="A482" s="68">
        <v>479</v>
      </c>
      <c r="B482" s="85">
        <v>1310800907</v>
      </c>
      <c r="C482" s="65" t="s">
        <v>60</v>
      </c>
      <c r="D482" s="86" t="s">
        <v>513</v>
      </c>
      <c r="E482" s="90">
        <v>20</v>
      </c>
      <c r="F482" s="90">
        <v>2446</v>
      </c>
      <c r="G482" s="90">
        <v>824252</v>
      </c>
      <c r="H482" s="141">
        <v>336.97955846279638</v>
      </c>
    </row>
    <row r="483" spans="1:8" s="4" customFormat="1" ht="18" customHeight="1" x14ac:dyDescent="0.15">
      <c r="A483" s="68">
        <v>480</v>
      </c>
      <c r="B483" s="85">
        <v>1313400986</v>
      </c>
      <c r="C483" s="65" t="s">
        <v>963</v>
      </c>
      <c r="D483" s="86" t="s">
        <v>503</v>
      </c>
      <c r="E483" s="90">
        <v>20</v>
      </c>
      <c r="F483" s="90">
        <v>8645</v>
      </c>
      <c r="G483" s="90">
        <v>1797473</v>
      </c>
      <c r="H483" s="141">
        <v>207.92053209947946</v>
      </c>
    </row>
    <row r="484" spans="1:8" s="4" customFormat="1" ht="18" customHeight="1" x14ac:dyDescent="0.15">
      <c r="A484" s="68">
        <v>481</v>
      </c>
      <c r="B484" s="85">
        <v>1311501777</v>
      </c>
      <c r="C484" s="65" t="s">
        <v>251</v>
      </c>
      <c r="D484" s="86" t="s">
        <v>492</v>
      </c>
      <c r="E484" s="90">
        <v>20</v>
      </c>
      <c r="F484" s="90">
        <v>2231</v>
      </c>
      <c r="G484" s="90">
        <v>557650</v>
      </c>
      <c r="H484" s="141">
        <v>249.95517705064992</v>
      </c>
    </row>
    <row r="485" spans="1:8" s="4" customFormat="1" ht="18" customHeight="1" x14ac:dyDescent="0.15">
      <c r="A485" s="68">
        <v>482</v>
      </c>
      <c r="B485" s="85">
        <v>1310800972</v>
      </c>
      <c r="C485" s="65" t="s">
        <v>646</v>
      </c>
      <c r="D485" s="86" t="s">
        <v>513</v>
      </c>
      <c r="E485" s="90">
        <v>10</v>
      </c>
      <c r="F485" s="90">
        <v>6444</v>
      </c>
      <c r="G485" s="90">
        <v>1228650</v>
      </c>
      <c r="H485" s="141">
        <v>190.66573556797022</v>
      </c>
    </row>
    <row r="486" spans="1:8" s="4" customFormat="1" ht="18" customHeight="1" x14ac:dyDescent="0.15">
      <c r="A486" s="68">
        <v>483</v>
      </c>
      <c r="B486" s="85">
        <v>1310300510</v>
      </c>
      <c r="C486" s="65" t="s">
        <v>607</v>
      </c>
      <c r="D486" s="86" t="s">
        <v>512</v>
      </c>
      <c r="E486" s="90">
        <v>40</v>
      </c>
      <c r="F486" s="90">
        <v>21435.25</v>
      </c>
      <c r="G486" s="90">
        <v>6423616</v>
      </c>
      <c r="H486" s="141">
        <v>299.67534784992012</v>
      </c>
    </row>
    <row r="487" spans="1:8" s="4" customFormat="1" ht="18" customHeight="1" x14ac:dyDescent="0.15">
      <c r="A487" s="68">
        <v>484</v>
      </c>
      <c r="B487" s="85">
        <v>1310401250</v>
      </c>
      <c r="C487" s="65" t="s">
        <v>239</v>
      </c>
      <c r="D487" s="86" t="s">
        <v>499</v>
      </c>
      <c r="E487" s="90">
        <v>20</v>
      </c>
      <c r="F487" s="90">
        <v>6350</v>
      </c>
      <c r="G487" s="90">
        <v>1922830</v>
      </c>
      <c r="H487" s="141">
        <v>302.80787401574804</v>
      </c>
    </row>
    <row r="488" spans="1:8" s="4" customFormat="1" ht="18" customHeight="1" x14ac:dyDescent="0.15">
      <c r="A488" s="68">
        <v>485</v>
      </c>
      <c r="B488" s="85">
        <v>1310402621</v>
      </c>
      <c r="C488" s="65" t="s">
        <v>620</v>
      </c>
      <c r="D488" s="97" t="s">
        <v>499</v>
      </c>
      <c r="E488" s="90">
        <v>20</v>
      </c>
      <c r="F488" s="90">
        <v>2647.25</v>
      </c>
      <c r="G488" s="90">
        <v>104200</v>
      </c>
      <c r="H488" s="141">
        <v>39.361601662102181</v>
      </c>
    </row>
    <row r="489" spans="1:8" s="4" customFormat="1" ht="18" customHeight="1" x14ac:dyDescent="0.15">
      <c r="A489" s="68">
        <v>486</v>
      </c>
      <c r="B489" s="85">
        <v>1310500036</v>
      </c>
      <c r="C489" s="65" t="s">
        <v>240</v>
      </c>
      <c r="D489" s="97" t="s">
        <v>517</v>
      </c>
      <c r="E489" s="90">
        <v>54</v>
      </c>
      <c r="F489" s="90">
        <v>40704</v>
      </c>
      <c r="G489" s="90">
        <v>7916864</v>
      </c>
      <c r="H489" s="141">
        <v>194.49842767295598</v>
      </c>
    </row>
    <row r="490" spans="1:8" s="4" customFormat="1" ht="18" customHeight="1" x14ac:dyDescent="0.15">
      <c r="A490" s="68">
        <v>487</v>
      </c>
      <c r="B490" s="85">
        <v>1310700669</v>
      </c>
      <c r="C490" s="65" t="s">
        <v>117</v>
      </c>
      <c r="D490" s="86" t="s">
        <v>535</v>
      </c>
      <c r="E490" s="90">
        <v>20</v>
      </c>
      <c r="F490" s="90">
        <v>18624</v>
      </c>
      <c r="G490" s="90">
        <v>6474730</v>
      </c>
      <c r="H490" s="141">
        <v>347.6551761168385</v>
      </c>
    </row>
    <row r="491" spans="1:8" s="4" customFormat="1" ht="18" customHeight="1" x14ac:dyDescent="0.15">
      <c r="A491" s="68">
        <v>488</v>
      </c>
      <c r="B491" s="85">
        <v>1310801111</v>
      </c>
      <c r="C491" s="65" t="s">
        <v>649</v>
      </c>
      <c r="D491" s="86" t="s">
        <v>513</v>
      </c>
      <c r="E491" s="90">
        <v>10</v>
      </c>
      <c r="F491" s="90">
        <v>1633</v>
      </c>
      <c r="G491" s="90">
        <v>147940</v>
      </c>
      <c r="H491" s="141">
        <v>90.59399877526026</v>
      </c>
    </row>
    <row r="492" spans="1:8" s="4" customFormat="1" ht="18" customHeight="1" x14ac:dyDescent="0.15">
      <c r="A492" s="68">
        <v>489</v>
      </c>
      <c r="B492" s="85">
        <v>1310801129</v>
      </c>
      <c r="C492" s="66" t="s">
        <v>189</v>
      </c>
      <c r="D492" s="86" t="s">
        <v>513</v>
      </c>
      <c r="E492" s="90">
        <v>20</v>
      </c>
      <c r="F492" s="90">
        <v>5650.4</v>
      </c>
      <c r="G492" s="90">
        <v>235168</v>
      </c>
      <c r="H492" s="141">
        <v>41.619708339232623</v>
      </c>
    </row>
    <row r="493" spans="1:8" s="4" customFormat="1" ht="18" customHeight="1" x14ac:dyDescent="0.15">
      <c r="A493" s="68">
        <v>490</v>
      </c>
      <c r="B493" s="85">
        <v>1310900012</v>
      </c>
      <c r="C493" s="65" t="s">
        <v>656</v>
      </c>
      <c r="D493" s="86" t="s">
        <v>498</v>
      </c>
      <c r="E493" s="90">
        <v>10</v>
      </c>
      <c r="F493" s="90">
        <v>3323</v>
      </c>
      <c r="G493" s="90">
        <v>2304700</v>
      </c>
      <c r="H493" s="141">
        <v>693.56003611194706</v>
      </c>
    </row>
    <row r="494" spans="1:8" s="4" customFormat="1" ht="18" customHeight="1" x14ac:dyDescent="0.15">
      <c r="A494" s="68">
        <v>491</v>
      </c>
      <c r="B494" s="85">
        <v>1311201642</v>
      </c>
      <c r="C494" s="65" t="s">
        <v>696</v>
      </c>
      <c r="D494" s="86" t="s">
        <v>490</v>
      </c>
      <c r="E494" s="90">
        <v>40</v>
      </c>
      <c r="F494" s="90">
        <v>29723</v>
      </c>
      <c r="G494" s="90">
        <v>8042964</v>
      </c>
      <c r="H494" s="141">
        <v>270.59731521044307</v>
      </c>
    </row>
    <row r="495" spans="1:8" s="4" customFormat="1" ht="18" customHeight="1" x14ac:dyDescent="0.15">
      <c r="A495" s="68">
        <v>492</v>
      </c>
      <c r="B495" s="85">
        <v>1311101297</v>
      </c>
      <c r="C495" s="65" t="s">
        <v>678</v>
      </c>
      <c r="D495" s="86" t="s">
        <v>500</v>
      </c>
      <c r="E495" s="90">
        <v>40</v>
      </c>
      <c r="F495" s="90">
        <v>9065</v>
      </c>
      <c r="G495" s="90">
        <v>3281484</v>
      </c>
      <c r="H495" s="141">
        <v>361.99492553778271</v>
      </c>
    </row>
    <row r="496" spans="1:8" s="4" customFormat="1" ht="18" customHeight="1" x14ac:dyDescent="0.15">
      <c r="A496" s="68">
        <v>493</v>
      </c>
      <c r="B496" s="85">
        <v>1311101321</v>
      </c>
      <c r="C496" s="65" t="s">
        <v>36</v>
      </c>
      <c r="D496" s="86" t="s">
        <v>500</v>
      </c>
      <c r="E496" s="90">
        <v>20</v>
      </c>
      <c r="F496" s="90">
        <v>7048</v>
      </c>
      <c r="G496" s="90">
        <v>10410501</v>
      </c>
      <c r="H496" s="141">
        <v>1477.0858399545971</v>
      </c>
    </row>
    <row r="497" spans="1:8" s="4" customFormat="1" ht="18" customHeight="1" x14ac:dyDescent="0.15">
      <c r="A497" s="68">
        <v>494</v>
      </c>
      <c r="B497" s="85">
        <v>1311101677</v>
      </c>
      <c r="C497" s="65" t="s">
        <v>246</v>
      </c>
      <c r="D497" s="86" t="s">
        <v>500</v>
      </c>
      <c r="E497" s="90">
        <v>20</v>
      </c>
      <c r="F497" s="90">
        <v>5557.75</v>
      </c>
      <c r="G497" s="90">
        <v>1756540</v>
      </c>
      <c r="H497" s="141">
        <v>316.05235931806936</v>
      </c>
    </row>
    <row r="498" spans="1:8" s="4" customFormat="1" ht="18" customHeight="1" x14ac:dyDescent="0.15">
      <c r="A498" s="68">
        <v>495</v>
      </c>
      <c r="B498" s="85">
        <v>1311101719</v>
      </c>
      <c r="C498" s="65" t="s">
        <v>35</v>
      </c>
      <c r="D498" s="86" t="s">
        <v>500</v>
      </c>
      <c r="E498" s="90">
        <v>20</v>
      </c>
      <c r="F498" s="90">
        <v>20574</v>
      </c>
      <c r="G498" s="90">
        <v>6122147</v>
      </c>
      <c r="H498" s="141">
        <v>297.56717215903569</v>
      </c>
    </row>
    <row r="499" spans="1:8" s="4" customFormat="1" ht="18" customHeight="1" x14ac:dyDescent="0.15">
      <c r="A499" s="68">
        <v>496</v>
      </c>
      <c r="B499" s="85">
        <v>1311101727</v>
      </c>
      <c r="C499" s="65" t="s">
        <v>247</v>
      </c>
      <c r="D499" s="86" t="s">
        <v>500</v>
      </c>
      <c r="E499" s="90">
        <v>20</v>
      </c>
      <c r="F499" s="90">
        <v>5331</v>
      </c>
      <c r="G499" s="90">
        <v>1286890</v>
      </c>
      <c r="H499" s="141">
        <v>241.39748640030012</v>
      </c>
    </row>
    <row r="500" spans="1:8" s="4" customFormat="1" ht="18" customHeight="1" x14ac:dyDescent="0.15">
      <c r="A500" s="68">
        <v>497</v>
      </c>
      <c r="B500" s="85">
        <v>1311101735</v>
      </c>
      <c r="C500" s="65" t="s">
        <v>679</v>
      </c>
      <c r="D500" s="86" t="s">
        <v>500</v>
      </c>
      <c r="E500" s="90">
        <v>40</v>
      </c>
      <c r="F500" s="90">
        <v>38459</v>
      </c>
      <c r="G500" s="90">
        <v>18986617</v>
      </c>
      <c r="H500" s="141">
        <v>493.68462518526223</v>
      </c>
    </row>
    <row r="501" spans="1:8" s="4" customFormat="1" ht="18" customHeight="1" x14ac:dyDescent="0.15">
      <c r="A501" s="68">
        <v>498</v>
      </c>
      <c r="B501" s="85">
        <v>1311401093</v>
      </c>
      <c r="C501" s="65" t="s">
        <v>131</v>
      </c>
      <c r="D501" s="86" t="s">
        <v>494</v>
      </c>
      <c r="E501" s="90">
        <v>32</v>
      </c>
      <c r="F501" s="90">
        <v>21363</v>
      </c>
      <c r="G501" s="90">
        <v>10563990</v>
      </c>
      <c r="H501" s="141">
        <v>494.49936806628284</v>
      </c>
    </row>
    <row r="502" spans="1:8" s="4" customFormat="1" ht="18" customHeight="1" x14ac:dyDescent="0.15">
      <c r="A502" s="68">
        <v>499</v>
      </c>
      <c r="B502" s="85">
        <v>1311501561</v>
      </c>
      <c r="C502" s="65" t="s">
        <v>135</v>
      </c>
      <c r="D502" s="86" t="s">
        <v>492</v>
      </c>
      <c r="E502" s="90">
        <v>20</v>
      </c>
      <c r="F502" s="90">
        <v>5499.25</v>
      </c>
      <c r="G502" s="90">
        <v>1632853</v>
      </c>
      <c r="H502" s="141">
        <v>296.92285311633407</v>
      </c>
    </row>
    <row r="503" spans="1:8" s="4" customFormat="1" ht="18" customHeight="1" x14ac:dyDescent="0.15">
      <c r="A503" s="68">
        <v>500</v>
      </c>
      <c r="B503" s="85">
        <v>1311501579</v>
      </c>
      <c r="C503" s="65" t="s">
        <v>136</v>
      </c>
      <c r="D503" s="86" t="s">
        <v>492</v>
      </c>
      <c r="E503" s="90">
        <v>20</v>
      </c>
      <c r="F503" s="90">
        <v>8355</v>
      </c>
      <c r="G503" s="90">
        <v>5062865</v>
      </c>
      <c r="H503" s="141">
        <v>605.96828246558948</v>
      </c>
    </row>
    <row r="504" spans="1:8" s="4" customFormat="1" ht="18" customHeight="1" x14ac:dyDescent="0.15">
      <c r="A504" s="68">
        <v>501</v>
      </c>
      <c r="B504" s="85">
        <v>1311501587</v>
      </c>
      <c r="C504" s="65" t="s">
        <v>137</v>
      </c>
      <c r="D504" s="86" t="s">
        <v>492</v>
      </c>
      <c r="E504" s="90">
        <v>20</v>
      </c>
      <c r="F504" s="90">
        <v>15051</v>
      </c>
      <c r="G504" s="90">
        <v>4768451</v>
      </c>
      <c r="H504" s="141">
        <v>316.81954687396188</v>
      </c>
    </row>
    <row r="505" spans="1:8" s="4" customFormat="1" ht="18" customHeight="1" x14ac:dyDescent="0.15">
      <c r="A505" s="68">
        <v>502</v>
      </c>
      <c r="B505" s="85">
        <v>1311501736</v>
      </c>
      <c r="C505" s="65" t="s">
        <v>729</v>
      </c>
      <c r="D505" s="86" t="s">
        <v>492</v>
      </c>
      <c r="E505" s="90">
        <v>20</v>
      </c>
      <c r="F505" s="90">
        <v>1081</v>
      </c>
      <c r="G505" s="90">
        <v>250846</v>
      </c>
      <c r="H505" s="141">
        <v>232.049953746531</v>
      </c>
    </row>
    <row r="506" spans="1:8" s="4" customFormat="1" ht="18" customHeight="1" x14ac:dyDescent="0.15">
      <c r="A506" s="68">
        <v>503</v>
      </c>
      <c r="B506" s="85">
        <v>1311600751</v>
      </c>
      <c r="C506" s="66" t="s">
        <v>736</v>
      </c>
      <c r="D506" s="86" t="s">
        <v>484</v>
      </c>
      <c r="E506" s="90">
        <v>19</v>
      </c>
      <c r="F506" s="90">
        <v>7344</v>
      </c>
      <c r="G506" s="90">
        <v>3760235</v>
      </c>
      <c r="H506" s="141">
        <v>512.01456971677555</v>
      </c>
    </row>
    <row r="507" spans="1:8" s="4" customFormat="1" ht="18" customHeight="1" x14ac:dyDescent="0.15">
      <c r="A507" s="68">
        <v>504</v>
      </c>
      <c r="B507" s="85">
        <v>1311601593</v>
      </c>
      <c r="C507" s="65" t="s">
        <v>529</v>
      </c>
      <c r="D507" s="86" t="s">
        <v>489</v>
      </c>
      <c r="E507" s="90">
        <v>10</v>
      </c>
      <c r="F507" s="90">
        <v>8435</v>
      </c>
      <c r="G507" s="90">
        <v>1841000</v>
      </c>
      <c r="H507" s="141">
        <v>218.25726141078837</v>
      </c>
    </row>
    <row r="508" spans="1:8" s="4" customFormat="1" ht="18" customHeight="1" x14ac:dyDescent="0.15">
      <c r="A508" s="68">
        <v>505</v>
      </c>
      <c r="B508" s="85">
        <v>1311601635</v>
      </c>
      <c r="C508" s="65" t="s">
        <v>741</v>
      </c>
      <c r="D508" s="86" t="s">
        <v>484</v>
      </c>
      <c r="E508" s="90">
        <v>20</v>
      </c>
      <c r="F508" s="90">
        <v>4641.5</v>
      </c>
      <c r="G508" s="90">
        <v>1383061</v>
      </c>
      <c r="H508" s="141">
        <v>297.97716255520845</v>
      </c>
    </row>
    <row r="509" spans="1:8" s="4" customFormat="1" ht="18" customHeight="1" x14ac:dyDescent="0.15">
      <c r="A509" s="68">
        <v>506</v>
      </c>
      <c r="B509" s="85">
        <v>1311601726</v>
      </c>
      <c r="C509" s="65" t="s">
        <v>742</v>
      </c>
      <c r="D509" s="86" t="s">
        <v>484</v>
      </c>
      <c r="E509" s="90">
        <v>20</v>
      </c>
      <c r="F509" s="90">
        <v>4821</v>
      </c>
      <c r="G509" s="90">
        <v>1108215</v>
      </c>
      <c r="H509" s="141">
        <v>229.8724331051649</v>
      </c>
    </row>
    <row r="510" spans="1:8" s="4" customFormat="1" ht="18" customHeight="1" x14ac:dyDescent="0.15">
      <c r="A510" s="68">
        <v>507</v>
      </c>
      <c r="B510" s="85">
        <v>1311701336</v>
      </c>
      <c r="C510" s="65" t="s">
        <v>751</v>
      </c>
      <c r="D510" s="86" t="s">
        <v>489</v>
      </c>
      <c r="E510" s="90">
        <v>20</v>
      </c>
      <c r="F510" s="90">
        <v>11726</v>
      </c>
      <c r="G510" s="90">
        <v>3049687</v>
      </c>
      <c r="H510" s="141">
        <v>260.07905509125021</v>
      </c>
    </row>
    <row r="511" spans="1:8" s="4" customFormat="1" ht="18" customHeight="1" x14ac:dyDescent="0.15">
      <c r="A511" s="68">
        <v>508</v>
      </c>
      <c r="B511" s="85">
        <v>1311800542</v>
      </c>
      <c r="C511" s="65" t="s">
        <v>40</v>
      </c>
      <c r="D511" s="86" t="s">
        <v>505</v>
      </c>
      <c r="E511" s="90">
        <v>30</v>
      </c>
      <c r="F511" s="90">
        <v>7508</v>
      </c>
      <c r="G511" s="90">
        <v>5104400</v>
      </c>
      <c r="H511" s="141">
        <v>679.86148108684074</v>
      </c>
    </row>
    <row r="512" spans="1:8" s="4" customFormat="1" ht="18" customHeight="1" x14ac:dyDescent="0.15">
      <c r="A512" s="68">
        <v>509</v>
      </c>
      <c r="B512" s="85">
        <v>1311901704</v>
      </c>
      <c r="C512" s="65" t="s">
        <v>146</v>
      </c>
      <c r="D512" s="86" t="s">
        <v>501</v>
      </c>
      <c r="E512" s="90">
        <v>40</v>
      </c>
      <c r="F512" s="90">
        <v>53573</v>
      </c>
      <c r="G512" s="90">
        <v>8344827</v>
      </c>
      <c r="H512" s="141">
        <v>155.7655348776436</v>
      </c>
    </row>
    <row r="513" spans="1:8" s="4" customFormat="1" ht="18" customHeight="1" x14ac:dyDescent="0.15">
      <c r="A513" s="68">
        <v>510</v>
      </c>
      <c r="B513" s="85">
        <v>1311902553</v>
      </c>
      <c r="C513" s="65" t="s">
        <v>447</v>
      </c>
      <c r="D513" s="86" t="s">
        <v>501</v>
      </c>
      <c r="E513" s="90">
        <v>17</v>
      </c>
      <c r="F513" s="87">
        <v>26820</v>
      </c>
      <c r="G513" s="87">
        <v>1217400</v>
      </c>
      <c r="H513" s="142">
        <v>45.391498881431765</v>
      </c>
    </row>
    <row r="514" spans="1:8" s="4" customFormat="1" ht="18" customHeight="1" x14ac:dyDescent="0.15">
      <c r="A514" s="68">
        <v>511</v>
      </c>
      <c r="B514" s="85">
        <v>1311903015</v>
      </c>
      <c r="C514" s="65" t="s">
        <v>774</v>
      </c>
      <c r="D514" s="86" t="s">
        <v>501</v>
      </c>
      <c r="E514" s="90">
        <v>20</v>
      </c>
      <c r="F514" s="90">
        <v>3089</v>
      </c>
      <c r="G514" s="90">
        <v>2150602</v>
      </c>
      <c r="H514" s="141">
        <v>696.21301392036253</v>
      </c>
    </row>
    <row r="515" spans="1:8" s="4" customFormat="1" ht="18" customHeight="1" x14ac:dyDescent="0.15">
      <c r="A515" s="68">
        <v>512</v>
      </c>
      <c r="B515" s="85">
        <v>1312001819</v>
      </c>
      <c r="C515" s="65" t="s">
        <v>789</v>
      </c>
      <c r="D515" s="86" t="s">
        <v>485</v>
      </c>
      <c r="E515" s="90">
        <v>38</v>
      </c>
      <c r="F515" s="90">
        <v>52668</v>
      </c>
      <c r="G515" s="90">
        <v>6013948</v>
      </c>
      <c r="H515" s="141">
        <v>114.18599529125845</v>
      </c>
    </row>
    <row r="516" spans="1:8" s="4" customFormat="1" ht="18" customHeight="1" x14ac:dyDescent="0.15">
      <c r="A516" s="68">
        <v>513</v>
      </c>
      <c r="B516" s="85">
        <v>1312001827</v>
      </c>
      <c r="C516" s="65" t="s">
        <v>75</v>
      </c>
      <c r="D516" s="86" t="s">
        <v>485</v>
      </c>
      <c r="E516" s="90">
        <v>20</v>
      </c>
      <c r="F516" s="90">
        <v>4094.5</v>
      </c>
      <c r="G516" s="90">
        <v>735979</v>
      </c>
      <c r="H516" s="141">
        <v>179.74819880327269</v>
      </c>
    </row>
    <row r="517" spans="1:8" s="4" customFormat="1" ht="18" customHeight="1" x14ac:dyDescent="0.15">
      <c r="A517" s="68">
        <v>514</v>
      </c>
      <c r="B517" s="85">
        <v>1312104191</v>
      </c>
      <c r="C517" s="65" t="s">
        <v>821</v>
      </c>
      <c r="D517" s="86" t="s">
        <v>493</v>
      </c>
      <c r="E517" s="90">
        <v>20</v>
      </c>
      <c r="F517" s="90">
        <v>7745</v>
      </c>
      <c r="G517" s="90">
        <v>1010730</v>
      </c>
      <c r="H517" s="141">
        <v>130.5009683666882</v>
      </c>
    </row>
    <row r="518" spans="1:8" s="4" customFormat="1" ht="18" customHeight="1" x14ac:dyDescent="0.15">
      <c r="A518" s="68">
        <v>515</v>
      </c>
      <c r="B518" s="85">
        <v>1312200114</v>
      </c>
      <c r="C518" s="65" t="s">
        <v>827</v>
      </c>
      <c r="D518" s="86" t="s">
        <v>497</v>
      </c>
      <c r="E518" s="90">
        <v>25</v>
      </c>
      <c r="F518" s="90">
        <v>31548</v>
      </c>
      <c r="G518" s="90">
        <v>9192321</v>
      </c>
      <c r="H518" s="141">
        <v>291.37571319893493</v>
      </c>
    </row>
    <row r="519" spans="1:8" s="4" customFormat="1" ht="18" customHeight="1" x14ac:dyDescent="0.15">
      <c r="A519" s="68">
        <v>516</v>
      </c>
      <c r="B519" s="85">
        <v>1312201526</v>
      </c>
      <c r="C519" s="65" t="s">
        <v>24</v>
      </c>
      <c r="D519" s="86" t="s">
        <v>497</v>
      </c>
      <c r="E519" s="90">
        <v>20</v>
      </c>
      <c r="F519" s="90">
        <v>10122</v>
      </c>
      <c r="G519" s="90">
        <v>2891154</v>
      </c>
      <c r="H519" s="141">
        <v>285.6307053941909</v>
      </c>
    </row>
    <row r="520" spans="1:8" s="4" customFormat="1" ht="18" customHeight="1" x14ac:dyDescent="0.15">
      <c r="A520" s="68">
        <v>517</v>
      </c>
      <c r="B520" s="85">
        <v>1312201690</v>
      </c>
      <c r="C520" s="65" t="s">
        <v>833</v>
      </c>
      <c r="D520" s="86" t="s">
        <v>497</v>
      </c>
      <c r="E520" s="90">
        <v>20</v>
      </c>
      <c r="F520" s="90">
        <v>7224</v>
      </c>
      <c r="G520" s="90">
        <v>2023329</v>
      </c>
      <c r="H520" s="141">
        <v>280.0843023255814</v>
      </c>
    </row>
    <row r="521" spans="1:8" s="4" customFormat="1" ht="18" customHeight="1" x14ac:dyDescent="0.15">
      <c r="A521" s="68">
        <v>518</v>
      </c>
      <c r="B521" s="85">
        <v>1312301201</v>
      </c>
      <c r="C521" s="65" t="s">
        <v>41</v>
      </c>
      <c r="D521" s="86" t="s">
        <v>502</v>
      </c>
      <c r="E521" s="90">
        <v>20</v>
      </c>
      <c r="F521" s="90">
        <v>28125</v>
      </c>
      <c r="G521" s="90">
        <v>3000250</v>
      </c>
      <c r="H521" s="141">
        <v>106.67555555555556</v>
      </c>
    </row>
    <row r="522" spans="1:8" s="4" customFormat="1" ht="18" customHeight="1" x14ac:dyDescent="0.15">
      <c r="A522" s="68">
        <v>519</v>
      </c>
      <c r="B522" s="85">
        <v>1312301821</v>
      </c>
      <c r="C522" s="17" t="s">
        <v>226</v>
      </c>
      <c r="D522" s="86" t="s">
        <v>502</v>
      </c>
      <c r="E522" s="90">
        <v>20</v>
      </c>
      <c r="F522" s="90">
        <v>4607</v>
      </c>
      <c r="G522" s="90">
        <v>1762460</v>
      </c>
      <c r="H522" s="141">
        <v>382.56131973084439</v>
      </c>
    </row>
    <row r="523" spans="1:8" s="4" customFormat="1" ht="18" customHeight="1" x14ac:dyDescent="0.15">
      <c r="A523" s="68">
        <v>520</v>
      </c>
      <c r="B523" s="85">
        <v>1312401597</v>
      </c>
      <c r="C523" s="17" t="s">
        <v>424</v>
      </c>
      <c r="D523" s="86" t="s">
        <v>509</v>
      </c>
      <c r="E523" s="90">
        <v>20</v>
      </c>
      <c r="F523" s="90">
        <v>25038</v>
      </c>
      <c r="G523" s="90">
        <v>1385200</v>
      </c>
      <c r="H523" s="141">
        <v>55.323907660356255</v>
      </c>
    </row>
    <row r="524" spans="1:8" s="4" customFormat="1" ht="18" customHeight="1" x14ac:dyDescent="0.15">
      <c r="A524" s="68">
        <v>521</v>
      </c>
      <c r="B524" s="85">
        <v>1312401621</v>
      </c>
      <c r="C524" s="17" t="s">
        <v>858</v>
      </c>
      <c r="D524" s="86" t="s">
        <v>509</v>
      </c>
      <c r="E524" s="90">
        <v>12</v>
      </c>
      <c r="F524" s="90">
        <v>14829</v>
      </c>
      <c r="G524" s="90">
        <v>2351284</v>
      </c>
      <c r="H524" s="141">
        <v>158.55984894463552</v>
      </c>
    </row>
    <row r="525" spans="1:8" s="4" customFormat="1" ht="18" customHeight="1" x14ac:dyDescent="0.15">
      <c r="A525" s="68">
        <v>522</v>
      </c>
      <c r="B525" s="85">
        <v>1312401704</v>
      </c>
      <c r="C525" s="17" t="s">
        <v>159</v>
      </c>
      <c r="D525" s="86" t="s">
        <v>509</v>
      </c>
      <c r="E525" s="90">
        <v>30</v>
      </c>
      <c r="F525" s="90">
        <v>10383</v>
      </c>
      <c r="G525" s="90">
        <v>5187410</v>
      </c>
      <c r="H525" s="141">
        <v>499.60608687277278</v>
      </c>
    </row>
    <row r="526" spans="1:8" s="4" customFormat="1" ht="18" customHeight="1" x14ac:dyDescent="0.15">
      <c r="A526" s="68">
        <v>523</v>
      </c>
      <c r="B526" s="85">
        <v>1312401738</v>
      </c>
      <c r="C526" s="17" t="s">
        <v>160</v>
      </c>
      <c r="D526" s="86" t="s">
        <v>509</v>
      </c>
      <c r="E526" s="90">
        <v>20</v>
      </c>
      <c r="F526" s="90">
        <v>5730</v>
      </c>
      <c r="G526" s="90">
        <v>5030770</v>
      </c>
      <c r="H526" s="141">
        <v>877.97033158813258</v>
      </c>
    </row>
    <row r="527" spans="1:8" s="4" customFormat="1" ht="18" customHeight="1" x14ac:dyDescent="0.15">
      <c r="A527" s="68">
        <v>524</v>
      </c>
      <c r="B527" s="85">
        <v>1312401779</v>
      </c>
      <c r="C527" s="17" t="s">
        <v>161</v>
      </c>
      <c r="D527" s="86" t="s">
        <v>509</v>
      </c>
      <c r="E527" s="90">
        <v>28</v>
      </c>
      <c r="F527" s="90">
        <v>8780</v>
      </c>
      <c r="G527" s="90">
        <v>5337160</v>
      </c>
      <c r="H527" s="141">
        <v>607.87699316628698</v>
      </c>
    </row>
    <row r="528" spans="1:8" s="4" customFormat="1" ht="18" customHeight="1" x14ac:dyDescent="0.15">
      <c r="A528" s="68">
        <v>525</v>
      </c>
      <c r="B528" s="85">
        <v>1312404500</v>
      </c>
      <c r="C528" s="17" t="s">
        <v>582</v>
      </c>
      <c r="D528" s="86" t="s">
        <v>509</v>
      </c>
      <c r="E528" s="90">
        <v>20</v>
      </c>
      <c r="F528" s="90">
        <v>5494</v>
      </c>
      <c r="G528" s="90">
        <v>4041100</v>
      </c>
      <c r="H528" s="141">
        <v>735.54787040407723</v>
      </c>
    </row>
    <row r="529" spans="1:8" s="4" customFormat="1" ht="18" customHeight="1" x14ac:dyDescent="0.15">
      <c r="A529" s="68">
        <v>526</v>
      </c>
      <c r="B529" s="85">
        <v>1312404609</v>
      </c>
      <c r="C529" s="17" t="s">
        <v>875</v>
      </c>
      <c r="D529" s="86" t="s">
        <v>509</v>
      </c>
      <c r="E529" s="90">
        <v>20</v>
      </c>
      <c r="F529" s="90">
        <v>2689</v>
      </c>
      <c r="G529" s="90">
        <v>929644</v>
      </c>
      <c r="H529" s="141">
        <v>345.72108590554109</v>
      </c>
    </row>
    <row r="530" spans="1:8" s="4" customFormat="1" ht="18" customHeight="1" x14ac:dyDescent="0.15">
      <c r="A530" s="68">
        <v>527</v>
      </c>
      <c r="B530" s="85">
        <v>1312600628</v>
      </c>
      <c r="C530" s="17" t="s">
        <v>220</v>
      </c>
      <c r="D530" s="86" t="s">
        <v>487</v>
      </c>
      <c r="E530" s="90">
        <v>20</v>
      </c>
      <c r="F530" s="90">
        <v>26478</v>
      </c>
      <c r="G530" s="90">
        <v>7591975</v>
      </c>
      <c r="H530" s="141">
        <v>286.72766069944862</v>
      </c>
    </row>
    <row r="531" spans="1:8" s="4" customFormat="1" ht="18" customHeight="1" x14ac:dyDescent="0.15">
      <c r="A531" s="68">
        <v>528</v>
      </c>
      <c r="B531" s="85">
        <v>1312700428</v>
      </c>
      <c r="C531" s="17" t="s">
        <v>46</v>
      </c>
      <c r="D531" s="86" t="s">
        <v>491</v>
      </c>
      <c r="E531" s="90">
        <v>20</v>
      </c>
      <c r="F531" s="90">
        <v>8520</v>
      </c>
      <c r="G531" s="90">
        <v>1532530</v>
      </c>
      <c r="H531" s="141">
        <v>179.8744131455399</v>
      </c>
    </row>
    <row r="532" spans="1:8" s="4" customFormat="1" ht="18" customHeight="1" x14ac:dyDescent="0.15">
      <c r="A532" s="68">
        <v>529</v>
      </c>
      <c r="B532" s="85">
        <v>1312900663</v>
      </c>
      <c r="C532" s="17" t="s">
        <v>77</v>
      </c>
      <c r="D532" s="86" t="s">
        <v>495</v>
      </c>
      <c r="E532" s="90">
        <v>20</v>
      </c>
      <c r="F532" s="90">
        <v>11395</v>
      </c>
      <c r="G532" s="90">
        <v>3907038</v>
      </c>
      <c r="H532" s="141">
        <v>342.87301448003512</v>
      </c>
    </row>
    <row r="533" spans="1:8" s="4" customFormat="1" ht="18" customHeight="1" x14ac:dyDescent="0.15">
      <c r="A533" s="68">
        <v>530</v>
      </c>
      <c r="B533" s="85">
        <v>1312900713</v>
      </c>
      <c r="C533" s="17" t="s">
        <v>910</v>
      </c>
      <c r="D533" s="86" t="s">
        <v>495</v>
      </c>
      <c r="E533" s="90">
        <v>20</v>
      </c>
      <c r="F533" s="90">
        <v>1285</v>
      </c>
      <c r="G533" s="90">
        <v>1131335</v>
      </c>
      <c r="H533" s="141">
        <v>880.4163424124514</v>
      </c>
    </row>
    <row r="534" spans="1:8" s="4" customFormat="1" ht="18" customHeight="1" x14ac:dyDescent="0.15">
      <c r="A534" s="68">
        <v>531</v>
      </c>
      <c r="B534" s="85">
        <v>1312900739</v>
      </c>
      <c r="C534" s="17" t="s">
        <v>911</v>
      </c>
      <c r="D534" s="86" t="s">
        <v>495</v>
      </c>
      <c r="E534" s="90">
        <v>30</v>
      </c>
      <c r="F534" s="90">
        <v>6740</v>
      </c>
      <c r="G534" s="90">
        <v>2129070</v>
      </c>
      <c r="H534" s="141">
        <v>315.88575667655789</v>
      </c>
    </row>
    <row r="535" spans="1:8" s="4" customFormat="1" ht="18" customHeight="1" x14ac:dyDescent="0.15">
      <c r="A535" s="68">
        <v>532</v>
      </c>
      <c r="B535" s="85">
        <v>1312900762</v>
      </c>
      <c r="C535" s="17" t="s">
        <v>304</v>
      </c>
      <c r="D535" s="86" t="s">
        <v>495</v>
      </c>
      <c r="E535" s="90">
        <v>20</v>
      </c>
      <c r="F535" s="90">
        <v>15909</v>
      </c>
      <c r="G535" s="90">
        <v>3262324</v>
      </c>
      <c r="H535" s="141">
        <v>205.06153749449996</v>
      </c>
    </row>
    <row r="536" spans="1:8" s="4" customFormat="1" ht="18" customHeight="1" x14ac:dyDescent="0.15">
      <c r="A536" s="68">
        <v>533</v>
      </c>
      <c r="B536" s="85">
        <v>1313000265</v>
      </c>
      <c r="C536" s="17" t="s">
        <v>210</v>
      </c>
      <c r="D536" s="86" t="s">
        <v>548</v>
      </c>
      <c r="E536" s="90">
        <v>14</v>
      </c>
      <c r="F536" s="90">
        <v>14097</v>
      </c>
      <c r="G536" s="90">
        <v>1770600</v>
      </c>
      <c r="H536" s="141">
        <v>125.60119174292403</v>
      </c>
    </row>
    <row r="537" spans="1:8" s="4" customFormat="1" ht="18" customHeight="1" x14ac:dyDescent="0.15">
      <c r="A537" s="68">
        <v>534</v>
      </c>
      <c r="B537" s="85">
        <v>1313000281</v>
      </c>
      <c r="C537" s="17" t="s">
        <v>920</v>
      </c>
      <c r="D537" s="86" t="s">
        <v>548</v>
      </c>
      <c r="E537" s="90">
        <v>10</v>
      </c>
      <c r="F537" s="90">
        <v>14933</v>
      </c>
      <c r="G537" s="90">
        <v>7182493</v>
      </c>
      <c r="H537" s="141">
        <v>480.98124958146389</v>
      </c>
    </row>
    <row r="538" spans="1:8" s="4" customFormat="1" ht="18" customHeight="1" x14ac:dyDescent="0.15">
      <c r="A538" s="68">
        <v>535</v>
      </c>
      <c r="B538" s="85">
        <v>1313000299</v>
      </c>
      <c r="C538" s="17" t="s">
        <v>270</v>
      </c>
      <c r="D538" s="86" t="s">
        <v>548</v>
      </c>
      <c r="E538" s="90">
        <v>30</v>
      </c>
      <c r="F538" s="90">
        <v>10327</v>
      </c>
      <c r="G538" s="90">
        <v>6059008</v>
      </c>
      <c r="H538" s="141">
        <v>586.71521254962715</v>
      </c>
    </row>
    <row r="539" spans="1:8" s="4" customFormat="1" ht="18" customHeight="1" x14ac:dyDescent="0.15">
      <c r="A539" s="68">
        <v>536</v>
      </c>
      <c r="B539" s="85">
        <v>1313000307</v>
      </c>
      <c r="C539" s="17" t="s">
        <v>921</v>
      </c>
      <c r="D539" s="86" t="s">
        <v>548</v>
      </c>
      <c r="E539" s="90">
        <v>30</v>
      </c>
      <c r="F539" s="90">
        <v>26652</v>
      </c>
      <c r="G539" s="90">
        <v>2670820</v>
      </c>
      <c r="H539" s="141">
        <v>100.21086597628695</v>
      </c>
    </row>
    <row r="540" spans="1:8" s="4" customFormat="1" ht="18" customHeight="1" x14ac:dyDescent="0.15">
      <c r="A540" s="68">
        <v>537</v>
      </c>
      <c r="B540" s="85">
        <v>1313100370</v>
      </c>
      <c r="C540" s="17" t="s">
        <v>924</v>
      </c>
      <c r="D540" s="86" t="s">
        <v>516</v>
      </c>
      <c r="E540" s="90">
        <v>50</v>
      </c>
      <c r="F540" s="90">
        <v>24995</v>
      </c>
      <c r="G540" s="90">
        <v>5726000</v>
      </c>
      <c r="H540" s="141">
        <v>229.08581716343269</v>
      </c>
    </row>
    <row r="541" spans="1:8" s="4" customFormat="1" ht="18" customHeight="1" x14ac:dyDescent="0.15">
      <c r="A541" s="68">
        <v>538</v>
      </c>
      <c r="B541" s="85">
        <v>1313101071</v>
      </c>
      <c r="C541" s="17" t="s">
        <v>478</v>
      </c>
      <c r="D541" s="86" t="s">
        <v>516</v>
      </c>
      <c r="E541" s="90">
        <v>20</v>
      </c>
      <c r="F541" s="90">
        <v>25074</v>
      </c>
      <c r="G541" s="90">
        <v>4608284</v>
      </c>
      <c r="H541" s="141">
        <v>183.7873494456409</v>
      </c>
    </row>
    <row r="542" spans="1:8" s="4" customFormat="1" ht="18" customHeight="1" x14ac:dyDescent="0.15">
      <c r="A542" s="68">
        <v>539</v>
      </c>
      <c r="B542" s="85">
        <v>1313101121</v>
      </c>
      <c r="C542" s="17" t="s">
        <v>932</v>
      </c>
      <c r="D542" s="86" t="s">
        <v>516</v>
      </c>
      <c r="E542" s="90">
        <v>20</v>
      </c>
      <c r="F542" s="90">
        <v>6670</v>
      </c>
      <c r="G542" s="90">
        <v>1089050</v>
      </c>
      <c r="H542" s="141">
        <v>163.27586206896552</v>
      </c>
    </row>
    <row r="543" spans="1:8" s="4" customFormat="1" ht="18" customHeight="1" x14ac:dyDescent="0.15">
      <c r="A543" s="68">
        <v>540</v>
      </c>
      <c r="B543" s="85">
        <v>1313101212</v>
      </c>
      <c r="C543" s="17" t="s">
        <v>933</v>
      </c>
      <c r="D543" s="86" t="s">
        <v>516</v>
      </c>
      <c r="E543" s="90">
        <v>20</v>
      </c>
      <c r="F543" s="90">
        <v>1527</v>
      </c>
      <c r="G543" s="90">
        <v>789000</v>
      </c>
      <c r="H543" s="141">
        <v>516.69941060903727</v>
      </c>
    </row>
    <row r="544" spans="1:8" s="4" customFormat="1" ht="18" customHeight="1" x14ac:dyDescent="0.15">
      <c r="A544" s="68">
        <v>541</v>
      </c>
      <c r="B544" s="85">
        <v>1313101337</v>
      </c>
      <c r="C544" s="17" t="s">
        <v>934</v>
      </c>
      <c r="D544" s="86" t="s">
        <v>516</v>
      </c>
      <c r="E544" s="90">
        <v>10</v>
      </c>
      <c r="F544" s="90">
        <v>4158</v>
      </c>
      <c r="G544" s="90">
        <v>812500</v>
      </c>
      <c r="H544" s="141">
        <v>195.40644540644541</v>
      </c>
    </row>
    <row r="545" spans="1:8" s="4" customFormat="1" ht="18" customHeight="1" x14ac:dyDescent="0.15">
      <c r="A545" s="68">
        <v>542</v>
      </c>
      <c r="B545" s="85">
        <v>1313201251</v>
      </c>
      <c r="C545" s="17" t="s">
        <v>945</v>
      </c>
      <c r="D545" s="86" t="s">
        <v>538</v>
      </c>
      <c r="E545" s="90">
        <v>20</v>
      </c>
      <c r="F545" s="90">
        <v>2171</v>
      </c>
      <c r="G545" s="90">
        <v>589575</v>
      </c>
      <c r="H545" s="141">
        <v>271.568401658222</v>
      </c>
    </row>
    <row r="546" spans="1:8" s="4" customFormat="1" ht="18" customHeight="1" x14ac:dyDescent="0.15">
      <c r="A546" s="68">
        <v>543</v>
      </c>
      <c r="B546" s="85">
        <v>1313300285</v>
      </c>
      <c r="C546" s="17" t="s">
        <v>228</v>
      </c>
      <c r="D546" s="86" t="s">
        <v>539</v>
      </c>
      <c r="E546" s="90">
        <v>20</v>
      </c>
      <c r="F546" s="90">
        <v>31253</v>
      </c>
      <c r="G546" s="90">
        <v>4142079</v>
      </c>
      <c r="H546" s="141">
        <v>132.53380475474356</v>
      </c>
    </row>
    <row r="547" spans="1:8" s="4" customFormat="1" ht="18" customHeight="1" x14ac:dyDescent="0.15">
      <c r="A547" s="68">
        <v>544</v>
      </c>
      <c r="B547" s="85">
        <v>1313300590</v>
      </c>
      <c r="C547" s="17" t="s">
        <v>957</v>
      </c>
      <c r="D547" s="86" t="s">
        <v>539</v>
      </c>
      <c r="E547" s="90">
        <v>20</v>
      </c>
      <c r="F547" s="90">
        <v>14634.5</v>
      </c>
      <c r="G547" s="90">
        <v>4820190</v>
      </c>
      <c r="H547" s="141">
        <v>329.37169018415386</v>
      </c>
    </row>
    <row r="548" spans="1:8" s="4" customFormat="1" ht="18" customHeight="1" x14ac:dyDescent="0.15">
      <c r="A548" s="68">
        <v>545</v>
      </c>
      <c r="B548" s="85">
        <v>1313300699</v>
      </c>
      <c r="C548" s="17" t="s">
        <v>958</v>
      </c>
      <c r="D548" s="86" t="s">
        <v>539</v>
      </c>
      <c r="E548" s="90">
        <v>20</v>
      </c>
      <c r="F548" s="90">
        <v>97</v>
      </c>
      <c r="G548" s="90">
        <v>29100</v>
      </c>
      <c r="H548" s="141">
        <v>300</v>
      </c>
    </row>
    <row r="549" spans="1:8" s="4" customFormat="1" ht="18" customHeight="1" x14ac:dyDescent="0.15">
      <c r="A549" s="68">
        <v>546</v>
      </c>
      <c r="B549" s="85">
        <v>1313400549</v>
      </c>
      <c r="C549" s="17" t="s">
        <v>960</v>
      </c>
      <c r="D549" s="86" t="s">
        <v>503</v>
      </c>
      <c r="E549" s="90">
        <v>20</v>
      </c>
      <c r="F549" s="90">
        <v>9345</v>
      </c>
      <c r="G549" s="90">
        <v>3048920</v>
      </c>
      <c r="H549" s="141">
        <v>326.26217228464418</v>
      </c>
    </row>
    <row r="550" spans="1:8" s="4" customFormat="1" ht="18" customHeight="1" x14ac:dyDescent="0.15">
      <c r="A550" s="68">
        <v>547</v>
      </c>
      <c r="B550" s="85">
        <v>1313400572</v>
      </c>
      <c r="C550" s="67" t="s">
        <v>176</v>
      </c>
      <c r="D550" s="86" t="s">
        <v>503</v>
      </c>
      <c r="E550" s="90">
        <v>20</v>
      </c>
      <c r="F550" s="90">
        <v>8543</v>
      </c>
      <c r="G550" s="90">
        <v>3824313</v>
      </c>
      <c r="H550" s="141">
        <v>447.65457099379609</v>
      </c>
    </row>
    <row r="551" spans="1:8" s="4" customFormat="1" ht="18" customHeight="1" x14ac:dyDescent="0.15">
      <c r="A551" s="68">
        <v>548</v>
      </c>
      <c r="B551" s="85">
        <v>1313500686</v>
      </c>
      <c r="C551" s="17" t="s">
        <v>221</v>
      </c>
      <c r="D551" s="86" t="s">
        <v>514</v>
      </c>
      <c r="E551" s="90">
        <v>40</v>
      </c>
      <c r="F551" s="90">
        <v>8321</v>
      </c>
      <c r="G551" s="90">
        <v>1020974</v>
      </c>
      <c r="H551" s="141">
        <v>122.69847374113688</v>
      </c>
    </row>
    <row r="552" spans="1:8" s="4" customFormat="1" ht="18" customHeight="1" x14ac:dyDescent="0.15">
      <c r="A552" s="68">
        <v>549</v>
      </c>
      <c r="B552" s="85">
        <v>1313500710</v>
      </c>
      <c r="C552" s="17" t="s">
        <v>968</v>
      </c>
      <c r="D552" s="86" t="s">
        <v>514</v>
      </c>
      <c r="E552" s="90">
        <v>10</v>
      </c>
      <c r="F552" s="90">
        <v>4671</v>
      </c>
      <c r="G552" s="90">
        <v>1467830</v>
      </c>
      <c r="H552" s="141">
        <v>314.24320274031254</v>
      </c>
    </row>
    <row r="553" spans="1:8" s="4" customFormat="1" ht="18" customHeight="1" x14ac:dyDescent="0.15">
      <c r="A553" s="68">
        <v>550</v>
      </c>
      <c r="B553" s="85">
        <v>1313500728</v>
      </c>
      <c r="C553" s="17" t="s">
        <v>281</v>
      </c>
      <c r="D553" s="86" t="s">
        <v>514</v>
      </c>
      <c r="E553" s="90">
        <v>40</v>
      </c>
      <c r="F553" s="90">
        <v>10677</v>
      </c>
      <c r="G553" s="90">
        <v>2743068</v>
      </c>
      <c r="H553" s="141">
        <v>256.91373981455467</v>
      </c>
    </row>
    <row r="554" spans="1:8" s="4" customFormat="1" ht="18" customHeight="1" x14ac:dyDescent="0.15">
      <c r="A554" s="68">
        <v>551</v>
      </c>
      <c r="B554" s="85">
        <v>1313500736</v>
      </c>
      <c r="C554" s="17" t="s">
        <v>282</v>
      </c>
      <c r="D554" s="86" t="s">
        <v>514</v>
      </c>
      <c r="E554" s="90">
        <v>20</v>
      </c>
      <c r="F554" s="90">
        <v>2202</v>
      </c>
      <c r="G554" s="90">
        <v>297514</v>
      </c>
      <c r="H554" s="141">
        <v>135.11080835603997</v>
      </c>
    </row>
    <row r="555" spans="1:8" s="4" customFormat="1" ht="18" customHeight="1" x14ac:dyDescent="0.15">
      <c r="A555" s="68">
        <v>552</v>
      </c>
      <c r="B555" s="85">
        <v>1313500819</v>
      </c>
      <c r="C555" s="17" t="s">
        <v>306</v>
      </c>
      <c r="D555" s="86" t="s">
        <v>514</v>
      </c>
      <c r="E555" s="90">
        <v>20</v>
      </c>
      <c r="F555" s="90">
        <v>17403</v>
      </c>
      <c r="G555" s="90">
        <v>3501780</v>
      </c>
      <c r="H555" s="141">
        <v>201.21703154628511</v>
      </c>
    </row>
    <row r="556" spans="1:8" s="4" customFormat="1" ht="18" customHeight="1" x14ac:dyDescent="0.15">
      <c r="A556" s="68">
        <v>553</v>
      </c>
      <c r="B556" s="85">
        <v>1313500827</v>
      </c>
      <c r="C556" s="17" t="s">
        <v>307</v>
      </c>
      <c r="D556" s="86" t="s">
        <v>514</v>
      </c>
      <c r="E556" s="90">
        <v>20</v>
      </c>
      <c r="F556" s="90">
        <v>21268</v>
      </c>
      <c r="G556" s="90">
        <v>3288130</v>
      </c>
      <c r="H556" s="141">
        <v>154.60457024637952</v>
      </c>
    </row>
    <row r="557" spans="1:8" s="4" customFormat="1" ht="18" customHeight="1" x14ac:dyDescent="0.15">
      <c r="A557" s="68">
        <v>554</v>
      </c>
      <c r="B557" s="85">
        <v>1313600072</v>
      </c>
      <c r="C557" s="17" t="s">
        <v>283</v>
      </c>
      <c r="D557" s="86" t="s">
        <v>486</v>
      </c>
      <c r="E557" s="90">
        <v>40</v>
      </c>
      <c r="F557" s="90">
        <v>47695</v>
      </c>
      <c r="G557" s="90">
        <v>9264912</v>
      </c>
      <c r="H557" s="141">
        <v>194.25331795785721</v>
      </c>
    </row>
    <row r="558" spans="1:8" s="4" customFormat="1" ht="18" customHeight="1" x14ac:dyDescent="0.15">
      <c r="A558" s="68">
        <v>555</v>
      </c>
      <c r="B558" s="85">
        <v>1313600494</v>
      </c>
      <c r="C558" s="17" t="s">
        <v>192</v>
      </c>
      <c r="D558" s="86" t="s">
        <v>486</v>
      </c>
      <c r="E558" s="90">
        <v>20</v>
      </c>
      <c r="F558" s="90">
        <v>8735.5</v>
      </c>
      <c r="G558" s="90">
        <v>1773530</v>
      </c>
      <c r="H558" s="141">
        <v>203.02558525556637</v>
      </c>
    </row>
    <row r="559" spans="1:8" s="4" customFormat="1" ht="18" customHeight="1" x14ac:dyDescent="0.15">
      <c r="A559" s="68">
        <v>556</v>
      </c>
      <c r="B559" s="85">
        <v>1313700021</v>
      </c>
      <c r="C559" s="17" t="s">
        <v>980</v>
      </c>
      <c r="D559" s="86" t="s">
        <v>543</v>
      </c>
      <c r="E559" s="90">
        <v>20</v>
      </c>
      <c r="F559" s="90">
        <v>26259</v>
      </c>
      <c r="G559" s="90">
        <v>7513816</v>
      </c>
      <c r="H559" s="141">
        <v>286.14250352260177</v>
      </c>
    </row>
    <row r="560" spans="1:8" s="4" customFormat="1" ht="18" customHeight="1" x14ac:dyDescent="0.15">
      <c r="A560" s="68">
        <v>557</v>
      </c>
      <c r="B560" s="85">
        <v>1313900332</v>
      </c>
      <c r="C560" s="17" t="s">
        <v>986</v>
      </c>
      <c r="D560" s="86" t="s">
        <v>542</v>
      </c>
      <c r="E560" s="90">
        <v>20</v>
      </c>
      <c r="F560" s="90">
        <v>5043</v>
      </c>
      <c r="G560" s="90">
        <v>645075</v>
      </c>
      <c r="H560" s="141">
        <v>127.91493158834028</v>
      </c>
    </row>
    <row r="561" spans="1:8" s="4" customFormat="1" ht="18" customHeight="1" x14ac:dyDescent="0.15">
      <c r="A561" s="68">
        <v>558</v>
      </c>
      <c r="B561" s="85">
        <v>1313900407</v>
      </c>
      <c r="C561" s="17" t="s">
        <v>179</v>
      </c>
      <c r="D561" s="86" t="s">
        <v>542</v>
      </c>
      <c r="E561" s="90">
        <v>20</v>
      </c>
      <c r="F561" s="90">
        <v>3184</v>
      </c>
      <c r="G561" s="90">
        <v>1848575</v>
      </c>
      <c r="H561" s="141">
        <v>580.58260050251261</v>
      </c>
    </row>
    <row r="562" spans="1:8" s="4" customFormat="1" ht="18" customHeight="1" x14ac:dyDescent="0.15">
      <c r="A562" s="68">
        <v>559</v>
      </c>
      <c r="B562" s="85">
        <v>1313900480</v>
      </c>
      <c r="C562" s="17" t="s">
        <v>987</v>
      </c>
      <c r="D562" s="86" t="s">
        <v>542</v>
      </c>
      <c r="E562" s="90">
        <v>35</v>
      </c>
      <c r="F562" s="90">
        <v>33748</v>
      </c>
      <c r="G562" s="90">
        <v>4775144</v>
      </c>
      <c r="H562" s="141">
        <v>141.49413298565841</v>
      </c>
    </row>
    <row r="563" spans="1:8" s="4" customFormat="1" ht="18" customHeight="1" x14ac:dyDescent="0.15">
      <c r="A563" s="68">
        <v>560</v>
      </c>
      <c r="B563" s="85">
        <v>1313900605</v>
      </c>
      <c r="C563" s="17" t="s">
        <v>341</v>
      </c>
      <c r="D563" s="86" t="s">
        <v>542</v>
      </c>
      <c r="E563" s="90">
        <v>20</v>
      </c>
      <c r="F563" s="90">
        <v>15120</v>
      </c>
      <c r="G563" s="90">
        <v>1871708</v>
      </c>
      <c r="H563" s="141">
        <v>123.79021164021164</v>
      </c>
    </row>
    <row r="564" spans="1:8" s="4" customFormat="1" ht="18" customHeight="1" x14ac:dyDescent="0.15">
      <c r="A564" s="68">
        <v>561</v>
      </c>
      <c r="B564" s="85">
        <v>1314500867</v>
      </c>
      <c r="C564" s="17" t="s">
        <v>1014</v>
      </c>
      <c r="D564" s="86" t="s">
        <v>507</v>
      </c>
      <c r="E564" s="90">
        <v>20</v>
      </c>
      <c r="F564" s="90">
        <v>2041</v>
      </c>
      <c r="G564" s="90">
        <v>745330</v>
      </c>
      <c r="H564" s="141">
        <v>365.17883390494853</v>
      </c>
    </row>
    <row r="565" spans="1:8" s="4" customFormat="1" ht="18" customHeight="1" x14ac:dyDescent="0.15">
      <c r="A565" s="68">
        <v>562</v>
      </c>
      <c r="B565" s="85">
        <v>1314600030</v>
      </c>
      <c r="C565" s="17" t="s">
        <v>1015</v>
      </c>
      <c r="D565" s="86" t="s">
        <v>540</v>
      </c>
      <c r="E565" s="90">
        <v>45</v>
      </c>
      <c r="F565" s="90">
        <v>27127</v>
      </c>
      <c r="G565" s="90">
        <v>3944407</v>
      </c>
      <c r="H565" s="141">
        <v>145.40520514616435</v>
      </c>
    </row>
    <row r="566" spans="1:8" s="4" customFormat="1" ht="18" customHeight="1" x14ac:dyDescent="0.15">
      <c r="A566" s="68">
        <v>563</v>
      </c>
      <c r="B566" s="85">
        <v>1314600071</v>
      </c>
      <c r="C566" s="17" t="s">
        <v>1016</v>
      </c>
      <c r="D566" s="86" t="s">
        <v>540</v>
      </c>
      <c r="E566" s="90">
        <v>40</v>
      </c>
      <c r="F566" s="90">
        <v>45258</v>
      </c>
      <c r="G566" s="90">
        <v>14323511</v>
      </c>
      <c r="H566" s="141">
        <v>316.48572628043661</v>
      </c>
    </row>
    <row r="567" spans="1:8" s="4" customFormat="1" ht="18" customHeight="1" x14ac:dyDescent="0.15">
      <c r="A567" s="68">
        <v>564</v>
      </c>
      <c r="B567" s="85">
        <v>1314600154</v>
      </c>
      <c r="C567" s="17" t="s">
        <v>55</v>
      </c>
      <c r="D567" s="86" t="s">
        <v>540</v>
      </c>
      <c r="E567" s="90">
        <v>25</v>
      </c>
      <c r="F567" s="90">
        <v>26213</v>
      </c>
      <c r="G567" s="90">
        <v>7603576</v>
      </c>
      <c r="H567" s="141">
        <v>290.06889711211994</v>
      </c>
    </row>
    <row r="568" spans="1:8" s="4" customFormat="1" ht="18" customHeight="1" x14ac:dyDescent="0.15">
      <c r="A568" s="68">
        <v>565</v>
      </c>
      <c r="B568" s="85">
        <v>1314800093</v>
      </c>
      <c r="C568" s="17" t="s">
        <v>1033</v>
      </c>
      <c r="D568" s="86" t="s">
        <v>545</v>
      </c>
      <c r="E568" s="90">
        <v>20</v>
      </c>
      <c r="F568" s="90">
        <v>13308</v>
      </c>
      <c r="G568" s="90">
        <v>3490754</v>
      </c>
      <c r="H568" s="141">
        <v>262.30492936579503</v>
      </c>
    </row>
    <row r="569" spans="1:8" s="4" customFormat="1" ht="18" customHeight="1" x14ac:dyDescent="0.15">
      <c r="A569" s="68">
        <v>566</v>
      </c>
      <c r="B569" s="85">
        <v>1314800119</v>
      </c>
      <c r="C569" s="17" t="s">
        <v>1034</v>
      </c>
      <c r="D569" s="86" t="s">
        <v>545</v>
      </c>
      <c r="E569" s="90">
        <v>40</v>
      </c>
      <c r="F569" s="90">
        <v>23552</v>
      </c>
      <c r="G569" s="90">
        <v>3691505</v>
      </c>
      <c r="H569" s="141">
        <v>156.73849354619566</v>
      </c>
    </row>
    <row r="570" spans="1:8" s="4" customFormat="1" ht="18" customHeight="1" x14ac:dyDescent="0.15">
      <c r="A570" s="68">
        <v>567</v>
      </c>
      <c r="B570" s="85">
        <v>1314800200</v>
      </c>
      <c r="C570" s="17" t="s">
        <v>1036</v>
      </c>
      <c r="D570" s="86" t="s">
        <v>545</v>
      </c>
      <c r="E570" s="90">
        <v>20</v>
      </c>
      <c r="F570" s="90">
        <v>14938</v>
      </c>
      <c r="G570" s="90">
        <v>4462023</v>
      </c>
      <c r="H570" s="141">
        <v>298.70283839871468</v>
      </c>
    </row>
    <row r="571" spans="1:8" s="4" customFormat="1" ht="18" customHeight="1" x14ac:dyDescent="0.15">
      <c r="A571" s="68">
        <v>568</v>
      </c>
      <c r="B571" s="85">
        <v>1313700039</v>
      </c>
      <c r="C571" s="17" t="s">
        <v>981</v>
      </c>
      <c r="D571" s="86" t="s">
        <v>543</v>
      </c>
      <c r="E571" s="90">
        <v>17</v>
      </c>
      <c r="F571" s="90">
        <v>23073</v>
      </c>
      <c r="G571" s="90">
        <v>4616060</v>
      </c>
      <c r="H571" s="141">
        <v>200.06327742382871</v>
      </c>
    </row>
    <row r="572" spans="1:8" s="4" customFormat="1" ht="18" customHeight="1" x14ac:dyDescent="0.15">
      <c r="A572" s="68">
        <v>569</v>
      </c>
      <c r="B572" s="85">
        <v>1310600588</v>
      </c>
      <c r="C572" s="17" t="s">
        <v>626</v>
      </c>
      <c r="D572" s="86" t="s">
        <v>508</v>
      </c>
      <c r="E572" s="90">
        <v>20</v>
      </c>
      <c r="F572" s="90">
        <v>23035.5</v>
      </c>
      <c r="G572" s="90">
        <v>9606520</v>
      </c>
      <c r="H572" s="141">
        <v>417.03110416531007</v>
      </c>
    </row>
    <row r="573" spans="1:8" s="4" customFormat="1" ht="18" customHeight="1" x14ac:dyDescent="0.15">
      <c r="A573" s="68">
        <v>570</v>
      </c>
      <c r="B573" s="85">
        <v>1311101743</v>
      </c>
      <c r="C573" s="17" t="s">
        <v>680</v>
      </c>
      <c r="D573" s="86" t="s">
        <v>500</v>
      </c>
      <c r="E573" s="90">
        <v>20</v>
      </c>
      <c r="F573" s="90">
        <v>6444</v>
      </c>
      <c r="G573" s="90">
        <v>2803479</v>
      </c>
      <c r="H573" s="141">
        <v>435.05260707635011</v>
      </c>
    </row>
    <row r="574" spans="1:8" s="4" customFormat="1" ht="18" customHeight="1" x14ac:dyDescent="0.15">
      <c r="A574" s="68">
        <v>571</v>
      </c>
      <c r="B574" s="85">
        <v>1312301219</v>
      </c>
      <c r="C574" s="17" t="s">
        <v>42</v>
      </c>
      <c r="D574" s="86" t="s">
        <v>502</v>
      </c>
      <c r="E574" s="90">
        <v>40</v>
      </c>
      <c r="F574" s="90">
        <v>34745</v>
      </c>
      <c r="G574" s="90">
        <v>4028991</v>
      </c>
      <c r="H574" s="141">
        <v>115.95887178011225</v>
      </c>
    </row>
    <row r="575" spans="1:8" s="4" customFormat="1" ht="18" customHeight="1" x14ac:dyDescent="0.15">
      <c r="A575" s="68">
        <v>572</v>
      </c>
      <c r="B575" s="85">
        <v>1312600743</v>
      </c>
      <c r="C575" s="17" t="s">
        <v>334</v>
      </c>
      <c r="D575" s="86" t="s">
        <v>487</v>
      </c>
      <c r="E575" s="90">
        <v>20</v>
      </c>
      <c r="F575" s="90">
        <v>19340</v>
      </c>
      <c r="G575" s="90">
        <v>3770210</v>
      </c>
      <c r="H575" s="141">
        <v>194.94364012409514</v>
      </c>
    </row>
    <row r="576" spans="1:8" s="4" customFormat="1" ht="18" customHeight="1" x14ac:dyDescent="0.15">
      <c r="A576" s="68">
        <v>573</v>
      </c>
      <c r="B576" s="85">
        <v>1310200652</v>
      </c>
      <c r="C576" s="17" t="s">
        <v>303</v>
      </c>
      <c r="D576" s="86" t="s">
        <v>496</v>
      </c>
      <c r="E576" s="90">
        <v>20</v>
      </c>
      <c r="F576" s="90">
        <v>15255.5</v>
      </c>
      <c r="G576" s="90">
        <v>4130064</v>
      </c>
      <c r="H576" s="141">
        <v>270.72622988430402</v>
      </c>
    </row>
    <row r="577" spans="1:8" s="4" customFormat="1" ht="18" customHeight="1" x14ac:dyDescent="0.15">
      <c r="A577" s="68">
        <v>574</v>
      </c>
      <c r="B577" s="85">
        <v>1312800418</v>
      </c>
      <c r="C577" s="17" t="s">
        <v>269</v>
      </c>
      <c r="D577" s="86" t="s">
        <v>511</v>
      </c>
      <c r="E577" s="90">
        <v>14</v>
      </c>
      <c r="F577" s="90">
        <v>11174</v>
      </c>
      <c r="G577" s="90">
        <v>3062433</v>
      </c>
      <c r="H577" s="141">
        <v>274.06774655450153</v>
      </c>
    </row>
    <row r="578" spans="1:8" s="4" customFormat="1" ht="18" customHeight="1" x14ac:dyDescent="0.15">
      <c r="A578" s="68">
        <v>575</v>
      </c>
      <c r="B578" s="85">
        <v>1312800723</v>
      </c>
      <c r="C578" s="17" t="s">
        <v>467</v>
      </c>
      <c r="D578" s="86" t="s">
        <v>511</v>
      </c>
      <c r="E578" s="90">
        <v>10</v>
      </c>
      <c r="F578" s="90">
        <v>14286</v>
      </c>
      <c r="G578" s="90">
        <v>942300</v>
      </c>
      <c r="H578" s="141">
        <v>65.959680806383872</v>
      </c>
    </row>
    <row r="579" spans="1:8" s="4" customFormat="1" ht="18" customHeight="1" x14ac:dyDescent="0.15">
      <c r="A579" s="68">
        <v>576</v>
      </c>
      <c r="B579" s="85">
        <v>1313900746</v>
      </c>
      <c r="C579" s="17" t="s">
        <v>988</v>
      </c>
      <c r="D579" s="86" t="s">
        <v>542</v>
      </c>
      <c r="E579" s="90">
        <v>40</v>
      </c>
      <c r="F579" s="90">
        <v>25497</v>
      </c>
      <c r="G579" s="90">
        <v>3285952</v>
      </c>
      <c r="H579" s="141">
        <v>128.87602463034867</v>
      </c>
    </row>
    <row r="580" spans="1:8" s="4" customFormat="1" ht="18" customHeight="1" x14ac:dyDescent="0.15">
      <c r="A580" s="68">
        <v>577</v>
      </c>
      <c r="B580" s="85">
        <v>1310300940</v>
      </c>
      <c r="C580" s="17" t="s">
        <v>25</v>
      </c>
      <c r="D580" s="86" t="s">
        <v>512</v>
      </c>
      <c r="E580" s="90">
        <v>40</v>
      </c>
      <c r="F580" s="90">
        <v>12945</v>
      </c>
      <c r="G580" s="90">
        <v>6702511</v>
      </c>
      <c r="H580" s="141">
        <v>517.76832753959059</v>
      </c>
    </row>
    <row r="581" spans="1:8" s="4" customFormat="1" ht="18" customHeight="1" x14ac:dyDescent="0.15">
      <c r="A581" s="68">
        <v>578</v>
      </c>
      <c r="B581" s="85">
        <v>1313400051</v>
      </c>
      <c r="C581" s="17" t="s">
        <v>279</v>
      </c>
      <c r="D581" s="86" t="s">
        <v>503</v>
      </c>
      <c r="E581" s="90">
        <v>55</v>
      </c>
      <c r="F581" s="90">
        <v>66401</v>
      </c>
      <c r="G581" s="90">
        <v>10180406</v>
      </c>
      <c r="H581" s="141">
        <v>153.31705847803497</v>
      </c>
    </row>
    <row r="582" spans="1:8" s="4" customFormat="1" ht="18" customHeight="1" x14ac:dyDescent="0.15">
      <c r="A582" s="68">
        <v>579</v>
      </c>
      <c r="B582" s="85">
        <v>1313400382</v>
      </c>
      <c r="C582" s="17" t="s">
        <v>959</v>
      </c>
      <c r="D582" s="86" t="s">
        <v>503</v>
      </c>
      <c r="E582" s="90">
        <v>30</v>
      </c>
      <c r="F582" s="90">
        <v>21916</v>
      </c>
      <c r="G582" s="90">
        <v>2720000</v>
      </c>
      <c r="H582" s="141">
        <v>124.11023909472532</v>
      </c>
    </row>
    <row r="583" spans="1:8" s="4" customFormat="1" ht="18" customHeight="1" x14ac:dyDescent="0.15">
      <c r="A583" s="68">
        <v>580</v>
      </c>
      <c r="B583" s="85">
        <v>1314300334</v>
      </c>
      <c r="C583" s="17" t="s">
        <v>295</v>
      </c>
      <c r="D583" s="86" t="s">
        <v>544</v>
      </c>
      <c r="E583" s="90">
        <v>20</v>
      </c>
      <c r="F583" s="90">
        <v>30347</v>
      </c>
      <c r="G583" s="90">
        <v>3393750</v>
      </c>
      <c r="H583" s="141">
        <v>111.83148251886513</v>
      </c>
    </row>
    <row r="584" spans="1:8" s="4" customFormat="1" ht="18" customHeight="1" x14ac:dyDescent="0.15">
      <c r="A584" s="68">
        <v>581</v>
      </c>
      <c r="B584" s="85">
        <v>1314700392</v>
      </c>
      <c r="C584" s="17" t="s">
        <v>1026</v>
      </c>
      <c r="D584" s="86" t="s">
        <v>519</v>
      </c>
      <c r="E584" s="90">
        <v>20</v>
      </c>
      <c r="F584" s="90">
        <v>17380</v>
      </c>
      <c r="G584" s="90">
        <v>9896293</v>
      </c>
      <c r="H584" s="141">
        <v>569.40696202531649</v>
      </c>
    </row>
    <row r="585" spans="1:8" s="4" customFormat="1" ht="18" customHeight="1" x14ac:dyDescent="0.15">
      <c r="A585" s="68">
        <v>582</v>
      </c>
      <c r="B585" s="85">
        <v>1313100669</v>
      </c>
      <c r="C585" s="17" t="s">
        <v>211</v>
      </c>
      <c r="D585" s="86" t="s">
        <v>516</v>
      </c>
      <c r="E585" s="90">
        <v>25</v>
      </c>
      <c r="F585" s="90">
        <v>18574</v>
      </c>
      <c r="G585" s="90">
        <v>3853930</v>
      </c>
      <c r="H585" s="141">
        <v>207.49057822763001</v>
      </c>
    </row>
    <row r="586" spans="1:8" s="4" customFormat="1" ht="18" customHeight="1" x14ac:dyDescent="0.15">
      <c r="A586" s="68">
        <v>583</v>
      </c>
      <c r="B586" s="85">
        <v>1312302167</v>
      </c>
      <c r="C586" s="17" t="s">
        <v>849</v>
      </c>
      <c r="D586" s="86" t="s">
        <v>502</v>
      </c>
      <c r="E586" s="90">
        <v>50</v>
      </c>
      <c r="F586" s="90">
        <v>29065.056547618999</v>
      </c>
      <c r="G586" s="90">
        <v>1548655</v>
      </c>
      <c r="H586" s="141">
        <v>53.282366661243103</v>
      </c>
    </row>
    <row r="587" spans="1:8" s="4" customFormat="1" ht="18" customHeight="1" x14ac:dyDescent="0.15">
      <c r="A587" s="68">
        <v>584</v>
      </c>
      <c r="B587" s="85">
        <v>1310700479</v>
      </c>
      <c r="C587" s="17" t="s">
        <v>86</v>
      </c>
      <c r="D587" s="86" t="s">
        <v>535</v>
      </c>
      <c r="E587" s="90">
        <v>36</v>
      </c>
      <c r="F587" s="90">
        <v>10141</v>
      </c>
      <c r="G587" s="90">
        <v>2009738</v>
      </c>
      <c r="H587" s="141">
        <v>198.17946948032738</v>
      </c>
    </row>
    <row r="588" spans="1:8" s="4" customFormat="1" ht="18" customHeight="1" x14ac:dyDescent="0.15">
      <c r="A588" s="68">
        <v>585</v>
      </c>
      <c r="B588" s="85">
        <v>1312900622</v>
      </c>
      <c r="C588" s="17" t="s">
        <v>79</v>
      </c>
      <c r="D588" s="86" t="s">
        <v>495</v>
      </c>
      <c r="E588" s="90">
        <v>10</v>
      </c>
      <c r="F588" s="90">
        <v>845</v>
      </c>
      <c r="G588" s="90">
        <v>602350</v>
      </c>
      <c r="H588" s="141">
        <v>712.84023668639054</v>
      </c>
    </row>
    <row r="589" spans="1:8" s="4" customFormat="1" ht="18" customHeight="1" x14ac:dyDescent="0.15">
      <c r="A589" s="68">
        <v>586</v>
      </c>
      <c r="B589" s="85">
        <v>1312402009</v>
      </c>
      <c r="C589" s="38" t="s">
        <v>859</v>
      </c>
      <c r="D589" s="86" t="s">
        <v>509</v>
      </c>
      <c r="E589" s="90">
        <v>10</v>
      </c>
      <c r="F589" s="90">
        <v>12138</v>
      </c>
      <c r="G589" s="90">
        <v>2995945</v>
      </c>
      <c r="H589" s="141">
        <v>246.82361179766025</v>
      </c>
    </row>
    <row r="590" spans="1:8" s="4" customFormat="1" ht="18" customHeight="1" x14ac:dyDescent="0.15">
      <c r="A590" s="68">
        <v>587</v>
      </c>
      <c r="B590" s="69">
        <v>1312401860</v>
      </c>
      <c r="C590" s="38" t="s">
        <v>206</v>
      </c>
      <c r="D590" s="86" t="s">
        <v>509</v>
      </c>
      <c r="E590" s="90">
        <v>10</v>
      </c>
      <c r="F590" s="90">
        <v>634</v>
      </c>
      <c r="G590" s="90">
        <v>280205</v>
      </c>
      <c r="H590" s="141">
        <v>441.96372239747632</v>
      </c>
    </row>
    <row r="591" spans="1:8" s="4" customFormat="1" ht="18" customHeight="1" x14ac:dyDescent="0.15">
      <c r="A591" s="68">
        <v>588</v>
      </c>
      <c r="B591" s="69">
        <v>1312401936</v>
      </c>
      <c r="C591" s="38" t="s">
        <v>208</v>
      </c>
      <c r="D591" s="97" t="s">
        <v>509</v>
      </c>
      <c r="E591" s="90">
        <v>20</v>
      </c>
      <c r="F591" s="90">
        <v>2561</v>
      </c>
      <c r="G591" s="90">
        <v>2306799</v>
      </c>
      <c r="H591" s="141">
        <v>900.74150722374077</v>
      </c>
    </row>
    <row r="592" spans="1:8" s="4" customFormat="1" ht="18" customHeight="1" x14ac:dyDescent="0.15">
      <c r="A592" s="68">
        <v>589</v>
      </c>
      <c r="B592" s="69">
        <v>1312401902</v>
      </c>
      <c r="C592" s="38" t="s">
        <v>207</v>
      </c>
      <c r="D592" s="86" t="s">
        <v>509</v>
      </c>
      <c r="E592" s="90">
        <v>28</v>
      </c>
      <c r="F592" s="90">
        <v>9005</v>
      </c>
      <c r="G592" s="90">
        <v>2555660</v>
      </c>
      <c r="H592" s="141">
        <v>283.80455302609658</v>
      </c>
    </row>
    <row r="593" spans="1:8" s="4" customFormat="1" ht="18" customHeight="1" x14ac:dyDescent="0.15">
      <c r="A593" s="68">
        <v>590</v>
      </c>
      <c r="B593" s="69">
        <v>1314500438</v>
      </c>
      <c r="C593" s="38" t="s">
        <v>213</v>
      </c>
      <c r="D593" s="97" t="s">
        <v>507</v>
      </c>
      <c r="E593" s="90">
        <v>18</v>
      </c>
      <c r="F593" s="90">
        <v>9085</v>
      </c>
      <c r="G593" s="90">
        <v>1169804</v>
      </c>
      <c r="H593" s="141">
        <v>128.76213538800221</v>
      </c>
    </row>
    <row r="594" spans="1:8" s="4" customFormat="1" ht="18" customHeight="1" x14ac:dyDescent="0.15">
      <c r="A594" s="68">
        <v>591</v>
      </c>
      <c r="B594" s="69">
        <v>1314700822</v>
      </c>
      <c r="C594" s="39" t="s">
        <v>1032</v>
      </c>
      <c r="D594" s="97" t="s">
        <v>519</v>
      </c>
      <c r="E594" s="90">
        <v>20</v>
      </c>
      <c r="F594" s="90">
        <v>223</v>
      </c>
      <c r="G594" s="90">
        <v>19750</v>
      </c>
      <c r="H594" s="141">
        <v>88.56502242152466</v>
      </c>
    </row>
    <row r="595" spans="1:8" s="4" customFormat="1" ht="18" customHeight="1" x14ac:dyDescent="0.15">
      <c r="A595" s="68">
        <v>592</v>
      </c>
      <c r="B595" s="85">
        <v>1312404625</v>
      </c>
      <c r="C595" s="40" t="s">
        <v>876</v>
      </c>
      <c r="D595" s="86" t="s">
        <v>509</v>
      </c>
      <c r="E595" s="90">
        <v>20</v>
      </c>
      <c r="F595" s="90">
        <v>11216.7</v>
      </c>
      <c r="G595" s="90">
        <v>1570340</v>
      </c>
      <c r="H595" s="141">
        <v>140.00017830556223</v>
      </c>
    </row>
    <row r="596" spans="1:8" s="4" customFormat="1" ht="18" customHeight="1" x14ac:dyDescent="0.15">
      <c r="A596" s="68">
        <v>593</v>
      </c>
      <c r="B596" s="70">
        <v>1311101867</v>
      </c>
      <c r="C596" s="40" t="s">
        <v>681</v>
      </c>
      <c r="D596" s="71" t="s">
        <v>500</v>
      </c>
      <c r="E596" s="90">
        <v>20</v>
      </c>
      <c r="F596" s="90">
        <v>9176</v>
      </c>
      <c r="G596" s="90">
        <v>3016773</v>
      </c>
      <c r="H596" s="141">
        <v>328.76776373147339</v>
      </c>
    </row>
    <row r="597" spans="1:8" s="4" customFormat="1" ht="18" customHeight="1" x14ac:dyDescent="0.15">
      <c r="A597" s="68">
        <v>594</v>
      </c>
      <c r="B597" s="70">
        <v>1313700286</v>
      </c>
      <c r="C597" s="40" t="s">
        <v>94</v>
      </c>
      <c r="D597" s="71" t="s">
        <v>543</v>
      </c>
      <c r="E597" s="90">
        <v>10</v>
      </c>
      <c r="F597" s="90">
        <v>6772.5</v>
      </c>
      <c r="G597" s="90">
        <v>2121245</v>
      </c>
      <c r="H597" s="141">
        <v>313.21447028423773</v>
      </c>
    </row>
    <row r="598" spans="1:8" s="4" customFormat="1" ht="18" customHeight="1" x14ac:dyDescent="0.15">
      <c r="A598" s="68">
        <v>595</v>
      </c>
      <c r="B598" s="70">
        <v>1312301227</v>
      </c>
      <c r="C598" s="40" t="s">
        <v>43</v>
      </c>
      <c r="D598" s="71" t="s">
        <v>502</v>
      </c>
      <c r="E598" s="90">
        <v>50</v>
      </c>
      <c r="F598" s="90">
        <v>63392</v>
      </c>
      <c r="G598" s="90">
        <v>6157468</v>
      </c>
      <c r="H598" s="141">
        <v>97.133202927814239</v>
      </c>
    </row>
    <row r="599" spans="1:8" s="4" customFormat="1" ht="18" customHeight="1" x14ac:dyDescent="0.15">
      <c r="A599" s="68">
        <v>596</v>
      </c>
      <c r="B599" s="70">
        <v>1313600387</v>
      </c>
      <c r="C599" s="40" t="s">
        <v>976</v>
      </c>
      <c r="D599" s="71" t="s">
        <v>486</v>
      </c>
      <c r="E599" s="90">
        <v>31</v>
      </c>
      <c r="F599" s="90">
        <v>44974</v>
      </c>
      <c r="G599" s="90">
        <v>4608260</v>
      </c>
      <c r="H599" s="141">
        <v>102.46497976608707</v>
      </c>
    </row>
    <row r="600" spans="1:8" s="4" customFormat="1" ht="18" customHeight="1" x14ac:dyDescent="0.15">
      <c r="A600" s="68">
        <v>597</v>
      </c>
      <c r="B600" s="70">
        <v>1313700369</v>
      </c>
      <c r="C600" s="40" t="s">
        <v>212</v>
      </c>
      <c r="D600" s="71" t="s">
        <v>543</v>
      </c>
      <c r="E600" s="90">
        <v>20</v>
      </c>
      <c r="F600" s="90">
        <v>19718</v>
      </c>
      <c r="G600" s="90">
        <v>6515475</v>
      </c>
      <c r="H600" s="141">
        <v>330.43285323055079</v>
      </c>
    </row>
    <row r="601" spans="1:8" s="4" customFormat="1" ht="18" customHeight="1" x14ac:dyDescent="0.15">
      <c r="A601" s="68">
        <v>598</v>
      </c>
      <c r="B601" s="70">
        <v>1312101916</v>
      </c>
      <c r="C601" s="40" t="s">
        <v>151</v>
      </c>
      <c r="D601" s="71" t="s">
        <v>493</v>
      </c>
      <c r="E601" s="90">
        <v>20</v>
      </c>
      <c r="F601" s="90">
        <v>5979</v>
      </c>
      <c r="G601" s="90">
        <v>1870790</v>
      </c>
      <c r="H601" s="141">
        <v>312.89346044489042</v>
      </c>
    </row>
    <row r="602" spans="1:8" s="4" customFormat="1" ht="18" customHeight="1" x14ac:dyDescent="0.15">
      <c r="A602" s="68">
        <v>599</v>
      </c>
      <c r="B602" s="70">
        <v>1311202194</v>
      </c>
      <c r="C602" s="42" t="s">
        <v>127</v>
      </c>
      <c r="D602" s="71" t="s">
        <v>490</v>
      </c>
      <c r="E602" s="90">
        <v>20</v>
      </c>
      <c r="F602" s="90">
        <v>538</v>
      </c>
      <c r="G602" s="90">
        <v>588271</v>
      </c>
      <c r="H602" s="141">
        <v>1093.4405204460966</v>
      </c>
    </row>
    <row r="603" spans="1:8" s="4" customFormat="1" ht="18" customHeight="1" x14ac:dyDescent="0.15">
      <c r="A603" s="68">
        <v>600</v>
      </c>
      <c r="B603" s="69">
        <v>1312002163</v>
      </c>
      <c r="C603" s="42" t="s">
        <v>147</v>
      </c>
      <c r="D603" s="97" t="s">
        <v>485</v>
      </c>
      <c r="E603" s="90">
        <v>20</v>
      </c>
      <c r="F603" s="90">
        <v>8939</v>
      </c>
      <c r="G603" s="90">
        <v>1820307</v>
      </c>
      <c r="H603" s="141">
        <v>203.63653652533841</v>
      </c>
    </row>
    <row r="604" spans="1:8" s="4" customFormat="1" ht="18" customHeight="1" x14ac:dyDescent="0.15">
      <c r="A604" s="68">
        <v>601</v>
      </c>
      <c r="B604" s="69">
        <v>1314500032</v>
      </c>
      <c r="C604" s="40" t="s">
        <v>1008</v>
      </c>
      <c r="D604" s="97" t="s">
        <v>507</v>
      </c>
      <c r="E604" s="90">
        <v>29</v>
      </c>
      <c r="F604" s="90">
        <v>34146</v>
      </c>
      <c r="G604" s="90">
        <v>4426707</v>
      </c>
      <c r="H604" s="141">
        <v>129.64057283429977</v>
      </c>
    </row>
    <row r="605" spans="1:8" s="4" customFormat="1" ht="18" customHeight="1" x14ac:dyDescent="0.15">
      <c r="A605" s="68">
        <v>602</v>
      </c>
      <c r="B605" s="70">
        <v>1313200097</v>
      </c>
      <c r="C605" s="35" t="s">
        <v>935</v>
      </c>
      <c r="D605" s="71" t="s">
        <v>538</v>
      </c>
      <c r="E605" s="90">
        <v>45</v>
      </c>
      <c r="F605" s="90">
        <v>32816</v>
      </c>
      <c r="G605" s="90">
        <v>11533570</v>
      </c>
      <c r="H605" s="141">
        <v>351.46178693320331</v>
      </c>
    </row>
    <row r="606" spans="1:8" s="4" customFormat="1" ht="18" customHeight="1" x14ac:dyDescent="0.15">
      <c r="A606" s="68">
        <v>603</v>
      </c>
      <c r="B606" s="69">
        <v>1312002171</v>
      </c>
      <c r="C606" s="40" t="s">
        <v>148</v>
      </c>
      <c r="D606" s="97" t="s">
        <v>485</v>
      </c>
      <c r="E606" s="90">
        <v>25</v>
      </c>
      <c r="F606" s="90">
        <v>32499</v>
      </c>
      <c r="G606" s="90">
        <v>1169550</v>
      </c>
      <c r="H606" s="141">
        <v>35.987261146496813</v>
      </c>
    </row>
    <row r="607" spans="1:8" s="4" customFormat="1" ht="18" customHeight="1" x14ac:dyDescent="0.15">
      <c r="A607" s="68">
        <v>604</v>
      </c>
      <c r="B607" s="70">
        <v>1312402058</v>
      </c>
      <c r="C607" s="40" t="s">
        <v>231</v>
      </c>
      <c r="D607" s="71" t="s">
        <v>509</v>
      </c>
      <c r="E607" s="90">
        <v>20</v>
      </c>
      <c r="F607" s="90">
        <v>17377.349999999999</v>
      </c>
      <c r="G607" s="90">
        <v>11716348</v>
      </c>
      <c r="H607" s="141">
        <v>674.23099609549217</v>
      </c>
    </row>
    <row r="608" spans="1:8" s="4" customFormat="1" ht="18" customHeight="1" x14ac:dyDescent="0.15">
      <c r="A608" s="68">
        <v>605</v>
      </c>
      <c r="B608" s="70">
        <v>1311901662</v>
      </c>
      <c r="C608" s="35" t="s">
        <v>145</v>
      </c>
      <c r="D608" s="71" t="s">
        <v>501</v>
      </c>
      <c r="E608" s="90">
        <v>30</v>
      </c>
      <c r="F608" s="90">
        <v>8622</v>
      </c>
      <c r="G608" s="90">
        <v>1293300</v>
      </c>
      <c r="H608" s="141">
        <v>150</v>
      </c>
    </row>
    <row r="609" spans="1:8" s="4" customFormat="1" ht="18" customHeight="1" x14ac:dyDescent="0.15">
      <c r="A609" s="68">
        <v>606</v>
      </c>
      <c r="B609" s="69">
        <v>1310801178</v>
      </c>
      <c r="C609" s="35" t="s">
        <v>243</v>
      </c>
      <c r="D609" s="97" t="s">
        <v>513</v>
      </c>
      <c r="E609" s="90">
        <v>20</v>
      </c>
      <c r="F609" s="90">
        <v>7663</v>
      </c>
      <c r="G609" s="90">
        <v>2680583</v>
      </c>
      <c r="H609" s="141">
        <v>349.80856061594676</v>
      </c>
    </row>
    <row r="610" spans="1:8" s="4" customFormat="1" ht="18" customHeight="1" x14ac:dyDescent="0.15">
      <c r="A610" s="68">
        <v>607</v>
      </c>
      <c r="B610" s="69">
        <v>1312101890</v>
      </c>
      <c r="C610" s="35" t="s">
        <v>150</v>
      </c>
      <c r="D610" s="97" t="s">
        <v>493</v>
      </c>
      <c r="E610" s="90">
        <v>20</v>
      </c>
      <c r="F610" s="90">
        <v>6526</v>
      </c>
      <c r="G610" s="90">
        <v>2142300</v>
      </c>
      <c r="H610" s="141">
        <v>328.27152926754519</v>
      </c>
    </row>
    <row r="611" spans="1:8" s="4" customFormat="1" ht="18" customHeight="1" x14ac:dyDescent="0.15">
      <c r="A611" s="68">
        <v>608</v>
      </c>
      <c r="B611" s="69">
        <v>1313200998</v>
      </c>
      <c r="C611" s="35" t="s">
        <v>941</v>
      </c>
      <c r="D611" s="97" t="s">
        <v>538</v>
      </c>
      <c r="E611" s="90">
        <v>20</v>
      </c>
      <c r="F611" s="90">
        <v>15702</v>
      </c>
      <c r="G611" s="90">
        <v>3947088</v>
      </c>
      <c r="H611" s="141">
        <v>251.37485670615209</v>
      </c>
    </row>
    <row r="612" spans="1:8" s="4" customFormat="1" ht="18" customHeight="1" x14ac:dyDescent="0.15">
      <c r="A612" s="68">
        <v>609</v>
      </c>
      <c r="B612" s="69">
        <v>1313201061</v>
      </c>
      <c r="C612" s="35" t="s">
        <v>942</v>
      </c>
      <c r="D612" s="97" t="s">
        <v>538</v>
      </c>
      <c r="E612" s="90">
        <v>20</v>
      </c>
      <c r="F612" s="90">
        <v>19015</v>
      </c>
      <c r="G612" s="90">
        <v>2399050</v>
      </c>
      <c r="H612" s="141">
        <v>126.16618459111228</v>
      </c>
    </row>
    <row r="613" spans="1:8" s="4" customFormat="1" ht="18" customHeight="1" x14ac:dyDescent="0.15">
      <c r="A613" s="68">
        <v>610</v>
      </c>
      <c r="B613" s="69">
        <v>1311901506</v>
      </c>
      <c r="C613" s="35" t="s">
        <v>768</v>
      </c>
      <c r="D613" s="97" t="s">
        <v>501</v>
      </c>
      <c r="E613" s="90">
        <v>20</v>
      </c>
      <c r="F613" s="90">
        <v>28594</v>
      </c>
      <c r="G613" s="90">
        <v>3334344</v>
      </c>
      <c r="H613" s="141">
        <v>116.60991816464993</v>
      </c>
    </row>
    <row r="614" spans="1:8" s="4" customFormat="1" ht="18" customHeight="1" x14ac:dyDescent="0.15">
      <c r="A614" s="68">
        <v>611</v>
      </c>
      <c r="B614" s="69">
        <v>1310801327</v>
      </c>
      <c r="C614" s="35" t="s">
        <v>651</v>
      </c>
      <c r="D614" s="97" t="s">
        <v>513</v>
      </c>
      <c r="E614" s="90">
        <v>20</v>
      </c>
      <c r="F614" s="90">
        <v>13618.5</v>
      </c>
      <c r="G614" s="90">
        <v>3693800</v>
      </c>
      <c r="H614" s="141">
        <v>271.23398318463853</v>
      </c>
    </row>
    <row r="615" spans="1:8" s="4" customFormat="1" ht="18" customHeight="1" x14ac:dyDescent="0.15">
      <c r="A615" s="68">
        <v>612</v>
      </c>
      <c r="B615" s="69">
        <v>1314600188</v>
      </c>
      <c r="C615" s="35" t="s">
        <v>56</v>
      </c>
      <c r="D615" s="97" t="s">
        <v>540</v>
      </c>
      <c r="E615" s="90">
        <v>20</v>
      </c>
      <c r="F615" s="90">
        <v>23697</v>
      </c>
      <c r="G615" s="90">
        <v>4258151</v>
      </c>
      <c r="H615" s="141">
        <v>179.69156433303795</v>
      </c>
    </row>
    <row r="616" spans="1:8" s="4" customFormat="1" ht="18" customHeight="1" x14ac:dyDescent="0.15">
      <c r="A616" s="68">
        <v>613</v>
      </c>
      <c r="B616" s="69">
        <v>1313000125</v>
      </c>
      <c r="C616" s="35" t="s">
        <v>918</v>
      </c>
      <c r="D616" s="97" t="s">
        <v>548</v>
      </c>
      <c r="E616" s="90">
        <v>20</v>
      </c>
      <c r="F616" s="90">
        <v>14949</v>
      </c>
      <c r="G616" s="90">
        <v>1854908</v>
      </c>
      <c r="H616" s="141">
        <v>124.08241353936718</v>
      </c>
    </row>
    <row r="617" spans="1:8" s="4" customFormat="1" ht="18" customHeight="1" x14ac:dyDescent="0.15">
      <c r="A617" s="68">
        <v>614</v>
      </c>
      <c r="B617" s="69">
        <v>1312001884</v>
      </c>
      <c r="C617" s="35" t="s">
        <v>790</v>
      </c>
      <c r="D617" s="97" t="s">
        <v>485</v>
      </c>
      <c r="E617" s="90">
        <v>60</v>
      </c>
      <c r="F617" s="90">
        <v>40512</v>
      </c>
      <c r="G617" s="90">
        <v>3115065</v>
      </c>
      <c r="H617" s="141">
        <v>76.892402251184834</v>
      </c>
    </row>
    <row r="618" spans="1:8" s="4" customFormat="1" ht="18" customHeight="1" x14ac:dyDescent="0.15">
      <c r="A618" s="68">
        <v>615</v>
      </c>
      <c r="B618" s="69">
        <v>1312200130</v>
      </c>
      <c r="C618" s="35" t="s">
        <v>156</v>
      </c>
      <c r="D618" s="97" t="s">
        <v>497</v>
      </c>
      <c r="E618" s="90">
        <v>46</v>
      </c>
      <c r="F618" s="90">
        <v>47306</v>
      </c>
      <c r="G618" s="90">
        <v>13039370</v>
      </c>
      <c r="H618" s="141">
        <v>275.63881960005074</v>
      </c>
    </row>
    <row r="619" spans="1:8" s="4" customFormat="1" ht="18" customHeight="1" x14ac:dyDescent="0.15">
      <c r="A619" s="68">
        <v>616</v>
      </c>
      <c r="B619" s="69">
        <v>1311101800</v>
      </c>
      <c r="C619" s="35" t="s">
        <v>301</v>
      </c>
      <c r="D619" s="97" t="s">
        <v>500</v>
      </c>
      <c r="E619" s="90">
        <v>20</v>
      </c>
      <c r="F619" s="90">
        <v>5972</v>
      </c>
      <c r="G619" s="90">
        <v>3293400</v>
      </c>
      <c r="H619" s="141">
        <v>551.47354320160753</v>
      </c>
    </row>
    <row r="620" spans="1:8" s="4" customFormat="1" ht="18" customHeight="1" x14ac:dyDescent="0.15">
      <c r="A620" s="68">
        <v>617</v>
      </c>
      <c r="B620" s="69">
        <v>1311101750</v>
      </c>
      <c r="C620" s="35" t="s">
        <v>248</v>
      </c>
      <c r="D620" s="97" t="s">
        <v>500</v>
      </c>
      <c r="E620" s="90">
        <v>25</v>
      </c>
      <c r="F620" s="90">
        <v>12743.5</v>
      </c>
      <c r="G620" s="90">
        <v>3491394</v>
      </c>
      <c r="H620" s="141">
        <v>273.97449680229136</v>
      </c>
    </row>
    <row r="621" spans="1:8" s="4" customFormat="1" ht="18" customHeight="1" x14ac:dyDescent="0.15">
      <c r="A621" s="68">
        <v>618</v>
      </c>
      <c r="B621" s="69">
        <v>1313201095</v>
      </c>
      <c r="C621" s="35" t="s">
        <v>943</v>
      </c>
      <c r="D621" s="97" t="s">
        <v>538</v>
      </c>
      <c r="E621" s="90">
        <v>20</v>
      </c>
      <c r="F621" s="90">
        <v>25842</v>
      </c>
      <c r="G621" s="90">
        <v>8796009</v>
      </c>
      <c r="H621" s="141">
        <v>340.37648014859531</v>
      </c>
    </row>
    <row r="622" spans="1:8" s="4" customFormat="1" ht="18" customHeight="1" x14ac:dyDescent="0.15">
      <c r="A622" s="68">
        <v>619</v>
      </c>
      <c r="B622" s="69">
        <v>1314300433</v>
      </c>
      <c r="C622" s="35" t="s">
        <v>1001</v>
      </c>
      <c r="D622" s="97" t="s">
        <v>544</v>
      </c>
      <c r="E622" s="90">
        <v>12</v>
      </c>
      <c r="F622" s="90">
        <v>18061</v>
      </c>
      <c r="G622" s="90">
        <v>3782314</v>
      </c>
      <c r="H622" s="141">
        <v>209.41885831349316</v>
      </c>
    </row>
    <row r="623" spans="1:8" s="4" customFormat="1" ht="18" customHeight="1" x14ac:dyDescent="0.15">
      <c r="A623" s="68">
        <v>620</v>
      </c>
      <c r="B623" s="69">
        <v>1312101791</v>
      </c>
      <c r="C623" s="36" t="s">
        <v>811</v>
      </c>
      <c r="D623" s="97" t="s">
        <v>493</v>
      </c>
      <c r="E623" s="90">
        <v>20</v>
      </c>
      <c r="F623" s="90">
        <v>10673.4</v>
      </c>
      <c r="G623" s="90">
        <v>1990967</v>
      </c>
      <c r="H623" s="141">
        <v>186.53540577510446</v>
      </c>
    </row>
    <row r="624" spans="1:8" s="4" customFormat="1" ht="18" customHeight="1" x14ac:dyDescent="0.15">
      <c r="A624" s="68">
        <v>621</v>
      </c>
      <c r="B624" s="69">
        <v>1312301235</v>
      </c>
      <c r="C624" s="36" t="s">
        <v>842</v>
      </c>
      <c r="D624" s="97" t="s">
        <v>502</v>
      </c>
      <c r="E624" s="90">
        <v>20</v>
      </c>
      <c r="F624" s="90">
        <v>15714</v>
      </c>
      <c r="G624" s="90">
        <v>2184950</v>
      </c>
      <c r="H624" s="141">
        <v>139.04480081456026</v>
      </c>
    </row>
    <row r="625" spans="1:8" s="4" customFormat="1" ht="18" customHeight="1" x14ac:dyDescent="0.15">
      <c r="A625" s="68">
        <v>622</v>
      </c>
      <c r="B625" s="69">
        <v>1310700677</v>
      </c>
      <c r="C625" s="36" t="s">
        <v>634</v>
      </c>
      <c r="D625" s="97" t="s">
        <v>535</v>
      </c>
      <c r="E625" s="90">
        <v>40</v>
      </c>
      <c r="F625" s="90">
        <v>33826.5</v>
      </c>
      <c r="G625" s="90">
        <v>7982125</v>
      </c>
      <c r="H625" s="141">
        <v>235.97253632507059</v>
      </c>
    </row>
    <row r="626" spans="1:8" s="4" customFormat="1" ht="18" customHeight="1" x14ac:dyDescent="0.15">
      <c r="A626" s="68">
        <v>623</v>
      </c>
      <c r="B626" s="69">
        <v>1310801186</v>
      </c>
      <c r="C626" s="36" t="s">
        <v>650</v>
      </c>
      <c r="D626" s="97" t="s">
        <v>513</v>
      </c>
      <c r="E626" s="90">
        <v>20</v>
      </c>
      <c r="F626" s="90">
        <v>1364</v>
      </c>
      <c r="G626" s="90">
        <v>206060</v>
      </c>
      <c r="H626" s="141">
        <v>151.07038123167155</v>
      </c>
    </row>
    <row r="627" spans="1:8" s="4" customFormat="1" ht="18" customHeight="1" x14ac:dyDescent="0.15">
      <c r="A627" s="68">
        <v>624</v>
      </c>
      <c r="B627" s="69">
        <v>1311300600</v>
      </c>
      <c r="C627" s="36" t="s">
        <v>129</v>
      </c>
      <c r="D627" s="97" t="s">
        <v>515</v>
      </c>
      <c r="E627" s="90">
        <v>20</v>
      </c>
      <c r="F627" s="90">
        <v>4545</v>
      </c>
      <c r="G627" s="90">
        <v>1966516</v>
      </c>
      <c r="H627" s="141">
        <v>432.67678767876788</v>
      </c>
    </row>
    <row r="628" spans="1:8" s="4" customFormat="1" ht="18" customHeight="1" x14ac:dyDescent="0.15">
      <c r="A628" s="68">
        <v>625</v>
      </c>
      <c r="B628" s="69">
        <v>1312001926</v>
      </c>
      <c r="C628" s="51" t="s">
        <v>791</v>
      </c>
      <c r="D628" s="97" t="s">
        <v>485</v>
      </c>
      <c r="E628" s="90">
        <v>20</v>
      </c>
      <c r="F628" s="90">
        <v>5552</v>
      </c>
      <c r="G628" s="90">
        <v>1713413</v>
      </c>
      <c r="H628" s="141">
        <v>308.61185158501439</v>
      </c>
    </row>
    <row r="629" spans="1:8" s="4" customFormat="1" ht="18" customHeight="1" x14ac:dyDescent="0.15">
      <c r="A629" s="68">
        <v>626</v>
      </c>
      <c r="B629" s="69">
        <v>1312402017</v>
      </c>
      <c r="C629" s="35" t="s">
        <v>860</v>
      </c>
      <c r="D629" s="97" t="s">
        <v>509</v>
      </c>
      <c r="E629" s="90">
        <v>20</v>
      </c>
      <c r="F629" s="90">
        <v>18041</v>
      </c>
      <c r="G629" s="90">
        <v>2461870</v>
      </c>
      <c r="H629" s="141">
        <v>136.45973061360235</v>
      </c>
    </row>
    <row r="630" spans="1:8" s="4" customFormat="1" ht="18" customHeight="1" x14ac:dyDescent="0.15">
      <c r="A630" s="68">
        <v>627</v>
      </c>
      <c r="B630" s="69">
        <v>1312700808</v>
      </c>
      <c r="C630" s="35" t="s">
        <v>899</v>
      </c>
      <c r="D630" s="97" t="s">
        <v>491</v>
      </c>
      <c r="E630" s="90">
        <v>20</v>
      </c>
      <c r="F630" s="90">
        <v>13100</v>
      </c>
      <c r="G630" s="90">
        <v>3574350</v>
      </c>
      <c r="H630" s="141">
        <v>272.85114503816794</v>
      </c>
    </row>
    <row r="631" spans="1:8" s="4" customFormat="1" ht="18" customHeight="1" x14ac:dyDescent="0.15">
      <c r="A631" s="68">
        <v>628</v>
      </c>
      <c r="B631" s="69">
        <v>1313900761</v>
      </c>
      <c r="C631" s="35" t="s">
        <v>401</v>
      </c>
      <c r="D631" s="97" t="s">
        <v>542</v>
      </c>
      <c r="E631" s="90">
        <v>40</v>
      </c>
      <c r="F631" s="90">
        <v>15843</v>
      </c>
      <c r="G631" s="90">
        <v>4016285</v>
      </c>
      <c r="H631" s="141">
        <v>253.50533358581077</v>
      </c>
    </row>
    <row r="632" spans="1:8" s="4" customFormat="1" ht="18" customHeight="1" x14ac:dyDescent="0.15">
      <c r="A632" s="68">
        <v>629</v>
      </c>
      <c r="B632" s="69">
        <v>1314500016</v>
      </c>
      <c r="C632" s="35" t="s">
        <v>1007</v>
      </c>
      <c r="D632" s="97" t="s">
        <v>537</v>
      </c>
      <c r="E632" s="90">
        <v>10</v>
      </c>
      <c r="F632" s="90">
        <v>9154</v>
      </c>
      <c r="G632" s="90">
        <v>2038505</v>
      </c>
      <c r="H632" s="141">
        <v>222.69008083897751</v>
      </c>
    </row>
    <row r="633" spans="1:8" s="4" customFormat="1" ht="18" customHeight="1" x14ac:dyDescent="0.15">
      <c r="A633" s="68">
        <v>630</v>
      </c>
      <c r="B633" s="69">
        <v>1313100735</v>
      </c>
      <c r="C633" s="35" t="s">
        <v>930</v>
      </c>
      <c r="D633" s="97" t="s">
        <v>516</v>
      </c>
      <c r="E633" s="90">
        <v>10</v>
      </c>
      <c r="F633" s="90">
        <v>84.5</v>
      </c>
      <c r="G633" s="90">
        <v>21800</v>
      </c>
      <c r="H633" s="141">
        <v>257.9881656804734</v>
      </c>
    </row>
    <row r="634" spans="1:8" s="4" customFormat="1" ht="18" customHeight="1" x14ac:dyDescent="0.15">
      <c r="A634" s="68">
        <v>631</v>
      </c>
      <c r="B634" s="69">
        <v>1314700343</v>
      </c>
      <c r="C634" s="35" t="s">
        <v>215</v>
      </c>
      <c r="D634" s="97" t="s">
        <v>519</v>
      </c>
      <c r="E634" s="90">
        <v>30</v>
      </c>
      <c r="F634" s="90">
        <v>4593</v>
      </c>
      <c r="G634" s="90">
        <v>2629815</v>
      </c>
      <c r="H634" s="141">
        <v>572.57021554539517</v>
      </c>
    </row>
    <row r="635" spans="1:8" s="4" customFormat="1" ht="18" customHeight="1" x14ac:dyDescent="0.15">
      <c r="A635" s="68">
        <v>632</v>
      </c>
      <c r="B635" s="69">
        <v>1311901779</v>
      </c>
      <c r="C635" s="35" t="s">
        <v>394</v>
      </c>
      <c r="D635" s="97" t="s">
        <v>501</v>
      </c>
      <c r="E635" s="90">
        <v>10</v>
      </c>
      <c r="F635" s="90">
        <v>8433</v>
      </c>
      <c r="G635" s="90">
        <v>1406478</v>
      </c>
      <c r="H635" s="141">
        <v>166.7826396300249</v>
      </c>
    </row>
    <row r="636" spans="1:8" s="4" customFormat="1" ht="18" customHeight="1" x14ac:dyDescent="0.15">
      <c r="A636" s="68">
        <v>633</v>
      </c>
      <c r="B636" s="69">
        <v>1310301088</v>
      </c>
      <c r="C636" s="17" t="s">
        <v>324</v>
      </c>
      <c r="D636" s="97" t="s">
        <v>512</v>
      </c>
      <c r="E636" s="90">
        <v>20</v>
      </c>
      <c r="F636" s="90">
        <v>9584</v>
      </c>
      <c r="G636" s="90">
        <v>2817980</v>
      </c>
      <c r="H636" s="141">
        <v>294.02963272120201</v>
      </c>
    </row>
    <row r="637" spans="1:8" s="4" customFormat="1" ht="18" customHeight="1" x14ac:dyDescent="0.15">
      <c r="A637" s="68">
        <v>634</v>
      </c>
      <c r="B637" s="85">
        <v>1310401540</v>
      </c>
      <c r="C637" s="17" t="s">
        <v>325</v>
      </c>
      <c r="D637" s="86" t="s">
        <v>499</v>
      </c>
      <c r="E637" s="90">
        <v>30</v>
      </c>
      <c r="F637" s="90">
        <v>24803</v>
      </c>
      <c r="G637" s="90">
        <v>11640004</v>
      </c>
      <c r="H637" s="141">
        <v>469.29823005281617</v>
      </c>
    </row>
    <row r="638" spans="1:8" s="4" customFormat="1" ht="18" customHeight="1" x14ac:dyDescent="0.15">
      <c r="A638" s="68">
        <v>635</v>
      </c>
      <c r="B638" s="85">
        <v>1310801335</v>
      </c>
      <c r="C638" s="17" t="s">
        <v>652</v>
      </c>
      <c r="D638" s="86" t="s">
        <v>513</v>
      </c>
      <c r="E638" s="90">
        <v>20</v>
      </c>
      <c r="F638" s="90">
        <v>5705</v>
      </c>
      <c r="G638" s="90">
        <v>1289750</v>
      </c>
      <c r="H638" s="141">
        <v>226.07361963190183</v>
      </c>
    </row>
    <row r="639" spans="1:8" s="4" customFormat="1" ht="18" customHeight="1" x14ac:dyDescent="0.15">
      <c r="A639" s="68">
        <v>636</v>
      </c>
      <c r="B639" s="85">
        <v>1310801343</v>
      </c>
      <c r="C639" s="17" t="s">
        <v>653</v>
      </c>
      <c r="D639" s="86" t="s">
        <v>513</v>
      </c>
      <c r="E639" s="90">
        <v>26</v>
      </c>
      <c r="F639" s="90">
        <v>5814.1500000000005</v>
      </c>
      <c r="G639" s="90">
        <v>1817708</v>
      </c>
      <c r="H639" s="141">
        <v>312.63520892993813</v>
      </c>
    </row>
    <row r="640" spans="1:8" s="4" customFormat="1" ht="18" customHeight="1" x14ac:dyDescent="0.15">
      <c r="A640" s="68">
        <v>637</v>
      </c>
      <c r="B640" s="85">
        <v>1310801418</v>
      </c>
      <c r="C640" s="17" t="s">
        <v>326</v>
      </c>
      <c r="D640" s="86" t="s">
        <v>513</v>
      </c>
      <c r="E640" s="90">
        <v>10</v>
      </c>
      <c r="F640" s="90">
        <v>7503</v>
      </c>
      <c r="G640" s="90">
        <v>1006490</v>
      </c>
      <c r="H640" s="141">
        <v>134.14500866320139</v>
      </c>
    </row>
    <row r="641" spans="1:8" s="4" customFormat="1" ht="18" customHeight="1" x14ac:dyDescent="0.15">
      <c r="A641" s="68">
        <v>638</v>
      </c>
      <c r="B641" s="85">
        <v>1310900707</v>
      </c>
      <c r="C641" s="17" t="s">
        <v>659</v>
      </c>
      <c r="D641" s="86" t="s">
        <v>498</v>
      </c>
      <c r="E641" s="90">
        <v>20</v>
      </c>
      <c r="F641" s="90">
        <v>6951</v>
      </c>
      <c r="G641" s="90">
        <v>3529303</v>
      </c>
      <c r="H641" s="141">
        <v>507.74032513307435</v>
      </c>
    </row>
    <row r="642" spans="1:8" s="4" customFormat="1" ht="18" customHeight="1" x14ac:dyDescent="0.15">
      <c r="A642" s="68">
        <v>639</v>
      </c>
      <c r="B642" s="85">
        <v>1311000721</v>
      </c>
      <c r="C642" s="17" t="s">
        <v>73</v>
      </c>
      <c r="D642" s="86" t="s">
        <v>504</v>
      </c>
      <c r="E642" s="90">
        <v>28</v>
      </c>
      <c r="F642" s="90">
        <v>5338</v>
      </c>
      <c r="G642" s="90">
        <v>1276102</v>
      </c>
      <c r="H642" s="141">
        <v>239.05994754589733</v>
      </c>
    </row>
    <row r="643" spans="1:8" s="4" customFormat="1" ht="18" customHeight="1" x14ac:dyDescent="0.15">
      <c r="A643" s="68">
        <v>640</v>
      </c>
      <c r="B643" s="85">
        <v>1311000861</v>
      </c>
      <c r="C643" s="17" t="s">
        <v>463</v>
      </c>
      <c r="D643" s="86" t="s">
        <v>504</v>
      </c>
      <c r="E643" s="90">
        <v>30</v>
      </c>
      <c r="F643" s="90">
        <v>30972</v>
      </c>
      <c r="G643" s="90">
        <v>2933400</v>
      </c>
      <c r="H643" s="141">
        <v>94.711352189074006</v>
      </c>
    </row>
    <row r="644" spans="1:8" s="4" customFormat="1" ht="18" customHeight="1" x14ac:dyDescent="0.15">
      <c r="A644" s="68">
        <v>641</v>
      </c>
      <c r="B644" s="85">
        <v>1311202202</v>
      </c>
      <c r="C644" s="17" t="s">
        <v>702</v>
      </c>
      <c r="D644" s="86" t="s">
        <v>490</v>
      </c>
      <c r="E644" s="90">
        <v>20</v>
      </c>
      <c r="F644" s="90">
        <v>4643</v>
      </c>
      <c r="G644" s="90">
        <v>608834</v>
      </c>
      <c r="H644" s="141">
        <v>131.12944217101011</v>
      </c>
    </row>
    <row r="645" spans="1:8" s="4" customFormat="1" ht="18" customHeight="1" x14ac:dyDescent="0.15">
      <c r="A645" s="68">
        <v>642</v>
      </c>
      <c r="B645" s="85">
        <v>1311401101</v>
      </c>
      <c r="C645" s="17" t="s">
        <v>380</v>
      </c>
      <c r="D645" s="86" t="s">
        <v>494</v>
      </c>
      <c r="E645" s="90">
        <v>20</v>
      </c>
      <c r="F645" s="90">
        <v>14841.5</v>
      </c>
      <c r="G645" s="90">
        <v>2395600</v>
      </c>
      <c r="H645" s="141">
        <v>161.41225617356736</v>
      </c>
    </row>
    <row r="646" spans="1:8" s="4" customFormat="1" ht="18" customHeight="1" x14ac:dyDescent="0.15">
      <c r="A646" s="68">
        <v>643</v>
      </c>
      <c r="B646" s="85">
        <v>1311600785</v>
      </c>
      <c r="C646" s="17" t="s">
        <v>39</v>
      </c>
      <c r="D646" s="86" t="s">
        <v>484</v>
      </c>
      <c r="E646" s="90">
        <v>20</v>
      </c>
      <c r="F646" s="90">
        <v>4313</v>
      </c>
      <c r="G646" s="90">
        <v>1342750</v>
      </c>
      <c r="H646" s="141">
        <v>311.32622304660327</v>
      </c>
    </row>
    <row r="647" spans="1:8" s="4" customFormat="1" ht="18" customHeight="1" x14ac:dyDescent="0.15">
      <c r="A647" s="68">
        <v>644</v>
      </c>
      <c r="B647" s="85">
        <v>1311800724</v>
      </c>
      <c r="C647" s="17" t="s">
        <v>756</v>
      </c>
      <c r="D647" s="86" t="s">
        <v>505</v>
      </c>
      <c r="E647" s="90">
        <v>40</v>
      </c>
      <c r="F647" s="90">
        <v>57087</v>
      </c>
      <c r="G647" s="90">
        <v>9709485</v>
      </c>
      <c r="H647" s="141">
        <v>170.08224289242736</v>
      </c>
    </row>
    <row r="648" spans="1:8" s="4" customFormat="1" ht="18" customHeight="1" x14ac:dyDescent="0.15">
      <c r="A648" s="68">
        <v>645</v>
      </c>
      <c r="B648" s="85">
        <v>1312002494</v>
      </c>
      <c r="C648" s="17" t="s">
        <v>258</v>
      </c>
      <c r="D648" s="86" t="s">
        <v>485</v>
      </c>
      <c r="E648" s="90">
        <v>40</v>
      </c>
      <c r="F648" s="90">
        <v>41900</v>
      </c>
      <c r="G648" s="90">
        <v>7200284</v>
      </c>
      <c r="H648" s="141">
        <v>171.84448687350834</v>
      </c>
    </row>
    <row r="649" spans="1:8" s="4" customFormat="1" ht="18" customHeight="1" x14ac:dyDescent="0.15">
      <c r="A649" s="68">
        <v>646</v>
      </c>
      <c r="B649" s="85">
        <v>1312002510</v>
      </c>
      <c r="C649" s="17" t="s">
        <v>259</v>
      </c>
      <c r="D649" s="86" t="s">
        <v>485</v>
      </c>
      <c r="E649" s="90">
        <v>20</v>
      </c>
      <c r="F649" s="90">
        <v>15911</v>
      </c>
      <c r="G649" s="90">
        <v>2907661</v>
      </c>
      <c r="H649" s="141">
        <v>182.7453334171328</v>
      </c>
    </row>
    <row r="650" spans="1:8" s="4" customFormat="1" ht="18" customHeight="1" x14ac:dyDescent="0.15">
      <c r="A650" s="68">
        <v>647</v>
      </c>
      <c r="B650" s="85">
        <v>1312200841</v>
      </c>
      <c r="C650" s="17" t="s">
        <v>829</v>
      </c>
      <c r="D650" s="86" t="s">
        <v>497</v>
      </c>
      <c r="E650" s="90">
        <v>46</v>
      </c>
      <c r="F650" s="90">
        <v>37682</v>
      </c>
      <c r="G650" s="90">
        <v>6660000</v>
      </c>
      <c r="H650" s="141">
        <v>176.74221113529006</v>
      </c>
    </row>
    <row r="651" spans="1:8" s="4" customFormat="1" ht="18" customHeight="1" x14ac:dyDescent="0.15">
      <c r="A651" s="68">
        <v>648</v>
      </c>
      <c r="B651" s="85">
        <v>1312404633</v>
      </c>
      <c r="C651" s="17" t="s">
        <v>877</v>
      </c>
      <c r="D651" s="86" t="s">
        <v>509</v>
      </c>
      <c r="E651" s="90">
        <v>14</v>
      </c>
      <c r="F651" s="90">
        <v>154</v>
      </c>
      <c r="G651" s="90">
        <v>185659</v>
      </c>
      <c r="H651" s="141">
        <v>1205.577922077922</v>
      </c>
    </row>
    <row r="652" spans="1:8" s="4" customFormat="1" ht="18" customHeight="1" x14ac:dyDescent="0.15">
      <c r="A652" s="68">
        <v>649</v>
      </c>
      <c r="B652" s="85">
        <v>1312500588</v>
      </c>
      <c r="C652" s="17" t="s">
        <v>190</v>
      </c>
      <c r="D652" s="86" t="s">
        <v>510</v>
      </c>
      <c r="E652" s="90">
        <v>20</v>
      </c>
      <c r="F652" s="90">
        <v>17512</v>
      </c>
      <c r="G652" s="90">
        <v>1866703</v>
      </c>
      <c r="H652" s="141">
        <v>106.59564869803563</v>
      </c>
    </row>
    <row r="653" spans="1:8" s="4" customFormat="1" ht="18" customHeight="1" x14ac:dyDescent="0.15">
      <c r="A653" s="68">
        <v>650</v>
      </c>
      <c r="B653" s="85">
        <v>1312600479</v>
      </c>
      <c r="C653" s="17" t="s">
        <v>892</v>
      </c>
      <c r="D653" s="86" t="s">
        <v>487</v>
      </c>
      <c r="E653" s="90">
        <v>19</v>
      </c>
      <c r="F653" s="90">
        <v>8874</v>
      </c>
      <c r="G653" s="90">
        <v>1473126</v>
      </c>
      <c r="H653" s="141">
        <v>166.00473292765383</v>
      </c>
    </row>
    <row r="654" spans="1:8" s="4" customFormat="1" ht="18" customHeight="1" x14ac:dyDescent="0.15">
      <c r="A654" s="68">
        <v>651</v>
      </c>
      <c r="B654" s="85">
        <v>1312800756</v>
      </c>
      <c r="C654" s="17" t="s">
        <v>473</v>
      </c>
      <c r="D654" s="86" t="s">
        <v>511</v>
      </c>
      <c r="E654" s="90">
        <v>20</v>
      </c>
      <c r="F654" s="90">
        <v>14499</v>
      </c>
      <c r="G654" s="90">
        <v>1675865</v>
      </c>
      <c r="H654" s="141">
        <v>115.58486792192565</v>
      </c>
    </row>
    <row r="655" spans="1:8" s="4" customFormat="1" ht="18" customHeight="1" x14ac:dyDescent="0.15">
      <c r="A655" s="68">
        <v>652</v>
      </c>
      <c r="B655" s="85">
        <v>1313200147</v>
      </c>
      <c r="C655" s="17" t="s">
        <v>275</v>
      </c>
      <c r="D655" s="86" t="s">
        <v>538</v>
      </c>
      <c r="E655" s="90">
        <v>25</v>
      </c>
      <c r="F655" s="90">
        <v>25373</v>
      </c>
      <c r="G655" s="90">
        <v>12824963</v>
      </c>
      <c r="H655" s="141">
        <v>505.45710006700034</v>
      </c>
    </row>
    <row r="656" spans="1:8" s="4" customFormat="1" ht="18" customHeight="1" x14ac:dyDescent="0.15">
      <c r="A656" s="68">
        <v>653</v>
      </c>
      <c r="B656" s="85">
        <v>1312101924</v>
      </c>
      <c r="C656" s="17" t="s">
        <v>813</v>
      </c>
      <c r="D656" s="86" t="s">
        <v>493</v>
      </c>
      <c r="E656" s="90">
        <v>20</v>
      </c>
      <c r="F656" s="90">
        <v>10239.6</v>
      </c>
      <c r="G656" s="90">
        <v>2724190</v>
      </c>
      <c r="H656" s="141">
        <v>266.04457205359586</v>
      </c>
    </row>
    <row r="657" spans="1:8" s="4" customFormat="1" ht="18" customHeight="1" x14ac:dyDescent="0.15">
      <c r="A657" s="68">
        <v>654</v>
      </c>
      <c r="B657" s="85">
        <v>1312800780</v>
      </c>
      <c r="C657" s="17" t="s">
        <v>525</v>
      </c>
      <c r="D657" s="86" t="s">
        <v>511</v>
      </c>
      <c r="E657" s="90">
        <v>20</v>
      </c>
      <c r="F657" s="90">
        <v>21678</v>
      </c>
      <c r="G657" s="90">
        <v>4951485</v>
      </c>
      <c r="H657" s="141">
        <v>228.41060060891226</v>
      </c>
    </row>
    <row r="658" spans="1:8" s="4" customFormat="1" ht="18" customHeight="1" x14ac:dyDescent="0.15">
      <c r="A658" s="68">
        <v>655</v>
      </c>
      <c r="B658" s="85">
        <v>1311701369</v>
      </c>
      <c r="C658" s="17" t="s">
        <v>138</v>
      </c>
      <c r="D658" s="86" t="s">
        <v>489</v>
      </c>
      <c r="E658" s="90">
        <v>25</v>
      </c>
      <c r="F658" s="90">
        <v>33971</v>
      </c>
      <c r="G658" s="90">
        <v>3259980</v>
      </c>
      <c r="H658" s="141">
        <v>95.963616025433453</v>
      </c>
    </row>
    <row r="659" spans="1:8" s="4" customFormat="1" ht="18" customHeight="1" x14ac:dyDescent="0.15">
      <c r="A659" s="68">
        <v>656</v>
      </c>
      <c r="B659" s="85">
        <v>1312101940</v>
      </c>
      <c r="C659" s="17" t="s">
        <v>22</v>
      </c>
      <c r="D659" s="86" t="s">
        <v>493</v>
      </c>
      <c r="E659" s="90">
        <v>20</v>
      </c>
      <c r="F659" s="90">
        <v>17795</v>
      </c>
      <c r="G659" s="90">
        <v>3682236</v>
      </c>
      <c r="H659" s="141">
        <v>206.92531610002808</v>
      </c>
    </row>
    <row r="660" spans="1:8" s="4" customFormat="1" ht="18" customHeight="1" x14ac:dyDescent="0.15">
      <c r="A660" s="68">
        <v>657</v>
      </c>
      <c r="B660" s="85">
        <v>1313600502</v>
      </c>
      <c r="C660" s="17" t="s">
        <v>193</v>
      </c>
      <c r="D660" s="86" t="s">
        <v>486</v>
      </c>
      <c r="E660" s="90">
        <v>20</v>
      </c>
      <c r="F660" s="90">
        <v>16420</v>
      </c>
      <c r="G660" s="90">
        <v>2207295</v>
      </c>
      <c r="H660" s="141">
        <v>134.42722289890378</v>
      </c>
    </row>
    <row r="661" spans="1:8" s="4" customFormat="1" ht="18" customHeight="1" x14ac:dyDescent="0.15">
      <c r="A661" s="68">
        <v>658</v>
      </c>
      <c r="B661" s="85">
        <v>1314300474</v>
      </c>
      <c r="C661" s="17" t="s">
        <v>1002</v>
      </c>
      <c r="D661" s="86" t="s">
        <v>544</v>
      </c>
      <c r="E661" s="90">
        <v>12</v>
      </c>
      <c r="F661" s="90">
        <v>6853</v>
      </c>
      <c r="G661" s="90">
        <v>975430</v>
      </c>
      <c r="H661" s="141">
        <v>142.33620312271998</v>
      </c>
    </row>
    <row r="662" spans="1:8" s="4" customFormat="1" ht="18" customHeight="1" x14ac:dyDescent="0.15">
      <c r="A662" s="68">
        <v>659</v>
      </c>
      <c r="B662" s="85">
        <v>1312404674</v>
      </c>
      <c r="C662" s="17" t="s">
        <v>878</v>
      </c>
      <c r="D662" s="86" t="s">
        <v>509</v>
      </c>
      <c r="E662" s="90">
        <v>10</v>
      </c>
      <c r="F662" s="90">
        <v>3974</v>
      </c>
      <c r="G662" s="90">
        <v>1803621</v>
      </c>
      <c r="H662" s="141">
        <v>453.85530951182687</v>
      </c>
    </row>
    <row r="663" spans="1:8" s="4" customFormat="1" ht="18" customHeight="1" x14ac:dyDescent="0.15">
      <c r="A663" s="68">
        <v>660</v>
      </c>
      <c r="B663" s="85">
        <v>1310600752</v>
      </c>
      <c r="C663" s="17" t="s">
        <v>300</v>
      </c>
      <c r="D663" s="86" t="s">
        <v>508</v>
      </c>
      <c r="E663" s="90">
        <v>20</v>
      </c>
      <c r="F663" s="90">
        <v>10910</v>
      </c>
      <c r="G663" s="90">
        <v>2063237</v>
      </c>
      <c r="H663" s="141">
        <v>189.11429880843264</v>
      </c>
    </row>
    <row r="664" spans="1:8" s="4" customFormat="1" ht="18" customHeight="1" x14ac:dyDescent="0.15">
      <c r="A664" s="68">
        <v>661</v>
      </c>
      <c r="B664" s="85">
        <v>1312200932</v>
      </c>
      <c r="C664" s="17" t="s">
        <v>830</v>
      </c>
      <c r="D664" s="86" t="s">
        <v>497</v>
      </c>
      <c r="E664" s="90">
        <v>20</v>
      </c>
      <c r="F664" s="90">
        <v>7119.75</v>
      </c>
      <c r="G664" s="90">
        <v>5816560</v>
      </c>
      <c r="H664" s="141">
        <v>816.96126970750379</v>
      </c>
    </row>
    <row r="665" spans="1:8" s="4" customFormat="1" ht="18" customHeight="1" x14ac:dyDescent="0.15">
      <c r="A665" s="68">
        <v>662</v>
      </c>
      <c r="B665" s="85">
        <v>1312402074</v>
      </c>
      <c r="C665" s="17" t="s">
        <v>232</v>
      </c>
      <c r="D665" s="86" t="s">
        <v>509</v>
      </c>
      <c r="E665" s="90">
        <v>20</v>
      </c>
      <c r="F665" s="90">
        <v>19200</v>
      </c>
      <c r="G665" s="90">
        <v>1199800</v>
      </c>
      <c r="H665" s="141">
        <v>62.489583333333336</v>
      </c>
    </row>
    <row r="666" spans="1:8" s="4" customFormat="1" ht="18" customHeight="1" x14ac:dyDescent="0.15">
      <c r="A666" s="68">
        <v>663</v>
      </c>
      <c r="B666" s="85">
        <v>1312700436</v>
      </c>
      <c r="C666" s="17" t="s">
        <v>47</v>
      </c>
      <c r="D666" s="86" t="s">
        <v>491</v>
      </c>
      <c r="E666" s="90">
        <v>20</v>
      </c>
      <c r="F666" s="90">
        <v>6393.5</v>
      </c>
      <c r="G666" s="90">
        <v>4776397</v>
      </c>
      <c r="H666" s="141">
        <v>747.07077500586536</v>
      </c>
    </row>
    <row r="667" spans="1:8" s="4" customFormat="1" ht="18" customHeight="1" x14ac:dyDescent="0.15">
      <c r="A667" s="68">
        <v>664</v>
      </c>
      <c r="B667" s="85">
        <v>1313200262</v>
      </c>
      <c r="C667" s="17" t="s">
        <v>936</v>
      </c>
      <c r="D667" s="86" t="s">
        <v>538</v>
      </c>
      <c r="E667" s="90">
        <v>30</v>
      </c>
      <c r="F667" s="90">
        <v>31648</v>
      </c>
      <c r="G667" s="90">
        <v>2422000</v>
      </c>
      <c r="H667" s="141">
        <v>76.529322548028318</v>
      </c>
    </row>
    <row r="668" spans="1:8" s="4" customFormat="1" ht="18" customHeight="1" x14ac:dyDescent="0.15">
      <c r="A668" s="68">
        <v>665</v>
      </c>
      <c r="B668" s="85">
        <v>1313000315</v>
      </c>
      <c r="C668" s="17" t="s">
        <v>271</v>
      </c>
      <c r="D668" s="86" t="s">
        <v>548</v>
      </c>
      <c r="E668" s="90">
        <v>20</v>
      </c>
      <c r="F668" s="90">
        <v>18722</v>
      </c>
      <c r="G668" s="90">
        <v>2353504</v>
      </c>
      <c r="H668" s="141">
        <v>125.70793718619805</v>
      </c>
    </row>
    <row r="669" spans="1:8" s="4" customFormat="1" ht="18" customHeight="1" x14ac:dyDescent="0.15">
      <c r="A669" s="68">
        <v>666</v>
      </c>
      <c r="B669" s="85">
        <v>1311600835</v>
      </c>
      <c r="C669" s="17" t="s">
        <v>737</v>
      </c>
      <c r="D669" s="86" t="s">
        <v>484</v>
      </c>
      <c r="E669" s="90">
        <v>20</v>
      </c>
      <c r="F669" s="90">
        <v>16954</v>
      </c>
      <c r="G669" s="90">
        <v>2321348</v>
      </c>
      <c r="H669" s="141">
        <v>136.92037277338682</v>
      </c>
    </row>
    <row r="670" spans="1:8" s="4" customFormat="1" ht="18" customHeight="1" x14ac:dyDescent="0.15">
      <c r="A670" s="68">
        <v>667</v>
      </c>
      <c r="B670" s="85">
        <v>1310401680</v>
      </c>
      <c r="C670" s="17" t="s">
        <v>347</v>
      </c>
      <c r="D670" s="86" t="s">
        <v>499</v>
      </c>
      <c r="E670" s="90">
        <v>15</v>
      </c>
      <c r="F670" s="90">
        <v>18082.5</v>
      </c>
      <c r="G670" s="90">
        <v>4213841</v>
      </c>
      <c r="H670" s="141">
        <v>233.03420434121389</v>
      </c>
    </row>
    <row r="671" spans="1:8" s="4" customFormat="1" ht="18" customHeight="1" x14ac:dyDescent="0.15">
      <c r="A671" s="68">
        <v>668</v>
      </c>
      <c r="B671" s="85">
        <v>1310100266</v>
      </c>
      <c r="C671" s="17" t="s">
        <v>601</v>
      </c>
      <c r="D671" s="86" t="s">
        <v>499</v>
      </c>
      <c r="E671" s="90">
        <v>20</v>
      </c>
      <c r="F671" s="90">
        <v>5425</v>
      </c>
      <c r="G671" s="90">
        <v>4112296</v>
      </c>
      <c r="H671" s="141">
        <v>758.02691244239634</v>
      </c>
    </row>
    <row r="672" spans="1:8" s="4" customFormat="1" ht="18" customHeight="1" x14ac:dyDescent="0.15">
      <c r="A672" s="68">
        <v>669</v>
      </c>
      <c r="B672" s="85">
        <v>1310500465</v>
      </c>
      <c r="C672" s="17" t="s">
        <v>194</v>
      </c>
      <c r="D672" s="97" t="s">
        <v>496</v>
      </c>
      <c r="E672" s="90">
        <v>40</v>
      </c>
      <c r="F672" s="90">
        <v>17223</v>
      </c>
      <c r="G672" s="90">
        <v>7952080</v>
      </c>
      <c r="H672" s="141">
        <v>461.71282587237994</v>
      </c>
    </row>
    <row r="673" spans="1:8" s="4" customFormat="1" ht="18" customHeight="1" x14ac:dyDescent="0.15">
      <c r="A673" s="68">
        <v>670</v>
      </c>
      <c r="B673" s="85">
        <v>1310900715</v>
      </c>
      <c r="C673" s="17" t="s">
        <v>660</v>
      </c>
      <c r="D673" s="86" t="s">
        <v>498</v>
      </c>
      <c r="E673" s="90">
        <v>20</v>
      </c>
      <c r="F673" s="90">
        <v>8615</v>
      </c>
      <c r="G673" s="90">
        <v>3748932</v>
      </c>
      <c r="H673" s="141">
        <v>435.16331979106212</v>
      </c>
    </row>
    <row r="674" spans="1:8" s="4" customFormat="1" ht="18" customHeight="1" x14ac:dyDescent="0.15">
      <c r="A674" s="68">
        <v>671</v>
      </c>
      <c r="B674" s="85">
        <v>1310900962</v>
      </c>
      <c r="C674" s="17" t="s">
        <v>661</v>
      </c>
      <c r="D674" s="86" t="s">
        <v>498</v>
      </c>
      <c r="E674" s="90">
        <v>20</v>
      </c>
      <c r="F674" s="90">
        <v>16256</v>
      </c>
      <c r="G674" s="90">
        <v>715288</v>
      </c>
      <c r="H674" s="141">
        <v>44.001476377952756</v>
      </c>
    </row>
    <row r="675" spans="1:8" s="4" customFormat="1" ht="18" customHeight="1" x14ac:dyDescent="0.15">
      <c r="A675" s="68">
        <v>672</v>
      </c>
      <c r="B675" s="85">
        <v>1311000929</v>
      </c>
      <c r="C675" s="17" t="s">
        <v>197</v>
      </c>
      <c r="D675" s="86" t="s">
        <v>504</v>
      </c>
      <c r="E675" s="90">
        <v>20</v>
      </c>
      <c r="F675" s="90">
        <v>3918</v>
      </c>
      <c r="G675" s="90">
        <v>2533887</v>
      </c>
      <c r="H675" s="141">
        <v>646.72970903522207</v>
      </c>
    </row>
    <row r="676" spans="1:8" s="4" customFormat="1" ht="18" customHeight="1" x14ac:dyDescent="0.15">
      <c r="A676" s="68">
        <v>673</v>
      </c>
      <c r="B676" s="85">
        <v>1311101883</v>
      </c>
      <c r="C676" s="17" t="s">
        <v>682</v>
      </c>
      <c r="D676" s="86" t="s">
        <v>500</v>
      </c>
      <c r="E676" s="90">
        <v>20</v>
      </c>
      <c r="F676" s="90">
        <v>12407</v>
      </c>
      <c r="G676" s="90">
        <v>2550000</v>
      </c>
      <c r="H676" s="141">
        <v>205.52913677762552</v>
      </c>
    </row>
    <row r="677" spans="1:8" s="4" customFormat="1" ht="18" customHeight="1" x14ac:dyDescent="0.15">
      <c r="A677" s="68">
        <v>674</v>
      </c>
      <c r="B677" s="85">
        <v>1311202210</v>
      </c>
      <c r="C677" s="17" t="s">
        <v>128</v>
      </c>
      <c r="D677" s="86" t="s">
        <v>490</v>
      </c>
      <c r="E677" s="90">
        <v>14</v>
      </c>
      <c r="F677" s="90">
        <v>7226</v>
      </c>
      <c r="G677" s="90">
        <v>1114050</v>
      </c>
      <c r="H677" s="141">
        <v>154.1724328812621</v>
      </c>
    </row>
    <row r="678" spans="1:8" s="4" customFormat="1" ht="18" customHeight="1" x14ac:dyDescent="0.15">
      <c r="A678" s="68">
        <v>675</v>
      </c>
      <c r="B678" s="85">
        <v>1311202863</v>
      </c>
      <c r="C678" s="17" t="s">
        <v>703</v>
      </c>
      <c r="D678" s="86" t="s">
        <v>490</v>
      </c>
      <c r="E678" s="90">
        <v>20</v>
      </c>
      <c r="F678" s="90">
        <v>11755</v>
      </c>
      <c r="G678" s="90">
        <v>1453875</v>
      </c>
      <c r="H678" s="141">
        <v>123.68141216503615</v>
      </c>
    </row>
    <row r="679" spans="1:8" s="4" customFormat="1" ht="18" customHeight="1" x14ac:dyDescent="0.15">
      <c r="A679" s="68">
        <v>676</v>
      </c>
      <c r="B679" s="85">
        <v>1311300618</v>
      </c>
      <c r="C679" s="17" t="s">
        <v>198</v>
      </c>
      <c r="D679" s="86" t="s">
        <v>515</v>
      </c>
      <c r="E679" s="90">
        <v>20</v>
      </c>
      <c r="F679" s="90">
        <v>3809</v>
      </c>
      <c r="G679" s="90">
        <v>3362592</v>
      </c>
      <c r="H679" s="141">
        <v>882.80178524547125</v>
      </c>
    </row>
    <row r="680" spans="1:8" s="4" customFormat="1" ht="18" customHeight="1" x14ac:dyDescent="0.15">
      <c r="A680" s="68">
        <v>677</v>
      </c>
      <c r="B680" s="85">
        <v>1311400962</v>
      </c>
      <c r="C680" s="17" t="s">
        <v>719</v>
      </c>
      <c r="D680" s="86" t="s">
        <v>494</v>
      </c>
      <c r="E680" s="90">
        <v>15</v>
      </c>
      <c r="F680" s="90">
        <v>14477</v>
      </c>
      <c r="G680" s="90">
        <v>7941642</v>
      </c>
      <c r="H680" s="141">
        <v>548.56959314775156</v>
      </c>
    </row>
    <row r="681" spans="1:8" s="4" customFormat="1" ht="18" customHeight="1" x14ac:dyDescent="0.15">
      <c r="A681" s="68">
        <v>678</v>
      </c>
      <c r="B681" s="85">
        <v>1311502783</v>
      </c>
      <c r="C681" s="17" t="s">
        <v>481</v>
      </c>
      <c r="D681" s="86" t="s">
        <v>492</v>
      </c>
      <c r="E681" s="90">
        <v>20</v>
      </c>
      <c r="F681" s="90">
        <v>5151</v>
      </c>
      <c r="G681" s="90">
        <v>968500</v>
      </c>
      <c r="H681" s="141">
        <v>188.02174335080568</v>
      </c>
    </row>
    <row r="682" spans="1:8" s="4" customFormat="1" ht="18" customHeight="1" x14ac:dyDescent="0.15">
      <c r="A682" s="68">
        <v>679</v>
      </c>
      <c r="B682" s="85">
        <v>1311701443</v>
      </c>
      <c r="C682" s="17" t="s">
        <v>200</v>
      </c>
      <c r="D682" s="86" t="s">
        <v>489</v>
      </c>
      <c r="E682" s="90">
        <v>18</v>
      </c>
      <c r="F682" s="90">
        <v>16488</v>
      </c>
      <c r="G682" s="90">
        <v>1632021</v>
      </c>
      <c r="H682" s="141">
        <v>98.982350800582239</v>
      </c>
    </row>
    <row r="683" spans="1:8" s="4" customFormat="1" ht="18" customHeight="1" x14ac:dyDescent="0.15">
      <c r="A683" s="68">
        <v>680</v>
      </c>
      <c r="B683" s="85">
        <v>1312600503</v>
      </c>
      <c r="C683" s="17" t="s">
        <v>893</v>
      </c>
      <c r="D683" s="86" t="s">
        <v>487</v>
      </c>
      <c r="E683" s="90">
        <v>24</v>
      </c>
      <c r="F683" s="90">
        <v>8123</v>
      </c>
      <c r="G683" s="90">
        <v>2854983</v>
      </c>
      <c r="H683" s="141">
        <v>351.46903853256185</v>
      </c>
    </row>
    <row r="684" spans="1:8" s="4" customFormat="1" ht="18" customHeight="1" x14ac:dyDescent="0.15">
      <c r="A684" s="68">
        <v>681</v>
      </c>
      <c r="B684" s="85">
        <v>1313201111</v>
      </c>
      <c r="C684" s="17" t="s">
        <v>172</v>
      </c>
      <c r="D684" s="86" t="s">
        <v>538</v>
      </c>
      <c r="E684" s="90">
        <v>20</v>
      </c>
      <c r="F684" s="90">
        <v>18040</v>
      </c>
      <c r="G684" s="90">
        <v>1864800</v>
      </c>
      <c r="H684" s="141">
        <v>103.37028824833703</v>
      </c>
    </row>
    <row r="685" spans="1:8" s="4" customFormat="1" ht="18" customHeight="1" x14ac:dyDescent="0.15">
      <c r="A685" s="68">
        <v>682</v>
      </c>
      <c r="B685" s="85">
        <v>1314200161</v>
      </c>
      <c r="C685" s="17" t="s">
        <v>995</v>
      </c>
      <c r="D685" s="86" t="s">
        <v>541</v>
      </c>
      <c r="E685" s="90">
        <v>20</v>
      </c>
      <c r="F685" s="90">
        <v>23911</v>
      </c>
      <c r="G685" s="90">
        <v>4347883</v>
      </c>
      <c r="H685" s="141">
        <v>181.83610053950065</v>
      </c>
    </row>
    <row r="686" spans="1:8" s="4" customFormat="1" ht="18" customHeight="1" x14ac:dyDescent="0.15">
      <c r="A686" s="68">
        <v>683</v>
      </c>
      <c r="B686" s="85">
        <v>1313201129</v>
      </c>
      <c r="C686" s="17" t="s">
        <v>173</v>
      </c>
      <c r="D686" s="86" t="s">
        <v>538</v>
      </c>
      <c r="E686" s="90">
        <v>20</v>
      </c>
      <c r="F686" s="90">
        <v>19802.5</v>
      </c>
      <c r="G686" s="90">
        <v>3741400</v>
      </c>
      <c r="H686" s="141">
        <v>188.93574043681355</v>
      </c>
    </row>
    <row r="687" spans="1:8" s="4" customFormat="1" ht="18" customHeight="1" x14ac:dyDescent="0.15">
      <c r="A687" s="68">
        <v>684</v>
      </c>
      <c r="B687" s="85">
        <v>1310401771</v>
      </c>
      <c r="C687" s="17" t="s">
        <v>385</v>
      </c>
      <c r="D687" s="86" t="s">
        <v>499</v>
      </c>
      <c r="E687" s="90">
        <v>28</v>
      </c>
      <c r="F687" s="90">
        <v>8480</v>
      </c>
      <c r="G687" s="90">
        <v>1350329</v>
      </c>
      <c r="H687" s="141">
        <v>159.2369103773585</v>
      </c>
    </row>
    <row r="688" spans="1:8" s="4" customFormat="1" ht="18" customHeight="1" x14ac:dyDescent="0.15">
      <c r="A688" s="68">
        <v>685</v>
      </c>
      <c r="B688" s="85">
        <v>1310401797</v>
      </c>
      <c r="C688" s="17" t="s">
        <v>386</v>
      </c>
      <c r="D688" s="86" t="s">
        <v>499</v>
      </c>
      <c r="E688" s="90">
        <v>20</v>
      </c>
      <c r="F688" s="90">
        <v>4780</v>
      </c>
      <c r="G688" s="90">
        <v>2080175</v>
      </c>
      <c r="H688" s="141">
        <v>435.18305439330544</v>
      </c>
    </row>
    <row r="689" spans="1:8" s="4" customFormat="1" ht="18" customHeight="1" x14ac:dyDescent="0.15">
      <c r="A689" s="68">
        <v>686</v>
      </c>
      <c r="B689" s="85">
        <v>1310700842</v>
      </c>
      <c r="C689" s="17" t="s">
        <v>242</v>
      </c>
      <c r="D689" s="86" t="s">
        <v>535</v>
      </c>
      <c r="E689" s="90">
        <v>20</v>
      </c>
      <c r="F689" s="90">
        <v>6144</v>
      </c>
      <c r="G689" s="90">
        <v>1061876</v>
      </c>
      <c r="H689" s="141">
        <v>172.83138020833334</v>
      </c>
    </row>
    <row r="690" spans="1:8" s="4" customFormat="1" ht="18" customHeight="1" x14ac:dyDescent="0.15">
      <c r="A690" s="68">
        <v>687</v>
      </c>
      <c r="B690" s="85">
        <v>1313000489</v>
      </c>
      <c r="C690" s="17" t="s">
        <v>448</v>
      </c>
      <c r="D690" s="86" t="s">
        <v>548</v>
      </c>
      <c r="E690" s="90">
        <v>20</v>
      </c>
      <c r="F690" s="90">
        <v>19767</v>
      </c>
      <c r="G690" s="90">
        <v>2132250</v>
      </c>
      <c r="H690" s="141">
        <v>107.86917589922598</v>
      </c>
    </row>
    <row r="691" spans="1:8" s="4" customFormat="1" ht="18" customHeight="1" x14ac:dyDescent="0.15">
      <c r="A691" s="68">
        <v>688</v>
      </c>
      <c r="B691" s="85">
        <v>1312001470</v>
      </c>
      <c r="C691" s="17" t="s">
        <v>209</v>
      </c>
      <c r="D691" s="97" t="s">
        <v>485</v>
      </c>
      <c r="E691" s="90">
        <v>28</v>
      </c>
      <c r="F691" s="90">
        <v>28230</v>
      </c>
      <c r="G691" s="90">
        <v>2027229</v>
      </c>
      <c r="H691" s="141">
        <v>71.811158342189159</v>
      </c>
    </row>
    <row r="692" spans="1:8" s="4" customFormat="1" ht="18" customHeight="1" x14ac:dyDescent="0.15">
      <c r="A692" s="68">
        <v>689</v>
      </c>
      <c r="B692" s="85">
        <v>1312102062</v>
      </c>
      <c r="C692" s="17" t="s">
        <v>815</v>
      </c>
      <c r="D692" s="86" t="s">
        <v>493</v>
      </c>
      <c r="E692" s="90">
        <v>20</v>
      </c>
      <c r="F692" s="90">
        <v>7870</v>
      </c>
      <c r="G692" s="90">
        <v>1119764</v>
      </c>
      <c r="H692" s="141">
        <v>142.28259212198222</v>
      </c>
    </row>
    <row r="693" spans="1:8" s="4" customFormat="1" ht="18" customHeight="1" x14ac:dyDescent="0.15">
      <c r="A693" s="68">
        <v>690</v>
      </c>
      <c r="B693" s="85">
        <v>1312402157</v>
      </c>
      <c r="C693" s="17" t="s">
        <v>263</v>
      </c>
      <c r="D693" s="86" t="s">
        <v>509</v>
      </c>
      <c r="E693" s="90">
        <v>20</v>
      </c>
      <c r="F693" s="90">
        <v>10564</v>
      </c>
      <c r="G693" s="90">
        <v>3265066</v>
      </c>
      <c r="H693" s="141">
        <v>309.0747822794396</v>
      </c>
    </row>
    <row r="694" spans="1:8" s="4" customFormat="1" ht="18" customHeight="1" x14ac:dyDescent="0.15">
      <c r="A694" s="68">
        <v>691</v>
      </c>
      <c r="B694" s="85">
        <v>1312402165</v>
      </c>
      <c r="C694" s="17" t="s">
        <v>264</v>
      </c>
      <c r="D694" s="86" t="s">
        <v>509</v>
      </c>
      <c r="E694" s="90">
        <v>10</v>
      </c>
      <c r="F694" s="90">
        <v>7004</v>
      </c>
      <c r="G694" s="90">
        <v>4227251</v>
      </c>
      <c r="H694" s="141">
        <v>603.54811536264992</v>
      </c>
    </row>
    <row r="695" spans="1:8" s="4" customFormat="1" ht="18" customHeight="1" x14ac:dyDescent="0.15">
      <c r="A695" s="68">
        <v>692</v>
      </c>
      <c r="B695" s="85">
        <v>1313600510</v>
      </c>
      <c r="C695" s="17" t="s">
        <v>284</v>
      </c>
      <c r="D695" s="86" t="s">
        <v>486</v>
      </c>
      <c r="E695" s="90">
        <v>20</v>
      </c>
      <c r="F695" s="90">
        <v>12250.5</v>
      </c>
      <c r="G695" s="90">
        <v>3266433</v>
      </c>
      <c r="H695" s="141">
        <v>266.63670870576709</v>
      </c>
    </row>
    <row r="696" spans="1:8" s="4" customFormat="1" ht="18" customHeight="1" x14ac:dyDescent="0.15">
      <c r="A696" s="68">
        <v>693</v>
      </c>
      <c r="B696" s="85">
        <v>1312402173</v>
      </c>
      <c r="C696" s="17" t="s">
        <v>265</v>
      </c>
      <c r="D696" s="86" t="s">
        <v>509</v>
      </c>
      <c r="E696" s="90">
        <v>12</v>
      </c>
      <c r="F696" s="90">
        <v>17700</v>
      </c>
      <c r="G696" s="90">
        <v>1955080</v>
      </c>
      <c r="H696" s="141">
        <v>110.45649717514124</v>
      </c>
    </row>
    <row r="697" spans="1:8" s="4" customFormat="1" ht="18" customHeight="1" x14ac:dyDescent="0.15">
      <c r="A697" s="68">
        <v>694</v>
      </c>
      <c r="B697" s="85">
        <v>1313200634</v>
      </c>
      <c r="C697" s="17" t="s">
        <v>937</v>
      </c>
      <c r="D697" s="86" t="s">
        <v>538</v>
      </c>
      <c r="E697" s="90">
        <v>40</v>
      </c>
      <c r="F697" s="90">
        <v>22568</v>
      </c>
      <c r="G697" s="90">
        <v>3848183</v>
      </c>
      <c r="H697" s="141">
        <v>170.51502126905353</v>
      </c>
    </row>
    <row r="698" spans="1:8" s="4" customFormat="1" ht="18" customHeight="1" x14ac:dyDescent="0.15">
      <c r="A698" s="68">
        <v>695</v>
      </c>
      <c r="B698" s="85">
        <v>1311800559</v>
      </c>
      <c r="C698" s="17" t="s">
        <v>755</v>
      </c>
      <c r="D698" s="86" t="s">
        <v>505</v>
      </c>
      <c r="E698" s="90">
        <v>12</v>
      </c>
      <c r="F698" s="90">
        <v>4403</v>
      </c>
      <c r="G698" s="90">
        <v>2948002</v>
      </c>
      <c r="H698" s="141">
        <v>669.54394730865317</v>
      </c>
    </row>
    <row r="699" spans="1:8" s="4" customFormat="1" ht="18" customHeight="1" x14ac:dyDescent="0.15">
      <c r="A699" s="68">
        <v>696</v>
      </c>
      <c r="B699" s="85">
        <v>1312402041</v>
      </c>
      <c r="C699" s="17" t="s">
        <v>230</v>
      </c>
      <c r="D699" s="86" t="s">
        <v>509</v>
      </c>
      <c r="E699" s="90">
        <v>20</v>
      </c>
      <c r="F699" s="90">
        <v>10600</v>
      </c>
      <c r="G699" s="90">
        <v>4690903</v>
      </c>
      <c r="H699" s="141">
        <v>442.53801886792451</v>
      </c>
    </row>
    <row r="700" spans="1:8" s="4" customFormat="1" ht="18" customHeight="1" x14ac:dyDescent="0.15">
      <c r="A700" s="68">
        <v>697</v>
      </c>
      <c r="B700" s="85">
        <v>1311901647</v>
      </c>
      <c r="C700" s="17" t="s">
        <v>143</v>
      </c>
      <c r="D700" s="86" t="s">
        <v>501</v>
      </c>
      <c r="E700" s="90">
        <v>20</v>
      </c>
      <c r="F700" s="90">
        <v>32256</v>
      </c>
      <c r="G700" s="90">
        <v>8831195</v>
      </c>
      <c r="H700" s="141">
        <v>273.78456721230157</v>
      </c>
    </row>
    <row r="701" spans="1:8" s="4" customFormat="1" ht="18" customHeight="1" x14ac:dyDescent="0.15">
      <c r="A701" s="68">
        <v>698</v>
      </c>
      <c r="B701" s="85">
        <v>1312402207</v>
      </c>
      <c r="C701" s="17" t="s">
        <v>861</v>
      </c>
      <c r="D701" s="86" t="s">
        <v>509</v>
      </c>
      <c r="E701" s="90">
        <v>21</v>
      </c>
      <c r="F701" s="90">
        <v>2076</v>
      </c>
      <c r="G701" s="90">
        <v>4185104</v>
      </c>
      <c r="H701" s="141">
        <v>2015.9460500963391</v>
      </c>
    </row>
    <row r="702" spans="1:8" s="4" customFormat="1" ht="18" customHeight="1" x14ac:dyDescent="0.15">
      <c r="A702" s="68">
        <v>699</v>
      </c>
      <c r="B702" s="85">
        <v>1313201137</v>
      </c>
      <c r="C702" s="17" t="s">
        <v>174</v>
      </c>
      <c r="D702" s="86" t="s">
        <v>538</v>
      </c>
      <c r="E702" s="90">
        <v>20</v>
      </c>
      <c r="F702" s="90">
        <v>7672</v>
      </c>
      <c r="G702" s="90">
        <v>4297855</v>
      </c>
      <c r="H702" s="141">
        <v>560.20007820646504</v>
      </c>
    </row>
    <row r="703" spans="1:8" s="4" customFormat="1" ht="18" customHeight="1" x14ac:dyDescent="0.15">
      <c r="A703" s="68">
        <v>700</v>
      </c>
      <c r="B703" s="85">
        <v>1313600080</v>
      </c>
      <c r="C703" s="17" t="s">
        <v>973</v>
      </c>
      <c r="D703" s="86" t="s">
        <v>486</v>
      </c>
      <c r="E703" s="90">
        <v>40</v>
      </c>
      <c r="F703" s="90">
        <v>32733</v>
      </c>
      <c r="G703" s="90">
        <v>3940810</v>
      </c>
      <c r="H703" s="141">
        <v>120.3925701891058</v>
      </c>
    </row>
    <row r="704" spans="1:8" s="4" customFormat="1" ht="18" customHeight="1" x14ac:dyDescent="0.15">
      <c r="A704" s="68">
        <v>701</v>
      </c>
      <c r="B704" s="85">
        <v>1310801426</v>
      </c>
      <c r="C704" s="17" t="s">
        <v>654</v>
      </c>
      <c r="D704" s="86" t="s">
        <v>513</v>
      </c>
      <c r="E704" s="90">
        <v>14</v>
      </c>
      <c r="F704" s="90">
        <v>10439.5</v>
      </c>
      <c r="G704" s="90">
        <v>3010500</v>
      </c>
      <c r="H704" s="141">
        <v>288.37588007088465</v>
      </c>
    </row>
    <row r="705" spans="1:8" s="4" customFormat="1" ht="18" customHeight="1" x14ac:dyDescent="0.15">
      <c r="A705" s="68">
        <v>702</v>
      </c>
      <c r="B705" s="85">
        <v>1312402215</v>
      </c>
      <c r="C705" s="17" t="s">
        <v>266</v>
      </c>
      <c r="D705" s="86" t="s">
        <v>509</v>
      </c>
      <c r="E705" s="90">
        <v>20</v>
      </c>
      <c r="F705" s="90">
        <v>5952</v>
      </c>
      <c r="G705" s="90">
        <v>2958689</v>
      </c>
      <c r="H705" s="141">
        <v>497.09156586021504</v>
      </c>
    </row>
    <row r="706" spans="1:8" s="4" customFormat="1" ht="18" customHeight="1" x14ac:dyDescent="0.15">
      <c r="A706" s="68">
        <v>703</v>
      </c>
      <c r="B706" s="85">
        <v>1312402470</v>
      </c>
      <c r="C706" s="17" t="s">
        <v>862</v>
      </c>
      <c r="D706" s="86" t="s">
        <v>509</v>
      </c>
      <c r="E706" s="90">
        <v>20</v>
      </c>
      <c r="F706" s="90">
        <v>6018</v>
      </c>
      <c r="G706" s="90">
        <v>3029200</v>
      </c>
      <c r="H706" s="141">
        <v>503.35659687603857</v>
      </c>
    </row>
    <row r="707" spans="1:8" s="4" customFormat="1" ht="18" customHeight="1" x14ac:dyDescent="0.15">
      <c r="A707" s="68">
        <v>704</v>
      </c>
      <c r="B707" s="85">
        <v>1312001371</v>
      </c>
      <c r="C707" s="17" t="s">
        <v>783</v>
      </c>
      <c r="D707" s="86" t="s">
        <v>485</v>
      </c>
      <c r="E707" s="90">
        <v>25</v>
      </c>
      <c r="F707" s="90">
        <v>10448</v>
      </c>
      <c r="G707" s="90">
        <v>1579286</v>
      </c>
      <c r="H707" s="141">
        <v>151.15677641653906</v>
      </c>
    </row>
    <row r="708" spans="1:8" s="4" customFormat="1" ht="18" customHeight="1" x14ac:dyDescent="0.15">
      <c r="A708" s="68">
        <v>705</v>
      </c>
      <c r="B708" s="85">
        <v>1312402488</v>
      </c>
      <c r="C708" s="17" t="s">
        <v>863</v>
      </c>
      <c r="D708" s="86" t="s">
        <v>509</v>
      </c>
      <c r="E708" s="90">
        <v>60</v>
      </c>
      <c r="F708" s="90">
        <v>18414</v>
      </c>
      <c r="G708" s="90">
        <v>10345583</v>
      </c>
      <c r="H708" s="141">
        <v>561.8324644292386</v>
      </c>
    </row>
    <row r="709" spans="1:8" s="4" customFormat="1" ht="18" customHeight="1" x14ac:dyDescent="0.15">
      <c r="A709" s="68">
        <v>706</v>
      </c>
      <c r="B709" s="85">
        <v>1312402496</v>
      </c>
      <c r="C709" s="17" t="s">
        <v>864</v>
      </c>
      <c r="D709" s="86" t="s">
        <v>509</v>
      </c>
      <c r="E709" s="90">
        <v>40</v>
      </c>
      <c r="F709" s="90">
        <v>15714</v>
      </c>
      <c r="G709" s="90">
        <v>10648811</v>
      </c>
      <c r="H709" s="141">
        <v>677.66393025327739</v>
      </c>
    </row>
    <row r="710" spans="1:8" s="4" customFormat="1" ht="18" customHeight="1" x14ac:dyDescent="0.15">
      <c r="A710" s="68">
        <v>707</v>
      </c>
      <c r="B710" s="85">
        <v>1313600528</v>
      </c>
      <c r="C710" s="17" t="s">
        <v>285</v>
      </c>
      <c r="D710" s="86" t="s">
        <v>486</v>
      </c>
      <c r="E710" s="90">
        <v>20</v>
      </c>
      <c r="F710" s="90">
        <v>2867</v>
      </c>
      <c r="G710" s="90">
        <v>860700</v>
      </c>
      <c r="H710" s="141">
        <v>300.2092779909313</v>
      </c>
    </row>
    <row r="711" spans="1:8" s="4" customFormat="1" ht="18" customHeight="1" x14ac:dyDescent="0.15">
      <c r="A711" s="68">
        <v>708</v>
      </c>
      <c r="B711" s="85">
        <v>1311901837</v>
      </c>
      <c r="C711" s="17" t="s">
        <v>770</v>
      </c>
      <c r="D711" s="86" t="s">
        <v>501</v>
      </c>
      <c r="E711" s="90">
        <v>20</v>
      </c>
      <c r="F711" s="90">
        <v>26646</v>
      </c>
      <c r="G711" s="90">
        <v>2843704</v>
      </c>
      <c r="H711" s="141">
        <v>106.72160924716655</v>
      </c>
    </row>
    <row r="712" spans="1:8" s="4" customFormat="1" ht="18" customHeight="1" x14ac:dyDescent="0.15">
      <c r="A712" s="68">
        <v>709</v>
      </c>
      <c r="B712" s="85">
        <v>1310600869</v>
      </c>
      <c r="C712" s="17" t="s">
        <v>342</v>
      </c>
      <c r="D712" s="86" t="s">
        <v>508</v>
      </c>
      <c r="E712" s="90">
        <v>20</v>
      </c>
      <c r="F712" s="90">
        <v>9254</v>
      </c>
      <c r="G712" s="90">
        <v>1936978</v>
      </c>
      <c r="H712" s="141">
        <v>209.31251350767235</v>
      </c>
    </row>
    <row r="713" spans="1:8" s="4" customFormat="1" ht="18" customHeight="1" x14ac:dyDescent="0.15">
      <c r="A713" s="68">
        <v>710</v>
      </c>
      <c r="B713" s="85">
        <v>1311101958</v>
      </c>
      <c r="C713" s="17" t="s">
        <v>683</v>
      </c>
      <c r="D713" s="86" t="s">
        <v>500</v>
      </c>
      <c r="E713" s="90">
        <v>20</v>
      </c>
      <c r="F713" s="90">
        <v>3693</v>
      </c>
      <c r="G713" s="90">
        <v>1597793</v>
      </c>
      <c r="H713" s="141">
        <v>432.65448145139453</v>
      </c>
    </row>
    <row r="714" spans="1:8" s="4" customFormat="1" ht="18" customHeight="1" x14ac:dyDescent="0.15">
      <c r="A714" s="68">
        <v>711</v>
      </c>
      <c r="B714" s="85">
        <v>1310600976</v>
      </c>
      <c r="C714" s="17" t="s">
        <v>402</v>
      </c>
      <c r="D714" s="86" t="s">
        <v>508</v>
      </c>
      <c r="E714" s="90">
        <v>20</v>
      </c>
      <c r="F714" s="90">
        <v>12078</v>
      </c>
      <c r="G714" s="90">
        <v>2592590</v>
      </c>
      <c r="H714" s="141">
        <v>214.65391621129325</v>
      </c>
    </row>
    <row r="715" spans="1:8" s="4" customFormat="1" ht="18" customHeight="1" x14ac:dyDescent="0.15">
      <c r="A715" s="68">
        <v>712</v>
      </c>
      <c r="B715" s="85">
        <v>1311202962</v>
      </c>
      <c r="C715" s="17" t="s">
        <v>329</v>
      </c>
      <c r="D715" s="86" t="s">
        <v>490</v>
      </c>
      <c r="E715" s="90">
        <v>20</v>
      </c>
      <c r="F715" s="90">
        <v>4128</v>
      </c>
      <c r="G715" s="90">
        <v>1549400</v>
      </c>
      <c r="H715" s="141">
        <v>375.33914728682169</v>
      </c>
    </row>
    <row r="716" spans="1:8" s="4" customFormat="1" ht="18" customHeight="1" x14ac:dyDescent="0.15">
      <c r="A716" s="68">
        <v>713</v>
      </c>
      <c r="B716" s="85">
        <v>1311300626</v>
      </c>
      <c r="C716" s="17" t="s">
        <v>199</v>
      </c>
      <c r="D716" s="86" t="s">
        <v>515</v>
      </c>
      <c r="E716" s="90">
        <v>20</v>
      </c>
      <c r="F716" s="90">
        <v>79</v>
      </c>
      <c r="G716" s="90">
        <v>116688</v>
      </c>
      <c r="H716" s="141">
        <v>1477.0632911392406</v>
      </c>
    </row>
    <row r="717" spans="1:8" s="4" customFormat="1" ht="18" customHeight="1" x14ac:dyDescent="0.15">
      <c r="A717" s="68">
        <v>714</v>
      </c>
      <c r="B717" s="85">
        <v>1311701351</v>
      </c>
      <c r="C717" s="17" t="s">
        <v>752</v>
      </c>
      <c r="D717" s="86" t="s">
        <v>489</v>
      </c>
      <c r="E717" s="90">
        <v>20</v>
      </c>
      <c r="F717" s="90">
        <v>23527</v>
      </c>
      <c r="G717" s="90">
        <v>2257080</v>
      </c>
      <c r="H717" s="141">
        <v>95.935733412674793</v>
      </c>
    </row>
    <row r="718" spans="1:8" s="4" customFormat="1" ht="18" customHeight="1" x14ac:dyDescent="0.15">
      <c r="A718" s="68">
        <v>715</v>
      </c>
      <c r="B718" s="85">
        <v>1312102112</v>
      </c>
      <c r="C718" s="17" t="s">
        <v>816</v>
      </c>
      <c r="D718" s="86" t="s">
        <v>493</v>
      </c>
      <c r="E718" s="90">
        <v>20</v>
      </c>
      <c r="F718" s="90">
        <v>8867</v>
      </c>
      <c r="G718" s="90">
        <v>3901541</v>
      </c>
      <c r="H718" s="141">
        <v>440.00687944062253</v>
      </c>
    </row>
    <row r="719" spans="1:8" s="4" customFormat="1" ht="18" customHeight="1" x14ac:dyDescent="0.15">
      <c r="A719" s="68">
        <v>716</v>
      </c>
      <c r="B719" s="85">
        <v>1312201088</v>
      </c>
      <c r="C719" s="17" t="s">
        <v>67</v>
      </c>
      <c r="D719" s="86" t="s">
        <v>497</v>
      </c>
      <c r="E719" s="90">
        <v>20</v>
      </c>
      <c r="F719" s="90">
        <v>14358</v>
      </c>
      <c r="G719" s="90">
        <v>7380069</v>
      </c>
      <c r="H719" s="141">
        <v>514.00396991224409</v>
      </c>
    </row>
    <row r="720" spans="1:8" s="4" customFormat="1" ht="18" customHeight="1" x14ac:dyDescent="0.15">
      <c r="A720" s="68">
        <v>717</v>
      </c>
      <c r="B720" s="85">
        <v>1312301243</v>
      </c>
      <c r="C720" s="17" t="s">
        <v>843</v>
      </c>
      <c r="D720" s="86" t="s">
        <v>502</v>
      </c>
      <c r="E720" s="90">
        <v>37</v>
      </c>
      <c r="F720" s="90">
        <v>54294</v>
      </c>
      <c r="G720" s="90">
        <v>13540079</v>
      </c>
      <c r="H720" s="141">
        <v>249.38444395329134</v>
      </c>
    </row>
    <row r="721" spans="1:8" s="4" customFormat="1" ht="18" customHeight="1" x14ac:dyDescent="0.15">
      <c r="A721" s="68">
        <v>718</v>
      </c>
      <c r="B721" s="85">
        <v>1312301292</v>
      </c>
      <c r="C721" s="17" t="s">
        <v>844</v>
      </c>
      <c r="D721" s="86" t="s">
        <v>502</v>
      </c>
      <c r="E721" s="90">
        <v>40</v>
      </c>
      <c r="F721" s="90">
        <v>34800</v>
      </c>
      <c r="G721" s="90">
        <v>2874118</v>
      </c>
      <c r="H721" s="141">
        <v>82.58959770114943</v>
      </c>
    </row>
    <row r="722" spans="1:8" s="4" customFormat="1" ht="18" customHeight="1" x14ac:dyDescent="0.15">
      <c r="A722" s="68">
        <v>719</v>
      </c>
      <c r="B722" s="85">
        <v>1312301557</v>
      </c>
      <c r="C722" s="17" t="s">
        <v>845</v>
      </c>
      <c r="D722" s="86" t="s">
        <v>502</v>
      </c>
      <c r="E722" s="90">
        <v>36</v>
      </c>
      <c r="F722" s="90">
        <v>12150</v>
      </c>
      <c r="G722" s="90">
        <v>5034980</v>
      </c>
      <c r="H722" s="141">
        <v>414.401646090535</v>
      </c>
    </row>
    <row r="723" spans="1:8" s="4" customFormat="1" ht="18" customHeight="1" x14ac:dyDescent="0.15">
      <c r="A723" s="68">
        <v>720</v>
      </c>
      <c r="B723" s="85">
        <v>1312402504</v>
      </c>
      <c r="C723" s="17" t="s">
        <v>865</v>
      </c>
      <c r="D723" s="86" t="s">
        <v>509</v>
      </c>
      <c r="E723" s="90">
        <v>20</v>
      </c>
      <c r="F723" s="90">
        <v>8345</v>
      </c>
      <c r="G723" s="90">
        <v>2167233</v>
      </c>
      <c r="H723" s="141">
        <v>259.70437387657279</v>
      </c>
    </row>
    <row r="724" spans="1:8" s="4" customFormat="1" ht="18" customHeight="1" x14ac:dyDescent="0.15">
      <c r="A724" s="68">
        <v>721</v>
      </c>
      <c r="B724" s="85">
        <v>1312404690</v>
      </c>
      <c r="C724" s="17" t="s">
        <v>879</v>
      </c>
      <c r="D724" s="86" t="s">
        <v>509</v>
      </c>
      <c r="E724" s="90">
        <v>20</v>
      </c>
      <c r="F724" s="90">
        <v>3841</v>
      </c>
      <c r="G724" s="90">
        <v>626970</v>
      </c>
      <c r="H724" s="141">
        <v>163.23092944545692</v>
      </c>
    </row>
    <row r="725" spans="1:8" s="4" customFormat="1" ht="18" customHeight="1" x14ac:dyDescent="0.15">
      <c r="A725" s="68">
        <v>722</v>
      </c>
      <c r="B725" s="85">
        <v>1313201459</v>
      </c>
      <c r="C725" s="17" t="s">
        <v>946</v>
      </c>
      <c r="D725" s="86" t="s">
        <v>538</v>
      </c>
      <c r="E725" s="90">
        <v>20</v>
      </c>
      <c r="F725" s="90">
        <v>22202</v>
      </c>
      <c r="G725" s="90">
        <v>8624790</v>
      </c>
      <c r="H725" s="141">
        <v>388.46905684172594</v>
      </c>
    </row>
    <row r="726" spans="1:8" s="4" customFormat="1" ht="18" customHeight="1" x14ac:dyDescent="0.15">
      <c r="A726" s="68">
        <v>723</v>
      </c>
      <c r="B726" s="85">
        <v>1314600220</v>
      </c>
      <c r="C726" s="17" t="s">
        <v>184</v>
      </c>
      <c r="D726" s="86" t="s">
        <v>540</v>
      </c>
      <c r="E726" s="90">
        <v>30</v>
      </c>
      <c r="F726" s="90">
        <v>23370</v>
      </c>
      <c r="G726" s="90">
        <v>5893431</v>
      </c>
      <c r="H726" s="141">
        <v>252.1793324775353</v>
      </c>
    </row>
    <row r="727" spans="1:8" s="4" customFormat="1" ht="18" customHeight="1" x14ac:dyDescent="0.15">
      <c r="A727" s="68">
        <v>724</v>
      </c>
      <c r="B727" s="85">
        <v>1314800283</v>
      </c>
      <c r="C727" s="17" t="s">
        <v>533</v>
      </c>
      <c r="D727" s="86" t="s">
        <v>545</v>
      </c>
      <c r="E727" s="90">
        <v>20</v>
      </c>
      <c r="F727" s="90">
        <v>13387</v>
      </c>
      <c r="G727" s="90">
        <v>3773097</v>
      </c>
      <c r="H727" s="141">
        <v>281.84783745424664</v>
      </c>
    </row>
    <row r="728" spans="1:8" s="4" customFormat="1" ht="18" customHeight="1" x14ac:dyDescent="0.15">
      <c r="A728" s="68">
        <v>725</v>
      </c>
      <c r="B728" s="85">
        <v>1311901944</v>
      </c>
      <c r="C728" s="17" t="s">
        <v>235</v>
      </c>
      <c r="D728" s="86" t="s">
        <v>501</v>
      </c>
      <c r="E728" s="90">
        <v>20</v>
      </c>
      <c r="F728" s="90">
        <v>6135</v>
      </c>
      <c r="G728" s="90">
        <v>1263600</v>
      </c>
      <c r="H728" s="141">
        <v>205.96577017114913</v>
      </c>
    </row>
    <row r="729" spans="1:8" s="4" customFormat="1" ht="18" customHeight="1" x14ac:dyDescent="0.15">
      <c r="A729" s="68">
        <v>726</v>
      </c>
      <c r="B729" s="85">
        <v>1312102120</v>
      </c>
      <c r="C729" s="17" t="s">
        <v>203</v>
      </c>
      <c r="D729" s="86" t="s">
        <v>493</v>
      </c>
      <c r="E729" s="90">
        <v>35</v>
      </c>
      <c r="F729" s="90">
        <v>14773</v>
      </c>
      <c r="G729" s="90">
        <v>4165250</v>
      </c>
      <c r="H729" s="141">
        <v>281.95017938130371</v>
      </c>
    </row>
    <row r="730" spans="1:8" s="4" customFormat="1" ht="18" customHeight="1" x14ac:dyDescent="0.15">
      <c r="A730" s="68">
        <v>727</v>
      </c>
      <c r="B730" s="85">
        <v>1312301631</v>
      </c>
      <c r="C730" s="17" t="s">
        <v>846</v>
      </c>
      <c r="D730" s="86" t="s">
        <v>502</v>
      </c>
      <c r="E730" s="90">
        <v>60</v>
      </c>
      <c r="F730" s="90">
        <v>24854</v>
      </c>
      <c r="G730" s="90">
        <v>9023589</v>
      </c>
      <c r="H730" s="141">
        <v>363.06385290094153</v>
      </c>
    </row>
    <row r="731" spans="1:8" s="4" customFormat="1" ht="18" customHeight="1" x14ac:dyDescent="0.15">
      <c r="A731" s="68">
        <v>728</v>
      </c>
      <c r="B731" s="85">
        <v>1312301730</v>
      </c>
      <c r="C731" s="17" t="s">
        <v>195</v>
      </c>
      <c r="D731" s="86" t="s">
        <v>502</v>
      </c>
      <c r="E731" s="90">
        <v>20</v>
      </c>
      <c r="F731" s="90">
        <v>11966</v>
      </c>
      <c r="G731" s="90">
        <v>1809638</v>
      </c>
      <c r="H731" s="141">
        <v>151.23165635968579</v>
      </c>
    </row>
    <row r="732" spans="1:8" s="4" customFormat="1" ht="18" customHeight="1" x14ac:dyDescent="0.15">
      <c r="A732" s="68">
        <v>729</v>
      </c>
      <c r="B732" s="85">
        <v>1314100239</v>
      </c>
      <c r="C732" s="17" t="s">
        <v>992</v>
      </c>
      <c r="D732" s="86" t="s">
        <v>552</v>
      </c>
      <c r="E732" s="90">
        <v>51</v>
      </c>
      <c r="F732" s="90">
        <v>31433</v>
      </c>
      <c r="G732" s="90">
        <v>6726862</v>
      </c>
      <c r="H732" s="141">
        <v>214.00636273979575</v>
      </c>
    </row>
    <row r="733" spans="1:8" s="4" customFormat="1" ht="18" customHeight="1" x14ac:dyDescent="0.15">
      <c r="A733" s="68">
        <v>730</v>
      </c>
      <c r="B733" s="85">
        <v>1310500788</v>
      </c>
      <c r="C733" s="17" t="s">
        <v>359</v>
      </c>
      <c r="D733" s="97" t="s">
        <v>517</v>
      </c>
      <c r="E733" s="90">
        <v>10</v>
      </c>
      <c r="F733" s="90">
        <v>10482</v>
      </c>
      <c r="G733" s="90">
        <v>1755560</v>
      </c>
      <c r="H733" s="141">
        <v>167.48330471284106</v>
      </c>
    </row>
    <row r="734" spans="1:8" s="4" customFormat="1" ht="18" customHeight="1" x14ac:dyDescent="0.15">
      <c r="A734" s="68">
        <v>731</v>
      </c>
      <c r="B734" s="85">
        <v>1310600992</v>
      </c>
      <c r="C734" s="17" t="s">
        <v>427</v>
      </c>
      <c r="D734" s="86" t="s">
        <v>508</v>
      </c>
      <c r="E734" s="90">
        <v>14</v>
      </c>
      <c r="F734" s="90">
        <v>8963</v>
      </c>
      <c r="G734" s="90">
        <v>1634820</v>
      </c>
      <c r="H734" s="141">
        <v>182.39651902264868</v>
      </c>
    </row>
    <row r="735" spans="1:8" s="4" customFormat="1" ht="18" customHeight="1" x14ac:dyDescent="0.15">
      <c r="A735" s="68">
        <v>732</v>
      </c>
      <c r="B735" s="85">
        <v>1311300733</v>
      </c>
      <c r="C735" s="17" t="s">
        <v>711</v>
      </c>
      <c r="D735" s="86" t="s">
        <v>515</v>
      </c>
      <c r="E735" s="90">
        <v>20</v>
      </c>
      <c r="F735" s="90">
        <v>15798</v>
      </c>
      <c r="G735" s="90">
        <v>6179937</v>
      </c>
      <c r="H735" s="141">
        <v>391.18477022407899</v>
      </c>
    </row>
    <row r="736" spans="1:8" s="4" customFormat="1" ht="18" customHeight="1" x14ac:dyDescent="0.15">
      <c r="A736" s="68">
        <v>733</v>
      </c>
      <c r="B736" s="85">
        <v>1312102146</v>
      </c>
      <c r="C736" s="17" t="s">
        <v>204</v>
      </c>
      <c r="D736" s="86" t="s">
        <v>493</v>
      </c>
      <c r="E736" s="90">
        <v>20</v>
      </c>
      <c r="F736" s="90">
        <v>3729</v>
      </c>
      <c r="G736" s="90">
        <v>404440</v>
      </c>
      <c r="H736" s="141">
        <v>108.45803164387235</v>
      </c>
    </row>
    <row r="737" spans="1:8" s="4" customFormat="1" ht="18" customHeight="1" x14ac:dyDescent="0.15">
      <c r="A737" s="68">
        <v>734</v>
      </c>
      <c r="B737" s="85">
        <v>1311902009</v>
      </c>
      <c r="C737" s="17" t="s">
        <v>771</v>
      </c>
      <c r="D737" s="86" t="s">
        <v>501</v>
      </c>
      <c r="E737" s="90">
        <v>42</v>
      </c>
      <c r="F737" s="90">
        <v>34320</v>
      </c>
      <c r="G737" s="90">
        <v>9337152</v>
      </c>
      <c r="H737" s="141">
        <v>272.06153846153848</v>
      </c>
    </row>
    <row r="738" spans="1:8" s="4" customFormat="1" ht="18" customHeight="1" x14ac:dyDescent="0.15">
      <c r="A738" s="68">
        <v>735</v>
      </c>
      <c r="B738" s="85">
        <v>1312402538</v>
      </c>
      <c r="C738" s="17" t="s">
        <v>866</v>
      </c>
      <c r="D738" s="86" t="s">
        <v>509</v>
      </c>
      <c r="E738" s="90">
        <v>20</v>
      </c>
      <c r="F738" s="90">
        <v>227</v>
      </c>
      <c r="G738" s="90">
        <v>212550</v>
      </c>
      <c r="H738" s="141">
        <v>936.34361233480172</v>
      </c>
    </row>
    <row r="739" spans="1:8" s="4" customFormat="1" ht="18" customHeight="1" x14ac:dyDescent="0.15">
      <c r="A739" s="68">
        <v>736</v>
      </c>
      <c r="B739" s="85">
        <v>1313900902</v>
      </c>
      <c r="C739" s="17" t="s">
        <v>989</v>
      </c>
      <c r="D739" s="86" t="s">
        <v>542</v>
      </c>
      <c r="E739" s="90">
        <v>14</v>
      </c>
      <c r="F739" s="90">
        <v>12701</v>
      </c>
      <c r="G739" s="90">
        <v>1492160</v>
      </c>
      <c r="H739" s="141">
        <v>117.48366270372412</v>
      </c>
    </row>
    <row r="740" spans="1:8" s="4" customFormat="1" ht="18" customHeight="1" x14ac:dyDescent="0.15">
      <c r="A740" s="68">
        <v>737</v>
      </c>
      <c r="B740" s="85">
        <v>1310601057</v>
      </c>
      <c r="C740" s="17" t="s">
        <v>414</v>
      </c>
      <c r="D740" s="86" t="s">
        <v>508</v>
      </c>
      <c r="E740" s="90">
        <v>10</v>
      </c>
      <c r="F740" s="90">
        <v>1366.01</v>
      </c>
      <c r="G740" s="90">
        <v>416401</v>
      </c>
      <c r="H740" s="141">
        <v>304.83012569454104</v>
      </c>
    </row>
    <row r="741" spans="1:8" s="4" customFormat="1" ht="18" customHeight="1" x14ac:dyDescent="0.15">
      <c r="A741" s="68">
        <v>738</v>
      </c>
      <c r="B741" s="85">
        <v>1312002759</v>
      </c>
      <c r="C741" s="17" t="s">
        <v>792</v>
      </c>
      <c r="D741" s="86" t="s">
        <v>485</v>
      </c>
      <c r="E741" s="90">
        <v>10</v>
      </c>
      <c r="F741" s="90">
        <v>8176</v>
      </c>
      <c r="G741" s="90">
        <v>2762198</v>
      </c>
      <c r="H741" s="141">
        <v>337.84222113502938</v>
      </c>
    </row>
    <row r="742" spans="1:8" s="4" customFormat="1" ht="18" customHeight="1" x14ac:dyDescent="0.15">
      <c r="A742" s="68">
        <v>739</v>
      </c>
      <c r="B742" s="85">
        <v>1312402637</v>
      </c>
      <c r="C742" s="17" t="s">
        <v>867</v>
      </c>
      <c r="D742" s="86" t="s">
        <v>509</v>
      </c>
      <c r="E742" s="90">
        <v>10</v>
      </c>
      <c r="F742" s="90">
        <v>12505</v>
      </c>
      <c r="G742" s="90">
        <v>5789391</v>
      </c>
      <c r="H742" s="141">
        <v>462.966093562575</v>
      </c>
    </row>
    <row r="743" spans="1:8" s="4" customFormat="1" ht="18" customHeight="1" x14ac:dyDescent="0.15">
      <c r="A743" s="68">
        <v>740</v>
      </c>
      <c r="B743" s="85">
        <v>1312101957</v>
      </c>
      <c r="C743" s="17" t="s">
        <v>814</v>
      </c>
      <c r="D743" s="86" t="s">
        <v>493</v>
      </c>
      <c r="E743" s="90">
        <v>30</v>
      </c>
      <c r="F743" s="90">
        <v>31634.5</v>
      </c>
      <c r="G743" s="90">
        <v>11079280</v>
      </c>
      <c r="H743" s="141">
        <v>350.22775766963287</v>
      </c>
    </row>
    <row r="744" spans="1:8" s="4" customFormat="1" ht="18" customHeight="1" x14ac:dyDescent="0.15">
      <c r="A744" s="68">
        <v>741</v>
      </c>
      <c r="B744" s="85">
        <v>1312402678</v>
      </c>
      <c r="C744" s="17" t="s">
        <v>426</v>
      </c>
      <c r="D744" s="86" t="s">
        <v>509</v>
      </c>
      <c r="E744" s="90">
        <v>12</v>
      </c>
      <c r="F744" s="90">
        <v>10529</v>
      </c>
      <c r="G744" s="90">
        <v>5185968</v>
      </c>
      <c r="H744" s="141">
        <v>492.54136195270206</v>
      </c>
    </row>
    <row r="745" spans="1:8" s="4" customFormat="1" ht="18" customHeight="1" x14ac:dyDescent="0.15">
      <c r="A745" s="68">
        <v>742</v>
      </c>
      <c r="B745" s="85">
        <v>1311901829</v>
      </c>
      <c r="C745" s="17" t="s">
        <v>191</v>
      </c>
      <c r="D745" s="86" t="s">
        <v>501</v>
      </c>
      <c r="E745" s="90">
        <v>20</v>
      </c>
      <c r="F745" s="90">
        <v>7230</v>
      </c>
      <c r="G745" s="90">
        <v>647998</v>
      </c>
      <c r="H745" s="141">
        <v>89.626279391424617</v>
      </c>
    </row>
    <row r="746" spans="1:8" s="4" customFormat="1" ht="18" customHeight="1" x14ac:dyDescent="0.15">
      <c r="A746" s="68">
        <v>743</v>
      </c>
      <c r="B746" s="85">
        <v>1312900770</v>
      </c>
      <c r="C746" s="17" t="s">
        <v>912</v>
      </c>
      <c r="D746" s="86" t="s">
        <v>495</v>
      </c>
      <c r="E746" s="90">
        <v>20</v>
      </c>
      <c r="F746" s="90">
        <v>7912</v>
      </c>
      <c r="G746" s="90">
        <v>4739930</v>
      </c>
      <c r="H746" s="141">
        <v>599.08114256825081</v>
      </c>
    </row>
    <row r="747" spans="1:8" s="4" customFormat="1" ht="18" customHeight="1" x14ac:dyDescent="0.15">
      <c r="A747" s="68">
        <v>744</v>
      </c>
      <c r="B747" s="85">
        <v>1313100503</v>
      </c>
      <c r="C747" s="17" t="s">
        <v>927</v>
      </c>
      <c r="D747" s="86" t="s">
        <v>516</v>
      </c>
      <c r="E747" s="90">
        <v>20</v>
      </c>
      <c r="F747" s="90">
        <v>26408</v>
      </c>
      <c r="G747" s="90">
        <v>6366663</v>
      </c>
      <c r="H747" s="141">
        <v>241.08842017570433</v>
      </c>
    </row>
    <row r="748" spans="1:8" s="4" customFormat="1" ht="18" customHeight="1" x14ac:dyDescent="0.15">
      <c r="A748" s="68">
        <v>745</v>
      </c>
      <c r="B748" s="85">
        <v>1312402835</v>
      </c>
      <c r="C748" s="17" t="s">
        <v>344</v>
      </c>
      <c r="D748" s="86" t="s">
        <v>509</v>
      </c>
      <c r="E748" s="90">
        <v>20</v>
      </c>
      <c r="F748" s="90">
        <v>15211</v>
      </c>
      <c r="G748" s="90">
        <v>2697939</v>
      </c>
      <c r="H748" s="141">
        <v>177.36762868976399</v>
      </c>
    </row>
    <row r="749" spans="1:8" s="4" customFormat="1" ht="18" customHeight="1" x14ac:dyDescent="0.15">
      <c r="A749" s="68">
        <v>746</v>
      </c>
      <c r="B749" s="85">
        <v>1314600501</v>
      </c>
      <c r="C749" s="17" t="s">
        <v>1020</v>
      </c>
      <c r="D749" s="86" t="s">
        <v>540</v>
      </c>
      <c r="E749" s="90">
        <v>20</v>
      </c>
      <c r="F749" s="90">
        <v>14130</v>
      </c>
      <c r="G749" s="90">
        <v>2928942</v>
      </c>
      <c r="H749" s="141">
        <v>207.28535031847133</v>
      </c>
    </row>
    <row r="750" spans="1:8" s="4" customFormat="1" ht="18" customHeight="1" x14ac:dyDescent="0.15">
      <c r="A750" s="68">
        <v>747</v>
      </c>
      <c r="B750" s="85">
        <v>1310601065</v>
      </c>
      <c r="C750" s="17" t="s">
        <v>628</v>
      </c>
      <c r="D750" s="86" t="s">
        <v>508</v>
      </c>
      <c r="E750" s="90">
        <v>20</v>
      </c>
      <c r="F750" s="90">
        <v>4664</v>
      </c>
      <c r="G750" s="90">
        <v>432890</v>
      </c>
      <c r="H750" s="141">
        <v>92.815180102915946</v>
      </c>
    </row>
    <row r="751" spans="1:8" s="4" customFormat="1" ht="18" customHeight="1" x14ac:dyDescent="0.15">
      <c r="A751" s="68">
        <v>748</v>
      </c>
      <c r="B751" s="85">
        <v>1311102402</v>
      </c>
      <c r="C751" s="17" t="s">
        <v>377</v>
      </c>
      <c r="D751" s="86" t="s">
        <v>500</v>
      </c>
      <c r="E751" s="90">
        <v>20</v>
      </c>
      <c r="F751" s="90">
        <v>3671</v>
      </c>
      <c r="G751" s="90">
        <v>1908047</v>
      </c>
      <c r="H751" s="141">
        <v>519.76219013892671</v>
      </c>
    </row>
    <row r="752" spans="1:8" s="4" customFormat="1" ht="18" customHeight="1" x14ac:dyDescent="0.15">
      <c r="A752" s="68">
        <v>749</v>
      </c>
      <c r="B752" s="85">
        <v>1311203374</v>
      </c>
      <c r="C752" s="17" t="s">
        <v>378</v>
      </c>
      <c r="D752" s="86" t="s">
        <v>490</v>
      </c>
      <c r="E752" s="90">
        <v>20</v>
      </c>
      <c r="F752" s="90">
        <v>3595</v>
      </c>
      <c r="G752" s="90">
        <v>408080</v>
      </c>
      <c r="H752" s="141">
        <v>113.51321279554938</v>
      </c>
    </row>
    <row r="753" spans="1:8" s="4" customFormat="1" ht="18" customHeight="1" x14ac:dyDescent="0.15">
      <c r="A753" s="68">
        <v>750</v>
      </c>
      <c r="B753" s="85">
        <v>1312201070</v>
      </c>
      <c r="C753" s="17" t="s">
        <v>66</v>
      </c>
      <c r="D753" s="86" t="s">
        <v>497</v>
      </c>
      <c r="E753" s="90">
        <v>20</v>
      </c>
      <c r="F753" s="90">
        <v>6678.5</v>
      </c>
      <c r="G753" s="90">
        <v>3019230</v>
      </c>
      <c r="H753" s="141">
        <v>452.08205435352249</v>
      </c>
    </row>
    <row r="754" spans="1:8" s="4" customFormat="1" ht="18" customHeight="1" x14ac:dyDescent="0.15">
      <c r="A754" s="68">
        <v>751</v>
      </c>
      <c r="B754" s="85">
        <v>1312403171</v>
      </c>
      <c r="C754" s="17" t="s">
        <v>390</v>
      </c>
      <c r="D754" s="86" t="s">
        <v>509</v>
      </c>
      <c r="E754" s="90">
        <v>20</v>
      </c>
      <c r="F754" s="90">
        <v>28632</v>
      </c>
      <c r="G754" s="90">
        <v>9970325</v>
      </c>
      <c r="H754" s="141">
        <v>348.22314193908915</v>
      </c>
    </row>
    <row r="755" spans="1:8" s="4" customFormat="1" ht="18" customHeight="1" x14ac:dyDescent="0.15">
      <c r="A755" s="68">
        <v>752</v>
      </c>
      <c r="B755" s="85">
        <v>1312700451</v>
      </c>
      <c r="C755" s="17" t="s">
        <v>48</v>
      </c>
      <c r="D755" s="86" t="s">
        <v>491</v>
      </c>
      <c r="E755" s="90">
        <v>28</v>
      </c>
      <c r="F755" s="90">
        <v>10336</v>
      </c>
      <c r="G755" s="90">
        <v>10009989</v>
      </c>
      <c r="H755" s="141">
        <v>968.45868808049534</v>
      </c>
    </row>
    <row r="756" spans="1:8" s="4" customFormat="1" ht="18" customHeight="1" x14ac:dyDescent="0.15">
      <c r="A756" s="68">
        <v>753</v>
      </c>
      <c r="B756" s="69">
        <v>1312700469</v>
      </c>
      <c r="C756" s="17" t="s">
        <v>49</v>
      </c>
      <c r="D756" s="97" t="s">
        <v>491</v>
      </c>
      <c r="E756" s="90">
        <v>20</v>
      </c>
      <c r="F756" s="90">
        <v>6798.5</v>
      </c>
      <c r="G756" s="90">
        <v>4745108</v>
      </c>
      <c r="H756" s="141">
        <v>697.96396263881741</v>
      </c>
    </row>
    <row r="757" spans="1:8" s="4" customFormat="1" ht="18" customHeight="1" x14ac:dyDescent="0.15">
      <c r="A757" s="68">
        <v>754</v>
      </c>
      <c r="B757" s="69">
        <v>1312800798</v>
      </c>
      <c r="C757" s="17" t="s">
        <v>555</v>
      </c>
      <c r="D757" s="97" t="s">
        <v>511</v>
      </c>
      <c r="E757" s="90">
        <v>10</v>
      </c>
      <c r="F757" s="90">
        <v>33</v>
      </c>
      <c r="G757" s="90">
        <v>20400</v>
      </c>
      <c r="H757" s="141">
        <v>618.18181818181813</v>
      </c>
    </row>
    <row r="758" spans="1:8" s="4" customFormat="1" ht="18" customHeight="1" x14ac:dyDescent="0.15">
      <c r="A758" s="68">
        <v>755</v>
      </c>
      <c r="B758" s="69">
        <v>1312900788</v>
      </c>
      <c r="C758" s="17" t="s">
        <v>168</v>
      </c>
      <c r="D758" s="97" t="s">
        <v>495</v>
      </c>
      <c r="E758" s="90">
        <v>20</v>
      </c>
      <c r="F758" s="90">
        <v>10217</v>
      </c>
      <c r="G758" s="90">
        <v>2507600</v>
      </c>
      <c r="H758" s="141">
        <v>245.43408045414506</v>
      </c>
    </row>
    <row r="759" spans="1:8" s="4" customFormat="1" ht="18" customHeight="1" x14ac:dyDescent="0.15">
      <c r="A759" s="68">
        <v>756</v>
      </c>
      <c r="B759" s="69">
        <v>1313000505</v>
      </c>
      <c r="C759" s="17" t="s">
        <v>468</v>
      </c>
      <c r="D759" s="97" t="s">
        <v>548</v>
      </c>
      <c r="E759" s="90">
        <v>20</v>
      </c>
      <c r="F759" s="90">
        <v>4422</v>
      </c>
      <c r="G759" s="90">
        <v>330300</v>
      </c>
      <c r="H759" s="141">
        <v>74.694708276797826</v>
      </c>
    </row>
    <row r="760" spans="1:8" s="4" customFormat="1" ht="18" customHeight="1" x14ac:dyDescent="0.15">
      <c r="A760" s="68">
        <v>757</v>
      </c>
      <c r="B760" s="69">
        <v>1313100628</v>
      </c>
      <c r="C760" s="17" t="s">
        <v>171</v>
      </c>
      <c r="D760" s="97" t="s">
        <v>516</v>
      </c>
      <c r="E760" s="90">
        <v>30</v>
      </c>
      <c r="F760" s="90">
        <v>4417</v>
      </c>
      <c r="G760" s="90">
        <v>2848101</v>
      </c>
      <c r="H760" s="141">
        <v>644.80439212134934</v>
      </c>
    </row>
    <row r="761" spans="1:8" s="4" customFormat="1" ht="18" customHeight="1" x14ac:dyDescent="0.15">
      <c r="A761" s="68">
        <v>758</v>
      </c>
      <c r="B761" s="69">
        <v>1310500887</v>
      </c>
      <c r="C761" s="17" t="s">
        <v>442</v>
      </c>
      <c r="D761" s="97" t="s">
        <v>517</v>
      </c>
      <c r="E761" s="90">
        <v>20</v>
      </c>
      <c r="F761" s="90">
        <v>10562</v>
      </c>
      <c r="G761" s="90">
        <v>2907942</v>
      </c>
      <c r="H761" s="141">
        <v>275.3211512971028</v>
      </c>
    </row>
    <row r="762" spans="1:8" s="4" customFormat="1" ht="18" customHeight="1" x14ac:dyDescent="0.15">
      <c r="A762" s="68">
        <v>759</v>
      </c>
      <c r="B762" s="69">
        <v>1312403189</v>
      </c>
      <c r="C762" s="17" t="s">
        <v>391</v>
      </c>
      <c r="D762" s="97" t="s">
        <v>509</v>
      </c>
      <c r="E762" s="90">
        <v>20</v>
      </c>
      <c r="F762" s="90">
        <v>12440</v>
      </c>
      <c r="G762" s="90">
        <v>2510073</v>
      </c>
      <c r="H762" s="141">
        <v>201.77435691318328</v>
      </c>
    </row>
    <row r="763" spans="1:8" s="4" customFormat="1" ht="18" customHeight="1" x14ac:dyDescent="0.15">
      <c r="A763" s="68">
        <v>760</v>
      </c>
      <c r="B763" s="69">
        <v>1312800913</v>
      </c>
      <c r="C763" s="17" t="s">
        <v>905</v>
      </c>
      <c r="D763" s="97" t="s">
        <v>511</v>
      </c>
      <c r="E763" s="90">
        <v>20</v>
      </c>
      <c r="F763" s="90">
        <v>3557</v>
      </c>
      <c r="G763" s="90">
        <v>608645</v>
      </c>
      <c r="H763" s="141">
        <v>171.11189204385718</v>
      </c>
    </row>
    <row r="764" spans="1:8" s="4" customFormat="1" ht="18" customHeight="1" x14ac:dyDescent="0.15">
      <c r="A764" s="68">
        <v>761</v>
      </c>
      <c r="B764" s="69">
        <v>1314100247</v>
      </c>
      <c r="C764" s="17" t="s">
        <v>993</v>
      </c>
      <c r="D764" s="97" t="s">
        <v>552</v>
      </c>
      <c r="E764" s="90">
        <v>20</v>
      </c>
      <c r="F764" s="90">
        <v>5818.8395765472296</v>
      </c>
      <c r="G764" s="90">
        <v>1429107</v>
      </c>
      <c r="H764" s="141">
        <v>245.60000000000008</v>
      </c>
    </row>
    <row r="765" spans="1:8" s="4" customFormat="1" ht="18" customHeight="1" x14ac:dyDescent="0.15">
      <c r="A765" s="68">
        <v>762</v>
      </c>
      <c r="B765" s="69">
        <v>1314500230</v>
      </c>
      <c r="C765" s="17" t="s">
        <v>1009</v>
      </c>
      <c r="D765" s="97" t="s">
        <v>507</v>
      </c>
      <c r="E765" s="90">
        <v>12</v>
      </c>
      <c r="F765" s="90">
        <v>11630</v>
      </c>
      <c r="G765" s="90">
        <v>606300</v>
      </c>
      <c r="H765" s="141">
        <v>52.132416165090284</v>
      </c>
    </row>
    <row r="766" spans="1:8" s="4" customFormat="1" ht="18" customHeight="1" x14ac:dyDescent="0.15">
      <c r="A766" s="68">
        <v>763</v>
      </c>
      <c r="B766" s="69">
        <v>1311800740</v>
      </c>
      <c r="C766" s="17" t="s">
        <v>139</v>
      </c>
      <c r="D766" s="97" t="s">
        <v>505</v>
      </c>
      <c r="E766" s="90">
        <v>60</v>
      </c>
      <c r="F766" s="90">
        <v>57618</v>
      </c>
      <c r="G766" s="90">
        <v>10263990</v>
      </c>
      <c r="H766" s="141">
        <v>178.13860252004582</v>
      </c>
    </row>
    <row r="767" spans="1:8" s="4" customFormat="1" ht="18" customHeight="1" x14ac:dyDescent="0.15">
      <c r="A767" s="68">
        <v>764</v>
      </c>
      <c r="B767" s="69">
        <v>1311203408</v>
      </c>
      <c r="C767" s="17" t="s">
        <v>704</v>
      </c>
      <c r="D767" s="97" t="s">
        <v>490</v>
      </c>
      <c r="E767" s="90">
        <v>20</v>
      </c>
      <c r="F767" s="90">
        <v>8507</v>
      </c>
      <c r="G767" s="90">
        <v>4581282</v>
      </c>
      <c r="H767" s="141">
        <v>538.53085694134245</v>
      </c>
    </row>
    <row r="768" spans="1:8" s="4" customFormat="1" ht="18" customHeight="1" x14ac:dyDescent="0.15">
      <c r="A768" s="68">
        <v>765</v>
      </c>
      <c r="B768" s="69">
        <v>1312700527</v>
      </c>
      <c r="C768" s="17" t="s">
        <v>897</v>
      </c>
      <c r="D768" s="97" t="s">
        <v>491</v>
      </c>
      <c r="E768" s="90">
        <v>20</v>
      </c>
      <c r="F768" s="90">
        <v>22800</v>
      </c>
      <c r="G768" s="90">
        <v>1606205</v>
      </c>
      <c r="H768" s="141">
        <v>70.447587719298241</v>
      </c>
    </row>
    <row r="769" spans="1:8" s="4" customFormat="1" ht="18" customHeight="1" x14ac:dyDescent="0.15">
      <c r="A769" s="68">
        <v>766</v>
      </c>
      <c r="B769" s="69">
        <v>1312900937</v>
      </c>
      <c r="C769" s="17" t="s">
        <v>305</v>
      </c>
      <c r="D769" s="97" t="s">
        <v>495</v>
      </c>
      <c r="E769" s="90">
        <v>20</v>
      </c>
      <c r="F769" s="90">
        <v>11682</v>
      </c>
      <c r="G769" s="90">
        <v>3045678</v>
      </c>
      <c r="H769" s="141">
        <v>260.71545968156136</v>
      </c>
    </row>
    <row r="770" spans="1:8" s="4" customFormat="1" ht="18" customHeight="1" x14ac:dyDescent="0.15">
      <c r="A770" s="68">
        <v>767</v>
      </c>
      <c r="B770" s="69">
        <v>1314200013</v>
      </c>
      <c r="C770" s="17" t="s">
        <v>994</v>
      </c>
      <c r="D770" s="97" t="s">
        <v>541</v>
      </c>
      <c r="E770" s="90">
        <v>12</v>
      </c>
      <c r="F770" s="90">
        <v>10368</v>
      </c>
      <c r="G770" s="90">
        <v>1453520</v>
      </c>
      <c r="H770" s="141">
        <v>140.1929012345679</v>
      </c>
    </row>
    <row r="771" spans="1:8" s="4" customFormat="1" ht="18" customHeight="1" x14ac:dyDescent="0.15">
      <c r="A771" s="68">
        <v>768</v>
      </c>
      <c r="B771" s="69">
        <v>1310100522</v>
      </c>
      <c r="C771" s="17" t="s">
        <v>602</v>
      </c>
      <c r="D771" s="97" t="s">
        <v>518</v>
      </c>
      <c r="E771" s="90">
        <v>20</v>
      </c>
      <c r="F771" s="90">
        <v>17480</v>
      </c>
      <c r="G771" s="90">
        <v>3436325</v>
      </c>
      <c r="H771" s="141">
        <v>196.58609839816933</v>
      </c>
    </row>
    <row r="772" spans="1:8" s="4" customFormat="1" ht="18" customHeight="1" x14ac:dyDescent="0.15">
      <c r="A772" s="68">
        <v>769</v>
      </c>
      <c r="B772" s="69">
        <v>1311600918</v>
      </c>
      <c r="C772" s="17" t="s">
        <v>738</v>
      </c>
      <c r="D772" s="97" t="s">
        <v>484</v>
      </c>
      <c r="E772" s="90">
        <v>30</v>
      </c>
      <c r="F772" s="90">
        <v>11308</v>
      </c>
      <c r="G772" s="90">
        <v>4741810</v>
      </c>
      <c r="H772" s="141">
        <v>419.33233109303148</v>
      </c>
    </row>
    <row r="773" spans="1:8" s="4" customFormat="1" ht="18" customHeight="1" x14ac:dyDescent="0.15">
      <c r="A773" s="68">
        <v>770</v>
      </c>
      <c r="B773" s="69">
        <v>1311701450</v>
      </c>
      <c r="C773" s="17" t="s">
        <v>201</v>
      </c>
      <c r="D773" s="97" t="s">
        <v>489</v>
      </c>
      <c r="E773" s="90">
        <v>20</v>
      </c>
      <c r="F773" s="90">
        <v>8677</v>
      </c>
      <c r="G773" s="90">
        <v>2827479</v>
      </c>
      <c r="H773" s="141">
        <v>325.85905266797278</v>
      </c>
    </row>
    <row r="774" spans="1:8" s="4" customFormat="1" ht="18" customHeight="1" x14ac:dyDescent="0.15">
      <c r="A774" s="68">
        <v>771</v>
      </c>
      <c r="B774" s="69">
        <v>1312201187</v>
      </c>
      <c r="C774" s="17" t="s">
        <v>205</v>
      </c>
      <c r="D774" s="97" t="s">
        <v>497</v>
      </c>
      <c r="E774" s="90">
        <v>20</v>
      </c>
      <c r="F774" s="90">
        <v>8018</v>
      </c>
      <c r="G774" s="90">
        <v>3202813</v>
      </c>
      <c r="H774" s="141">
        <v>399.45285607383386</v>
      </c>
    </row>
    <row r="775" spans="1:8" s="4" customFormat="1" ht="18" customHeight="1" x14ac:dyDescent="0.15">
      <c r="A775" s="68">
        <v>772</v>
      </c>
      <c r="B775" s="69">
        <v>1312404724</v>
      </c>
      <c r="C775" s="17" t="s">
        <v>880</v>
      </c>
      <c r="D775" s="97" t="s">
        <v>509</v>
      </c>
      <c r="E775" s="90">
        <v>20</v>
      </c>
      <c r="F775" s="90">
        <v>36</v>
      </c>
      <c r="G775" s="90">
        <v>5956</v>
      </c>
      <c r="H775" s="141">
        <v>165.44444444444446</v>
      </c>
    </row>
    <row r="776" spans="1:8" s="4" customFormat="1" ht="18" customHeight="1" x14ac:dyDescent="0.15">
      <c r="A776" s="68">
        <v>773</v>
      </c>
      <c r="B776" s="69">
        <v>1313000513</v>
      </c>
      <c r="C776" s="17" t="s">
        <v>474</v>
      </c>
      <c r="D776" s="97" t="s">
        <v>548</v>
      </c>
      <c r="E776" s="90">
        <v>20</v>
      </c>
      <c r="F776" s="90">
        <v>7565</v>
      </c>
      <c r="G776" s="90">
        <v>1920420</v>
      </c>
      <c r="H776" s="141">
        <v>253.85591539986783</v>
      </c>
    </row>
    <row r="777" spans="1:8" s="4" customFormat="1" ht="18" customHeight="1" x14ac:dyDescent="0.15">
      <c r="A777" s="68">
        <v>774</v>
      </c>
      <c r="B777" s="69">
        <v>1314500255</v>
      </c>
      <c r="C777" s="17" t="s">
        <v>54</v>
      </c>
      <c r="D777" s="97" t="s">
        <v>507</v>
      </c>
      <c r="E777" s="90">
        <v>24</v>
      </c>
      <c r="F777" s="90">
        <v>11730</v>
      </c>
      <c r="G777" s="90">
        <v>2695940</v>
      </c>
      <c r="H777" s="141">
        <v>229.83290707587383</v>
      </c>
    </row>
    <row r="778" spans="1:8" s="4" customFormat="1" ht="18" customHeight="1" x14ac:dyDescent="0.15">
      <c r="A778" s="68">
        <v>775</v>
      </c>
      <c r="B778" s="69">
        <v>1311203655</v>
      </c>
      <c r="C778" s="17" t="s">
        <v>705</v>
      </c>
      <c r="D778" s="97" t="s">
        <v>490</v>
      </c>
      <c r="E778" s="90">
        <v>20</v>
      </c>
      <c r="F778" s="90">
        <v>15612</v>
      </c>
      <c r="G778" s="90">
        <v>1852000</v>
      </c>
      <c r="H778" s="141">
        <v>118.62669741224698</v>
      </c>
    </row>
    <row r="779" spans="1:8" s="4" customFormat="1" ht="18" customHeight="1" x14ac:dyDescent="0.15">
      <c r="A779" s="68">
        <v>776</v>
      </c>
      <c r="B779" s="69">
        <v>1312301797</v>
      </c>
      <c r="C779" s="17" t="s">
        <v>219</v>
      </c>
      <c r="D779" s="97" t="s">
        <v>502</v>
      </c>
      <c r="E779" s="90">
        <v>20</v>
      </c>
      <c r="F779" s="90">
        <v>3726</v>
      </c>
      <c r="G779" s="90">
        <v>970301</v>
      </c>
      <c r="H779" s="141">
        <v>260.41358024691357</v>
      </c>
    </row>
    <row r="780" spans="1:8" s="4" customFormat="1" ht="18" customHeight="1" x14ac:dyDescent="0.15">
      <c r="A780" s="68">
        <v>777</v>
      </c>
      <c r="B780" s="69">
        <v>1311501769</v>
      </c>
      <c r="C780" s="17" t="s">
        <v>730</v>
      </c>
      <c r="D780" s="97" t="s">
        <v>492</v>
      </c>
      <c r="E780" s="90">
        <v>20</v>
      </c>
      <c r="F780" s="90">
        <v>12534</v>
      </c>
      <c r="G780" s="90">
        <v>3221112</v>
      </c>
      <c r="H780" s="141">
        <v>256.98994734322645</v>
      </c>
    </row>
    <row r="781" spans="1:8" s="4" customFormat="1" ht="18" customHeight="1" x14ac:dyDescent="0.15">
      <c r="A781" s="68">
        <v>778</v>
      </c>
      <c r="B781" s="69">
        <v>1312403197</v>
      </c>
      <c r="C781" s="17" t="s">
        <v>868</v>
      </c>
      <c r="D781" s="97" t="s">
        <v>509</v>
      </c>
      <c r="E781" s="90">
        <v>40</v>
      </c>
      <c r="F781" s="90">
        <v>18293</v>
      </c>
      <c r="G781" s="90">
        <v>2973374</v>
      </c>
      <c r="H781" s="141">
        <v>162.54162794511561</v>
      </c>
    </row>
    <row r="782" spans="1:8" s="4" customFormat="1" ht="18" customHeight="1" x14ac:dyDescent="0.15">
      <c r="A782" s="68">
        <v>779</v>
      </c>
      <c r="B782" s="69">
        <v>1313300293</v>
      </c>
      <c r="C782" s="17" t="s">
        <v>952</v>
      </c>
      <c r="D782" s="97" t="s">
        <v>539</v>
      </c>
      <c r="E782" s="90">
        <v>14</v>
      </c>
      <c r="F782" s="90">
        <v>7579</v>
      </c>
      <c r="G782" s="90">
        <v>3615001</v>
      </c>
      <c r="H782" s="141">
        <v>476.97598627787306</v>
      </c>
    </row>
    <row r="783" spans="1:8" s="4" customFormat="1" ht="18" customHeight="1" x14ac:dyDescent="0.15">
      <c r="A783" s="68">
        <v>780</v>
      </c>
      <c r="B783" s="69">
        <v>1312200122</v>
      </c>
      <c r="C783" s="17" t="s">
        <v>828</v>
      </c>
      <c r="D783" s="97" t="s">
        <v>497</v>
      </c>
      <c r="E783" s="90">
        <v>60</v>
      </c>
      <c r="F783" s="90">
        <v>67488</v>
      </c>
      <c r="G783" s="90">
        <v>11347830</v>
      </c>
      <c r="H783" s="141">
        <v>168.14589260312945</v>
      </c>
    </row>
    <row r="784" spans="1:8" s="4" customFormat="1" ht="18" customHeight="1" x14ac:dyDescent="0.15">
      <c r="A784" s="68">
        <v>781</v>
      </c>
      <c r="B784" s="69">
        <v>1311600983</v>
      </c>
      <c r="C784" s="17" t="s">
        <v>739</v>
      </c>
      <c r="D784" s="97" t="s">
        <v>484</v>
      </c>
      <c r="E784" s="90">
        <v>40</v>
      </c>
      <c r="F784" s="90">
        <v>10412</v>
      </c>
      <c r="G784" s="90">
        <v>3534450</v>
      </c>
      <c r="H784" s="141">
        <v>339.45927775643486</v>
      </c>
    </row>
    <row r="785" spans="1:8" s="4" customFormat="1" ht="18" customHeight="1" x14ac:dyDescent="0.15">
      <c r="A785" s="68">
        <v>782</v>
      </c>
      <c r="B785" s="69">
        <v>1312404757</v>
      </c>
      <c r="C785" s="17" t="s">
        <v>881</v>
      </c>
      <c r="D785" s="97" t="s">
        <v>509</v>
      </c>
      <c r="E785" s="90">
        <v>20</v>
      </c>
      <c r="F785" s="90">
        <v>5051</v>
      </c>
      <c r="G785" s="90">
        <v>702300</v>
      </c>
      <c r="H785" s="141">
        <v>139.0417739061572</v>
      </c>
    </row>
    <row r="786" spans="1:8" s="4" customFormat="1" ht="18" customHeight="1" x14ac:dyDescent="0.15">
      <c r="A786" s="68">
        <v>783</v>
      </c>
      <c r="B786" s="69">
        <v>1312102484</v>
      </c>
      <c r="C786" s="17" t="s">
        <v>817</v>
      </c>
      <c r="D786" s="97" t="s">
        <v>493</v>
      </c>
      <c r="E786" s="90">
        <v>30</v>
      </c>
      <c r="F786" s="90">
        <v>28942</v>
      </c>
      <c r="G786" s="90">
        <v>5472844</v>
      </c>
      <c r="H786" s="141">
        <v>189.09695252574113</v>
      </c>
    </row>
    <row r="787" spans="1:8" s="4" customFormat="1" ht="18" customHeight="1" x14ac:dyDescent="0.15">
      <c r="A787" s="68">
        <v>784</v>
      </c>
      <c r="B787" s="69">
        <v>1310801434</v>
      </c>
      <c r="C787" s="17" t="s">
        <v>327</v>
      </c>
      <c r="D787" s="97" t="s">
        <v>513</v>
      </c>
      <c r="E787" s="90">
        <v>20</v>
      </c>
      <c r="F787" s="90">
        <v>10495</v>
      </c>
      <c r="G787" s="90">
        <v>936520</v>
      </c>
      <c r="H787" s="141">
        <v>89.234873749404471</v>
      </c>
    </row>
    <row r="788" spans="1:8" s="4" customFormat="1" ht="18" customHeight="1" x14ac:dyDescent="0.15">
      <c r="A788" s="68">
        <v>785</v>
      </c>
      <c r="B788" s="69">
        <v>1310200686</v>
      </c>
      <c r="C788" s="37" t="s">
        <v>521</v>
      </c>
      <c r="D788" s="97" t="s">
        <v>496</v>
      </c>
      <c r="E788" s="90">
        <v>20</v>
      </c>
      <c r="F788" s="90">
        <v>5853.25</v>
      </c>
      <c r="G788" s="90">
        <v>2930848</v>
      </c>
      <c r="H788" s="141">
        <v>500.72147951992486</v>
      </c>
    </row>
    <row r="789" spans="1:8" s="4" customFormat="1" ht="18" customHeight="1" x14ac:dyDescent="0.15">
      <c r="A789" s="68">
        <v>786</v>
      </c>
      <c r="B789" s="69">
        <v>1310402084</v>
      </c>
      <c r="C789" s="37" t="s">
        <v>522</v>
      </c>
      <c r="D789" s="97" t="s">
        <v>499</v>
      </c>
      <c r="E789" s="90">
        <v>20</v>
      </c>
      <c r="F789" s="90">
        <v>10460</v>
      </c>
      <c r="G789" s="90">
        <v>5689271.4000000004</v>
      </c>
      <c r="H789" s="141">
        <v>543.90739961759084</v>
      </c>
    </row>
    <row r="790" spans="1:8" s="4" customFormat="1" ht="18" customHeight="1" x14ac:dyDescent="0.15">
      <c r="A790" s="68">
        <v>787</v>
      </c>
      <c r="B790" s="69">
        <v>1311401184</v>
      </c>
      <c r="C790" s="37" t="s">
        <v>223</v>
      </c>
      <c r="D790" s="97" t="s">
        <v>494</v>
      </c>
      <c r="E790" s="90">
        <v>20</v>
      </c>
      <c r="F790" s="90">
        <v>7408</v>
      </c>
      <c r="G790" s="90">
        <v>1457050</v>
      </c>
      <c r="H790" s="141">
        <v>196.68601511879049</v>
      </c>
    </row>
    <row r="791" spans="1:8" s="4" customFormat="1" ht="18" customHeight="1" x14ac:dyDescent="0.15">
      <c r="A791" s="68">
        <v>788</v>
      </c>
      <c r="B791" s="69">
        <v>1311701492</v>
      </c>
      <c r="C791" s="37" t="s">
        <v>254</v>
      </c>
      <c r="D791" s="97" t="s">
        <v>489</v>
      </c>
      <c r="E791" s="90">
        <v>74</v>
      </c>
      <c r="F791" s="90">
        <v>55807</v>
      </c>
      <c r="G791" s="90">
        <v>10086239</v>
      </c>
      <c r="H791" s="141">
        <v>180.73429856469619</v>
      </c>
    </row>
    <row r="792" spans="1:8" s="4" customFormat="1" ht="18" customHeight="1" x14ac:dyDescent="0.15">
      <c r="A792" s="68">
        <v>789</v>
      </c>
      <c r="B792" s="69">
        <v>1312200148</v>
      </c>
      <c r="C792" s="37" t="s">
        <v>157</v>
      </c>
      <c r="D792" s="97" t="s">
        <v>497</v>
      </c>
      <c r="E792" s="90">
        <v>40</v>
      </c>
      <c r="F792" s="90">
        <v>36880</v>
      </c>
      <c r="G792" s="90">
        <v>12343968</v>
      </c>
      <c r="H792" s="141">
        <v>334.70629067245119</v>
      </c>
    </row>
    <row r="793" spans="1:8" s="4" customFormat="1" ht="18" customHeight="1" x14ac:dyDescent="0.15">
      <c r="A793" s="68">
        <v>790</v>
      </c>
      <c r="B793" s="69">
        <v>1312201427</v>
      </c>
      <c r="C793" s="37" t="s">
        <v>224</v>
      </c>
      <c r="D793" s="97" t="s">
        <v>497</v>
      </c>
      <c r="E793" s="90">
        <v>50</v>
      </c>
      <c r="F793" s="90">
        <v>35810</v>
      </c>
      <c r="G793" s="90">
        <v>5721337</v>
      </c>
      <c r="H793" s="141">
        <v>159.76925439821278</v>
      </c>
    </row>
    <row r="794" spans="1:8" s="4" customFormat="1" ht="18" customHeight="1" x14ac:dyDescent="0.15">
      <c r="A794" s="68">
        <v>791</v>
      </c>
      <c r="B794" s="69">
        <v>1312700634</v>
      </c>
      <c r="C794" s="37" t="s">
        <v>166</v>
      </c>
      <c r="D794" s="97" t="s">
        <v>491</v>
      </c>
      <c r="E794" s="90">
        <v>10</v>
      </c>
      <c r="F794" s="90">
        <v>4921</v>
      </c>
      <c r="G794" s="90">
        <v>1073088</v>
      </c>
      <c r="H794" s="141">
        <v>218.06299532615321</v>
      </c>
    </row>
    <row r="795" spans="1:8" s="4" customFormat="1" ht="18" customHeight="1" x14ac:dyDescent="0.15">
      <c r="A795" s="68">
        <v>792</v>
      </c>
      <c r="B795" s="69">
        <v>1313100040</v>
      </c>
      <c r="C795" s="37" t="s">
        <v>170</v>
      </c>
      <c r="D795" s="97" t="s">
        <v>516</v>
      </c>
      <c r="E795" s="90">
        <v>52</v>
      </c>
      <c r="F795" s="90">
        <v>81646</v>
      </c>
      <c r="G795" s="90">
        <v>6151526</v>
      </c>
      <c r="H795" s="141">
        <v>75.343874776474053</v>
      </c>
    </row>
    <row r="796" spans="1:8" s="4" customFormat="1" ht="18" customHeight="1" x14ac:dyDescent="0.15">
      <c r="A796" s="68">
        <v>793</v>
      </c>
      <c r="B796" s="69">
        <v>1313300319</v>
      </c>
      <c r="C796" s="37" t="s">
        <v>175</v>
      </c>
      <c r="D796" s="97" t="s">
        <v>539</v>
      </c>
      <c r="E796" s="90">
        <v>20</v>
      </c>
      <c r="F796" s="90">
        <v>8770</v>
      </c>
      <c r="G796" s="90">
        <v>3868000</v>
      </c>
      <c r="H796" s="141">
        <v>441.04903078677307</v>
      </c>
    </row>
    <row r="797" spans="1:8" s="4" customFormat="1" ht="18" customHeight="1" x14ac:dyDescent="0.15">
      <c r="A797" s="68">
        <v>794</v>
      </c>
      <c r="B797" s="69">
        <v>1313600320</v>
      </c>
      <c r="C797" s="37" t="s">
        <v>974</v>
      </c>
      <c r="D797" s="97" t="s">
        <v>486</v>
      </c>
      <c r="E797" s="90">
        <v>89</v>
      </c>
      <c r="F797" s="90">
        <v>18180</v>
      </c>
      <c r="G797" s="90">
        <v>26797582</v>
      </c>
      <c r="H797" s="141">
        <v>1474.0144114411441</v>
      </c>
    </row>
    <row r="798" spans="1:8" s="4" customFormat="1" ht="18" customHeight="1" x14ac:dyDescent="0.15">
      <c r="A798" s="68">
        <v>795</v>
      </c>
      <c r="B798" s="69">
        <v>1313800235</v>
      </c>
      <c r="C798" s="37" t="s">
        <v>53</v>
      </c>
      <c r="D798" s="97" t="s">
        <v>506</v>
      </c>
      <c r="E798" s="90">
        <v>25</v>
      </c>
      <c r="F798" s="90">
        <v>21214</v>
      </c>
      <c r="G798" s="90">
        <v>6543600</v>
      </c>
      <c r="H798" s="141">
        <v>308.45667955123974</v>
      </c>
    </row>
    <row r="799" spans="1:8" s="4" customFormat="1" ht="18" customHeight="1" x14ac:dyDescent="0.15">
      <c r="A799" s="68">
        <v>796</v>
      </c>
      <c r="B799" s="69">
        <v>1314600238</v>
      </c>
      <c r="C799" s="37" t="s">
        <v>218</v>
      </c>
      <c r="D799" s="97" t="s">
        <v>540</v>
      </c>
      <c r="E799" s="90">
        <v>20</v>
      </c>
      <c r="F799" s="90">
        <v>23020</v>
      </c>
      <c r="G799" s="90">
        <v>5134879</v>
      </c>
      <c r="H799" s="141">
        <v>223.06164205039096</v>
      </c>
    </row>
    <row r="800" spans="1:8" s="4" customFormat="1" ht="18" customHeight="1" x14ac:dyDescent="0.15">
      <c r="A800" s="68">
        <v>797</v>
      </c>
      <c r="B800" s="69">
        <v>1311601148</v>
      </c>
      <c r="C800" s="37" t="s">
        <v>330</v>
      </c>
      <c r="D800" s="97" t="s">
        <v>484</v>
      </c>
      <c r="E800" s="90">
        <v>20</v>
      </c>
      <c r="F800" s="90">
        <v>4934.8</v>
      </c>
      <c r="G800" s="90">
        <v>1623739</v>
      </c>
      <c r="H800" s="141">
        <v>329.03846153846155</v>
      </c>
    </row>
    <row r="801" spans="1:8" s="4" customFormat="1" ht="18" customHeight="1" x14ac:dyDescent="0.15">
      <c r="A801" s="68">
        <v>798</v>
      </c>
      <c r="B801" s="69">
        <v>1313600536</v>
      </c>
      <c r="C801" s="37" t="s">
        <v>286</v>
      </c>
      <c r="D801" s="97" t="s">
        <v>486</v>
      </c>
      <c r="E801" s="90">
        <v>20</v>
      </c>
      <c r="F801" s="90">
        <v>19167</v>
      </c>
      <c r="G801" s="90">
        <v>1902100</v>
      </c>
      <c r="H801" s="141">
        <v>99.23827411697188</v>
      </c>
    </row>
    <row r="802" spans="1:8" s="4" customFormat="1" ht="18" customHeight="1" x14ac:dyDescent="0.15">
      <c r="A802" s="68">
        <v>799</v>
      </c>
      <c r="B802" s="69">
        <v>1312002791</v>
      </c>
      <c r="C802" s="65" t="s">
        <v>793</v>
      </c>
      <c r="D802" s="97" t="s">
        <v>485</v>
      </c>
      <c r="E802" s="90">
        <v>41</v>
      </c>
      <c r="F802" s="90">
        <v>40656</v>
      </c>
      <c r="G802" s="90">
        <v>7479884</v>
      </c>
      <c r="H802" s="141">
        <v>183.97983077528531</v>
      </c>
    </row>
    <row r="803" spans="1:8" s="4" customFormat="1" ht="18" customHeight="1" x14ac:dyDescent="0.15">
      <c r="A803" s="68">
        <v>800</v>
      </c>
      <c r="B803" s="69">
        <v>1312403270</v>
      </c>
      <c r="C803" s="37" t="s">
        <v>371</v>
      </c>
      <c r="D803" s="86" t="s">
        <v>509</v>
      </c>
      <c r="E803" s="90">
        <v>10</v>
      </c>
      <c r="F803" s="90">
        <v>10410</v>
      </c>
      <c r="G803" s="90">
        <v>7333990</v>
      </c>
      <c r="H803" s="141">
        <v>704.5139289145053</v>
      </c>
    </row>
    <row r="804" spans="1:8" s="4" customFormat="1" ht="18" customHeight="1" x14ac:dyDescent="0.15">
      <c r="A804" s="68">
        <v>801</v>
      </c>
      <c r="B804" s="69">
        <v>1313400440</v>
      </c>
      <c r="C804" s="37" t="s">
        <v>52</v>
      </c>
      <c r="D804" s="97" t="s">
        <v>503</v>
      </c>
      <c r="E804" s="90">
        <v>50</v>
      </c>
      <c r="F804" s="90">
        <v>49116</v>
      </c>
      <c r="G804" s="90">
        <v>11402520</v>
      </c>
      <c r="H804" s="141">
        <v>232.15489860737844</v>
      </c>
    </row>
    <row r="805" spans="1:8" s="4" customFormat="1" ht="18" customHeight="1" x14ac:dyDescent="0.15">
      <c r="A805" s="68">
        <v>802</v>
      </c>
      <c r="B805" s="69">
        <v>1310100787</v>
      </c>
      <c r="C805" s="37" t="s">
        <v>603</v>
      </c>
      <c r="D805" s="97" t="s">
        <v>518</v>
      </c>
      <c r="E805" s="90">
        <v>20</v>
      </c>
      <c r="F805" s="90">
        <v>21186</v>
      </c>
      <c r="G805" s="90">
        <v>3777950</v>
      </c>
      <c r="H805" s="141">
        <v>178.32294911734164</v>
      </c>
    </row>
    <row r="806" spans="1:8" s="4" customFormat="1" ht="18" customHeight="1" x14ac:dyDescent="0.15">
      <c r="A806" s="68">
        <v>803</v>
      </c>
      <c r="B806" s="69">
        <v>1311601262</v>
      </c>
      <c r="C806" s="37" t="s">
        <v>346</v>
      </c>
      <c r="D806" s="97" t="s">
        <v>484</v>
      </c>
      <c r="E806" s="90">
        <v>20</v>
      </c>
      <c r="F806" s="90">
        <v>28084</v>
      </c>
      <c r="G806" s="90">
        <v>2148100</v>
      </c>
      <c r="H806" s="141">
        <v>76.488391966956272</v>
      </c>
    </row>
    <row r="807" spans="1:8" s="4" customFormat="1" ht="18" customHeight="1" x14ac:dyDescent="0.15">
      <c r="A807" s="68">
        <v>804</v>
      </c>
      <c r="B807" s="69">
        <v>1312403221</v>
      </c>
      <c r="C807" s="37" t="s">
        <v>395</v>
      </c>
      <c r="D807" s="97" t="s">
        <v>509</v>
      </c>
      <c r="E807" s="90">
        <v>40</v>
      </c>
      <c r="F807" s="90">
        <v>23013</v>
      </c>
      <c r="G807" s="90">
        <v>9444150</v>
      </c>
      <c r="H807" s="141">
        <v>410.38326163472817</v>
      </c>
    </row>
    <row r="808" spans="1:8" s="4" customFormat="1" ht="18" customHeight="1" x14ac:dyDescent="0.15">
      <c r="A808" s="68">
        <v>805</v>
      </c>
      <c r="B808" s="69">
        <v>1312900069</v>
      </c>
      <c r="C808" s="37" t="s">
        <v>167</v>
      </c>
      <c r="D808" s="97" t="s">
        <v>495</v>
      </c>
      <c r="E808" s="90">
        <v>20</v>
      </c>
      <c r="F808" s="90">
        <v>11373</v>
      </c>
      <c r="G808" s="90">
        <v>2972355</v>
      </c>
      <c r="H808" s="141">
        <v>261.3518860458982</v>
      </c>
    </row>
    <row r="809" spans="1:8" s="4" customFormat="1" ht="18" customHeight="1" x14ac:dyDescent="0.15">
      <c r="A809" s="68">
        <v>806</v>
      </c>
      <c r="B809" s="69">
        <v>1314300607</v>
      </c>
      <c r="C809" s="37" t="s">
        <v>1003</v>
      </c>
      <c r="D809" s="97" t="s">
        <v>544</v>
      </c>
      <c r="E809" s="90">
        <v>20</v>
      </c>
      <c r="F809" s="90">
        <v>6666</v>
      </c>
      <c r="G809" s="90">
        <v>1585250</v>
      </c>
      <c r="H809" s="141">
        <v>237.81128112811282</v>
      </c>
    </row>
    <row r="810" spans="1:8" s="4" customFormat="1" ht="18" customHeight="1" x14ac:dyDescent="0.15">
      <c r="A810" s="68">
        <v>807</v>
      </c>
      <c r="B810" s="69">
        <v>1310701022</v>
      </c>
      <c r="C810" s="37" t="s">
        <v>635</v>
      </c>
      <c r="D810" s="97" t="s">
        <v>535</v>
      </c>
      <c r="E810" s="90">
        <v>26</v>
      </c>
      <c r="F810" s="90">
        <v>16660</v>
      </c>
      <c r="G810" s="90">
        <v>2708147</v>
      </c>
      <c r="H810" s="141">
        <v>162.55384153661464</v>
      </c>
    </row>
    <row r="811" spans="1:8" s="4" customFormat="1" ht="18" customHeight="1" x14ac:dyDescent="0.15">
      <c r="A811" s="68">
        <v>808</v>
      </c>
      <c r="B811" s="69">
        <v>1311601510</v>
      </c>
      <c r="C811" s="37" t="s">
        <v>740</v>
      </c>
      <c r="D811" s="97" t="s">
        <v>513</v>
      </c>
      <c r="E811" s="90">
        <v>20</v>
      </c>
      <c r="F811" s="90">
        <v>5545</v>
      </c>
      <c r="G811" s="90">
        <v>2186500</v>
      </c>
      <c r="H811" s="141">
        <v>394.31920649233541</v>
      </c>
    </row>
    <row r="812" spans="1:8" s="4" customFormat="1" ht="18" customHeight="1" x14ac:dyDescent="0.15">
      <c r="A812" s="68">
        <v>809</v>
      </c>
      <c r="B812" s="69">
        <v>1312403262</v>
      </c>
      <c r="C812" s="37" t="s">
        <v>869</v>
      </c>
      <c r="D812" s="97" t="s">
        <v>509</v>
      </c>
      <c r="E812" s="90">
        <v>20</v>
      </c>
      <c r="F812" s="90">
        <v>7753</v>
      </c>
      <c r="G812" s="90">
        <v>2078586</v>
      </c>
      <c r="H812" s="141">
        <v>268.10086418160711</v>
      </c>
    </row>
    <row r="813" spans="1:8" s="4" customFormat="1" ht="18" customHeight="1" x14ac:dyDescent="0.15">
      <c r="A813" s="68">
        <v>810</v>
      </c>
      <c r="B813" s="69">
        <v>1311203978</v>
      </c>
      <c r="C813" s="37" t="s">
        <v>465</v>
      </c>
      <c r="D813" s="97" t="s">
        <v>490</v>
      </c>
      <c r="E813" s="90">
        <v>25</v>
      </c>
      <c r="F813" s="90">
        <v>24895</v>
      </c>
      <c r="G813" s="90">
        <v>4717365</v>
      </c>
      <c r="H813" s="141">
        <v>189.49045993171319</v>
      </c>
    </row>
    <row r="814" spans="1:8" s="4" customFormat="1" ht="18" customHeight="1" x14ac:dyDescent="0.15">
      <c r="A814" s="68">
        <v>811</v>
      </c>
      <c r="B814" s="69">
        <v>1311501785</v>
      </c>
      <c r="C814" s="37" t="s">
        <v>252</v>
      </c>
      <c r="D814" s="97" t="s">
        <v>492</v>
      </c>
      <c r="E814" s="90">
        <v>20</v>
      </c>
      <c r="F814" s="90">
        <v>2315</v>
      </c>
      <c r="G814" s="90">
        <v>789787</v>
      </c>
      <c r="H814" s="141">
        <v>341.16069114470844</v>
      </c>
    </row>
    <row r="815" spans="1:8" s="4" customFormat="1" ht="18" customHeight="1" x14ac:dyDescent="0.15">
      <c r="A815" s="68">
        <v>812</v>
      </c>
      <c r="B815" s="69">
        <v>1310402340</v>
      </c>
      <c r="C815" s="37" t="s">
        <v>618</v>
      </c>
      <c r="D815" s="97" t="s">
        <v>499</v>
      </c>
      <c r="E815" s="90">
        <v>20</v>
      </c>
      <c r="F815" s="90">
        <v>17835</v>
      </c>
      <c r="G815" s="90">
        <v>6063850</v>
      </c>
      <c r="H815" s="141">
        <v>339.99719652368935</v>
      </c>
    </row>
    <row r="816" spans="1:8" s="4" customFormat="1" ht="18" customHeight="1" x14ac:dyDescent="0.15">
      <c r="A816" s="68">
        <v>813</v>
      </c>
      <c r="B816" s="69">
        <v>1310901077</v>
      </c>
      <c r="C816" s="37" t="s">
        <v>374</v>
      </c>
      <c r="D816" s="97" t="s">
        <v>498</v>
      </c>
      <c r="E816" s="90">
        <v>30</v>
      </c>
      <c r="F816" s="90">
        <v>34645</v>
      </c>
      <c r="G816" s="90">
        <v>16080528</v>
      </c>
      <c r="H816" s="141">
        <v>464.15147928994082</v>
      </c>
    </row>
    <row r="817" spans="1:8" s="4" customFormat="1" ht="18" customHeight="1" x14ac:dyDescent="0.15">
      <c r="A817" s="68">
        <v>814</v>
      </c>
      <c r="B817" s="69">
        <v>1312001835</v>
      </c>
      <c r="C817" s="37" t="s">
        <v>16</v>
      </c>
      <c r="D817" s="97" t="s">
        <v>485</v>
      </c>
      <c r="E817" s="90">
        <v>10</v>
      </c>
      <c r="F817" s="90">
        <v>6526</v>
      </c>
      <c r="G817" s="90">
        <v>3004750</v>
      </c>
      <c r="H817" s="141">
        <v>460.42752068648485</v>
      </c>
    </row>
    <row r="818" spans="1:8" s="4" customFormat="1" ht="18" customHeight="1" x14ac:dyDescent="0.15">
      <c r="A818" s="68">
        <v>815</v>
      </c>
      <c r="B818" s="69">
        <v>1314700020</v>
      </c>
      <c r="C818" s="37" t="s">
        <v>1021</v>
      </c>
      <c r="D818" s="97" t="s">
        <v>509</v>
      </c>
      <c r="E818" s="90">
        <v>30</v>
      </c>
      <c r="F818" s="90">
        <v>3111</v>
      </c>
      <c r="G818" s="90">
        <v>2658066</v>
      </c>
      <c r="H818" s="141">
        <v>854.40887174541945</v>
      </c>
    </row>
    <row r="819" spans="1:8" s="4" customFormat="1" ht="18" customHeight="1" x14ac:dyDescent="0.15">
      <c r="A819" s="68">
        <v>816</v>
      </c>
      <c r="B819" s="69">
        <v>1311601551</v>
      </c>
      <c r="C819" s="37" t="s">
        <v>528</v>
      </c>
      <c r="D819" s="97" t="s">
        <v>484</v>
      </c>
      <c r="E819" s="90">
        <v>20</v>
      </c>
      <c r="F819" s="90">
        <v>3921</v>
      </c>
      <c r="G819" s="90">
        <v>642288</v>
      </c>
      <c r="H819" s="141">
        <v>163.80719204284622</v>
      </c>
    </row>
    <row r="820" spans="1:8" s="4" customFormat="1" ht="18" customHeight="1" x14ac:dyDescent="0.15">
      <c r="A820" s="68">
        <v>817</v>
      </c>
      <c r="B820" s="69">
        <v>1310701188</v>
      </c>
      <c r="C820" s="37" t="s">
        <v>387</v>
      </c>
      <c r="D820" s="97" t="s">
        <v>535</v>
      </c>
      <c r="E820" s="90">
        <v>20</v>
      </c>
      <c r="F820" s="90">
        <v>10316</v>
      </c>
      <c r="G820" s="90">
        <v>5586070</v>
      </c>
      <c r="H820" s="141">
        <v>541.49573478092282</v>
      </c>
    </row>
    <row r="821" spans="1:8" s="4" customFormat="1" ht="18" customHeight="1" x14ac:dyDescent="0.15">
      <c r="A821" s="68">
        <v>818</v>
      </c>
      <c r="B821" s="69">
        <v>1312102633</v>
      </c>
      <c r="C821" s="37" t="s">
        <v>372</v>
      </c>
      <c r="D821" s="97" t="s">
        <v>493</v>
      </c>
      <c r="E821" s="90">
        <v>20</v>
      </c>
      <c r="F821" s="90">
        <v>22800</v>
      </c>
      <c r="G821" s="90">
        <v>3259540</v>
      </c>
      <c r="H821" s="141">
        <v>142.96228070175439</v>
      </c>
    </row>
    <row r="822" spans="1:8" s="4" customFormat="1" ht="18" customHeight="1" x14ac:dyDescent="0.15">
      <c r="A822" s="68">
        <v>819</v>
      </c>
      <c r="B822" s="69">
        <v>1312102765</v>
      </c>
      <c r="C822" s="37" t="s">
        <v>338</v>
      </c>
      <c r="D822" s="97" t="s">
        <v>493</v>
      </c>
      <c r="E822" s="90">
        <v>20</v>
      </c>
      <c r="F822" s="90">
        <v>8862</v>
      </c>
      <c r="G822" s="90">
        <v>2062119</v>
      </c>
      <c r="H822" s="141">
        <v>232.69228165199729</v>
      </c>
    </row>
    <row r="823" spans="1:8" s="4" customFormat="1" ht="18" customHeight="1" x14ac:dyDescent="0.15">
      <c r="A823" s="68">
        <v>820</v>
      </c>
      <c r="B823" s="69">
        <v>1313400481</v>
      </c>
      <c r="C823" s="37" t="s">
        <v>436</v>
      </c>
      <c r="D823" s="97" t="s">
        <v>503</v>
      </c>
      <c r="E823" s="90">
        <v>10</v>
      </c>
      <c r="F823" s="90">
        <v>5645</v>
      </c>
      <c r="G823" s="90">
        <v>887098</v>
      </c>
      <c r="H823" s="141">
        <v>157.14756421612046</v>
      </c>
    </row>
    <row r="824" spans="1:8" s="4" customFormat="1" ht="18" customHeight="1" x14ac:dyDescent="0.15">
      <c r="A824" s="68">
        <v>821</v>
      </c>
      <c r="B824" s="69">
        <v>1313600395</v>
      </c>
      <c r="C824" s="37" t="s">
        <v>89</v>
      </c>
      <c r="D824" s="97" t="s">
        <v>486</v>
      </c>
      <c r="E824" s="90">
        <v>20</v>
      </c>
      <c r="F824" s="90">
        <v>11553.5</v>
      </c>
      <c r="G824" s="90">
        <v>4555559</v>
      </c>
      <c r="H824" s="141">
        <v>394.30120742632101</v>
      </c>
    </row>
    <row r="825" spans="1:8" s="4" customFormat="1" ht="18" customHeight="1" x14ac:dyDescent="0.15">
      <c r="A825" s="68">
        <v>822</v>
      </c>
      <c r="B825" s="69">
        <v>1313900944</v>
      </c>
      <c r="C825" s="37" t="s">
        <v>990</v>
      </c>
      <c r="D825" s="97" t="s">
        <v>542</v>
      </c>
      <c r="E825" s="90">
        <v>10</v>
      </c>
      <c r="F825" s="90">
        <v>7334</v>
      </c>
      <c r="G825" s="90">
        <v>878991</v>
      </c>
      <c r="H825" s="141">
        <v>119.85151349877285</v>
      </c>
    </row>
    <row r="826" spans="1:8" s="4" customFormat="1" ht="18" customHeight="1" x14ac:dyDescent="0.15">
      <c r="A826" s="68">
        <v>823</v>
      </c>
      <c r="B826" s="69">
        <v>1312403288</v>
      </c>
      <c r="C826" s="37" t="s">
        <v>399</v>
      </c>
      <c r="D826" s="97" t="s">
        <v>509</v>
      </c>
      <c r="E826" s="90">
        <v>20</v>
      </c>
      <c r="F826" s="90">
        <v>1312.5</v>
      </c>
      <c r="G826" s="90">
        <v>3916960</v>
      </c>
      <c r="H826" s="141">
        <v>2984.350476190476</v>
      </c>
    </row>
    <row r="827" spans="1:8" s="4" customFormat="1" ht="18" customHeight="1" x14ac:dyDescent="0.15">
      <c r="A827" s="68">
        <v>824</v>
      </c>
      <c r="B827" s="69">
        <v>1312403296</v>
      </c>
      <c r="C827" s="37" t="s">
        <v>400</v>
      </c>
      <c r="D827" s="97" t="s">
        <v>509</v>
      </c>
      <c r="E827" s="90">
        <v>50</v>
      </c>
      <c r="F827" s="90">
        <v>4331</v>
      </c>
      <c r="G827" s="90">
        <v>3617481</v>
      </c>
      <c r="H827" s="141">
        <v>835.25305933964444</v>
      </c>
    </row>
    <row r="828" spans="1:8" s="4" customFormat="1" ht="18" customHeight="1" x14ac:dyDescent="0.15">
      <c r="A828" s="68">
        <v>825</v>
      </c>
      <c r="B828" s="69">
        <v>1312403494</v>
      </c>
      <c r="C828" s="37" t="s">
        <v>444</v>
      </c>
      <c r="D828" s="97" t="s">
        <v>509</v>
      </c>
      <c r="E828" s="90">
        <v>20</v>
      </c>
      <c r="F828" s="90">
        <v>12536</v>
      </c>
      <c r="G828" s="90">
        <v>5059000</v>
      </c>
      <c r="H828" s="141">
        <v>403.55775366943203</v>
      </c>
    </row>
    <row r="829" spans="1:8" s="4" customFormat="1" ht="18" customHeight="1" x14ac:dyDescent="0.15">
      <c r="A829" s="68">
        <v>826</v>
      </c>
      <c r="B829" s="69">
        <v>1313100065</v>
      </c>
      <c r="C829" s="37" t="s">
        <v>922</v>
      </c>
      <c r="D829" s="97" t="s">
        <v>516</v>
      </c>
      <c r="E829" s="90">
        <v>20</v>
      </c>
      <c r="F829" s="90">
        <v>28753</v>
      </c>
      <c r="G829" s="90">
        <v>3299640</v>
      </c>
      <c r="H829" s="141">
        <v>114.75811219698814</v>
      </c>
    </row>
    <row r="830" spans="1:8" s="4" customFormat="1" ht="18" customHeight="1" x14ac:dyDescent="0.15">
      <c r="A830" s="68">
        <v>827</v>
      </c>
      <c r="B830" s="69">
        <v>1313600544</v>
      </c>
      <c r="C830" s="37" t="s">
        <v>287</v>
      </c>
      <c r="D830" s="97" t="s">
        <v>486</v>
      </c>
      <c r="E830" s="90">
        <v>20</v>
      </c>
      <c r="F830" s="90">
        <v>14084</v>
      </c>
      <c r="G830" s="90">
        <v>2703045</v>
      </c>
      <c r="H830" s="141">
        <v>191.92310423175235</v>
      </c>
    </row>
    <row r="831" spans="1:8" s="4" customFormat="1" ht="18" customHeight="1" x14ac:dyDescent="0.15">
      <c r="A831" s="68">
        <v>828</v>
      </c>
      <c r="B831" s="69">
        <v>1314700251</v>
      </c>
      <c r="C831" s="37" t="s">
        <v>1022</v>
      </c>
      <c r="D831" s="97" t="s">
        <v>519</v>
      </c>
      <c r="E831" s="90">
        <v>25</v>
      </c>
      <c r="F831" s="90">
        <v>16637</v>
      </c>
      <c r="G831" s="90">
        <v>2264536</v>
      </c>
      <c r="H831" s="141">
        <v>136.11444370980345</v>
      </c>
    </row>
    <row r="832" spans="1:8" s="4" customFormat="1" ht="18" customHeight="1" x14ac:dyDescent="0.15">
      <c r="A832" s="68">
        <v>829</v>
      </c>
      <c r="B832" s="69">
        <v>1310402449</v>
      </c>
      <c r="C832" s="37" t="s">
        <v>619</v>
      </c>
      <c r="D832" s="97" t="s">
        <v>499</v>
      </c>
      <c r="E832" s="90">
        <v>20</v>
      </c>
      <c r="F832" s="90">
        <v>16939.900000000001</v>
      </c>
      <c r="G832" s="90">
        <v>7417838</v>
      </c>
      <c r="H832" s="141">
        <v>437.89148696273293</v>
      </c>
    </row>
    <row r="833" spans="1:8" s="4" customFormat="1" ht="18" customHeight="1" x14ac:dyDescent="0.15">
      <c r="A833" s="68">
        <v>830</v>
      </c>
      <c r="B833" s="69">
        <v>1311204083</v>
      </c>
      <c r="C833" s="37" t="s">
        <v>479</v>
      </c>
      <c r="D833" s="97" t="s">
        <v>490</v>
      </c>
      <c r="E833" s="90">
        <v>20</v>
      </c>
      <c r="F833" s="90">
        <v>25518.6</v>
      </c>
      <c r="G833" s="90">
        <v>2264890</v>
      </c>
      <c r="H833" s="141">
        <v>88.75447712648814</v>
      </c>
    </row>
    <row r="834" spans="1:8" s="4" customFormat="1" ht="18" customHeight="1" x14ac:dyDescent="0.15">
      <c r="A834" s="68">
        <v>831</v>
      </c>
      <c r="B834" s="69">
        <v>1312201435</v>
      </c>
      <c r="C834" s="37" t="s">
        <v>225</v>
      </c>
      <c r="D834" s="97" t="s">
        <v>497</v>
      </c>
      <c r="E834" s="90">
        <v>33</v>
      </c>
      <c r="F834" s="90">
        <v>34734</v>
      </c>
      <c r="G834" s="90">
        <v>3722957</v>
      </c>
      <c r="H834" s="141">
        <v>107.18480451430875</v>
      </c>
    </row>
    <row r="835" spans="1:8" s="4" customFormat="1" ht="18" customHeight="1" x14ac:dyDescent="0.15">
      <c r="A835" s="68">
        <v>832</v>
      </c>
      <c r="B835" s="69">
        <v>1312201476</v>
      </c>
      <c r="C835" s="37" t="s">
        <v>831</v>
      </c>
      <c r="D835" s="97" t="s">
        <v>497</v>
      </c>
      <c r="E835" s="90">
        <v>28</v>
      </c>
      <c r="F835" s="90">
        <v>28746</v>
      </c>
      <c r="G835" s="90">
        <v>8237951</v>
      </c>
      <c r="H835" s="141">
        <v>286.57729771098587</v>
      </c>
    </row>
    <row r="836" spans="1:8" s="4" customFormat="1" ht="18" customHeight="1" x14ac:dyDescent="0.15">
      <c r="A836" s="68">
        <v>833</v>
      </c>
      <c r="B836" s="69">
        <v>1314700269</v>
      </c>
      <c r="C836" s="37" t="s">
        <v>1023</v>
      </c>
      <c r="D836" s="97" t="s">
        <v>519</v>
      </c>
      <c r="E836" s="90">
        <v>24</v>
      </c>
      <c r="F836" s="90">
        <v>14723.5</v>
      </c>
      <c r="G836" s="90">
        <v>10641629</v>
      </c>
      <c r="H836" s="141">
        <v>722.76489965021904</v>
      </c>
    </row>
    <row r="837" spans="1:8" s="4" customFormat="1" ht="18" customHeight="1" x14ac:dyDescent="0.15">
      <c r="A837" s="68">
        <v>834</v>
      </c>
      <c r="B837" s="69">
        <v>1310301807</v>
      </c>
      <c r="C837" s="37" t="s">
        <v>609</v>
      </c>
      <c r="D837" s="97" t="s">
        <v>512</v>
      </c>
      <c r="E837" s="90">
        <v>20</v>
      </c>
      <c r="F837" s="90">
        <v>897</v>
      </c>
      <c r="G837" s="90">
        <v>962588</v>
      </c>
      <c r="H837" s="141">
        <v>1073.1192865105909</v>
      </c>
    </row>
    <row r="838" spans="1:8" s="4" customFormat="1" ht="18" customHeight="1" x14ac:dyDescent="0.15">
      <c r="A838" s="68">
        <v>835</v>
      </c>
      <c r="B838" s="69">
        <v>1310901085</v>
      </c>
      <c r="C838" s="37" t="s">
        <v>375</v>
      </c>
      <c r="D838" s="97" t="s">
        <v>498</v>
      </c>
      <c r="E838" s="90">
        <v>20</v>
      </c>
      <c r="F838" s="90">
        <v>17809</v>
      </c>
      <c r="G838" s="90">
        <v>8925114</v>
      </c>
      <c r="H838" s="141">
        <v>501.15750463248918</v>
      </c>
    </row>
    <row r="839" spans="1:8" s="4" customFormat="1" ht="18" customHeight="1" x14ac:dyDescent="0.15">
      <c r="A839" s="68">
        <v>836</v>
      </c>
      <c r="B839" s="69">
        <v>1311300865</v>
      </c>
      <c r="C839" s="37" t="s">
        <v>379</v>
      </c>
      <c r="D839" s="97" t="s">
        <v>515</v>
      </c>
      <c r="E839" s="90">
        <v>15</v>
      </c>
      <c r="F839" s="90">
        <v>7770</v>
      </c>
      <c r="G839" s="90">
        <v>1400010</v>
      </c>
      <c r="H839" s="141">
        <v>180.18146718146718</v>
      </c>
    </row>
    <row r="840" spans="1:8" s="4" customFormat="1" ht="18" customHeight="1" x14ac:dyDescent="0.15">
      <c r="A840" s="68">
        <v>837</v>
      </c>
      <c r="B840" s="69">
        <v>1311902199</v>
      </c>
      <c r="C840" s="37" t="s">
        <v>772</v>
      </c>
      <c r="D840" s="97" t="s">
        <v>501</v>
      </c>
      <c r="E840" s="90">
        <v>20</v>
      </c>
      <c r="F840" s="90">
        <v>3254</v>
      </c>
      <c r="G840" s="90">
        <v>748420</v>
      </c>
      <c r="H840" s="141">
        <v>230</v>
      </c>
    </row>
    <row r="841" spans="1:8" s="4" customFormat="1" ht="18" customHeight="1" x14ac:dyDescent="0.15">
      <c r="A841" s="68">
        <v>838</v>
      </c>
      <c r="B841" s="69">
        <v>1312403502</v>
      </c>
      <c r="C841" s="37" t="s">
        <v>445</v>
      </c>
      <c r="D841" s="97" t="s">
        <v>509</v>
      </c>
      <c r="E841" s="90">
        <v>20</v>
      </c>
      <c r="F841" s="90">
        <v>12399</v>
      </c>
      <c r="G841" s="90">
        <v>1594025</v>
      </c>
      <c r="H841" s="141">
        <v>128.56077102992177</v>
      </c>
    </row>
    <row r="842" spans="1:8" s="4" customFormat="1" ht="18" customHeight="1" x14ac:dyDescent="0.15">
      <c r="A842" s="68">
        <v>839</v>
      </c>
      <c r="B842" s="69">
        <v>1313600551</v>
      </c>
      <c r="C842" s="37" t="s">
        <v>288</v>
      </c>
      <c r="D842" s="97" t="s">
        <v>486</v>
      </c>
      <c r="E842" s="90">
        <v>20</v>
      </c>
      <c r="F842" s="90">
        <v>6152</v>
      </c>
      <c r="G842" s="90">
        <v>738616</v>
      </c>
      <c r="H842" s="141">
        <v>120.06111833550065</v>
      </c>
    </row>
    <row r="843" spans="1:8" s="4" customFormat="1" ht="18" customHeight="1" x14ac:dyDescent="0.15">
      <c r="A843" s="68">
        <v>840</v>
      </c>
      <c r="B843" s="69">
        <v>1310401847</v>
      </c>
      <c r="C843" s="37" t="s">
        <v>617</v>
      </c>
      <c r="D843" s="97" t="s">
        <v>499</v>
      </c>
      <c r="E843" s="90">
        <v>14</v>
      </c>
      <c r="F843" s="90">
        <v>533</v>
      </c>
      <c r="G843" s="90">
        <v>279587</v>
      </c>
      <c r="H843" s="141">
        <v>524.55347091932458</v>
      </c>
    </row>
    <row r="844" spans="1:8" s="4" customFormat="1" ht="18" customHeight="1" x14ac:dyDescent="0.15">
      <c r="A844" s="68">
        <v>841</v>
      </c>
      <c r="B844" s="69">
        <v>1312102831</v>
      </c>
      <c r="C844" s="37" t="s">
        <v>818</v>
      </c>
      <c r="D844" s="97" t="s">
        <v>493</v>
      </c>
      <c r="E844" s="90">
        <v>20</v>
      </c>
      <c r="F844" s="90">
        <v>10835.5</v>
      </c>
      <c r="G844" s="90">
        <v>1580793</v>
      </c>
      <c r="H844" s="141">
        <v>145.89017581099165</v>
      </c>
    </row>
    <row r="845" spans="1:8" s="2" customFormat="1" ht="18" customHeight="1" x14ac:dyDescent="0.15">
      <c r="A845" s="68">
        <v>842</v>
      </c>
      <c r="B845" s="69">
        <v>1312700667</v>
      </c>
      <c r="C845" s="37" t="s">
        <v>196</v>
      </c>
      <c r="D845" s="97" t="s">
        <v>491</v>
      </c>
      <c r="E845" s="90">
        <v>20</v>
      </c>
      <c r="F845" s="90">
        <v>8047</v>
      </c>
      <c r="G845" s="90">
        <v>1489110</v>
      </c>
      <c r="H845" s="141">
        <v>185.05157201441531</v>
      </c>
    </row>
    <row r="846" spans="1:8" s="2" customFormat="1" ht="18" customHeight="1" x14ac:dyDescent="0.15">
      <c r="A846" s="68">
        <v>843</v>
      </c>
      <c r="B846" s="69">
        <v>1310601040</v>
      </c>
      <c r="C846" s="37" t="s">
        <v>627</v>
      </c>
      <c r="D846" s="97" t="s">
        <v>508</v>
      </c>
      <c r="E846" s="90">
        <v>20</v>
      </c>
      <c r="F846" s="90">
        <v>3942</v>
      </c>
      <c r="G846" s="90">
        <v>2296500</v>
      </c>
      <c r="H846" s="141">
        <v>582.57229832572295</v>
      </c>
    </row>
    <row r="847" spans="1:8" s="2" customFormat="1" ht="18" customHeight="1" x14ac:dyDescent="0.15">
      <c r="A847" s="68">
        <v>844</v>
      </c>
      <c r="B847" s="69">
        <v>1314400092</v>
      </c>
      <c r="C847" s="37" t="s">
        <v>181</v>
      </c>
      <c r="D847" s="97" t="s">
        <v>537</v>
      </c>
      <c r="E847" s="90">
        <v>50</v>
      </c>
      <c r="F847" s="90">
        <v>61132</v>
      </c>
      <c r="G847" s="90">
        <v>12810231</v>
      </c>
      <c r="H847" s="141">
        <v>209.55033370411567</v>
      </c>
    </row>
    <row r="848" spans="1:8" s="2" customFormat="1" ht="18" customHeight="1" x14ac:dyDescent="0.15">
      <c r="A848" s="68">
        <v>845</v>
      </c>
      <c r="B848" s="69">
        <v>1311601528</v>
      </c>
      <c r="C848" s="37" t="s">
        <v>483</v>
      </c>
      <c r="D848" s="97" t="s">
        <v>484</v>
      </c>
      <c r="E848" s="90">
        <v>20</v>
      </c>
      <c r="F848" s="90">
        <v>4982</v>
      </c>
      <c r="G848" s="90">
        <v>1451562</v>
      </c>
      <c r="H848" s="141">
        <v>291.36130068245683</v>
      </c>
    </row>
    <row r="849" spans="1:8" s="2" customFormat="1" ht="18" customHeight="1" x14ac:dyDescent="0.15">
      <c r="A849" s="68">
        <v>846</v>
      </c>
      <c r="B849" s="69">
        <v>1312201609</v>
      </c>
      <c r="C849" s="37" t="s">
        <v>832</v>
      </c>
      <c r="D849" s="97" t="s">
        <v>497</v>
      </c>
      <c r="E849" s="90">
        <v>10</v>
      </c>
      <c r="F849" s="90">
        <v>8078</v>
      </c>
      <c r="G849" s="90">
        <v>1875040</v>
      </c>
      <c r="H849" s="141">
        <v>232.11686060906166</v>
      </c>
    </row>
    <row r="850" spans="1:8" s="2" customFormat="1" ht="18" customHeight="1" x14ac:dyDescent="0.15">
      <c r="A850" s="68">
        <v>847</v>
      </c>
      <c r="B850" s="69">
        <v>1314700368</v>
      </c>
      <c r="C850" s="37" t="s">
        <v>234</v>
      </c>
      <c r="D850" s="97" t="s">
        <v>519</v>
      </c>
      <c r="E850" s="90">
        <v>20</v>
      </c>
      <c r="F850" s="90">
        <v>13479.5</v>
      </c>
      <c r="G850" s="90">
        <v>9542208</v>
      </c>
      <c r="H850" s="141">
        <v>707.90518936162323</v>
      </c>
    </row>
    <row r="851" spans="1:8" s="2" customFormat="1" ht="18" customHeight="1" x14ac:dyDescent="0.15">
      <c r="A851" s="68">
        <v>848</v>
      </c>
      <c r="B851" s="69">
        <v>1312403510</v>
      </c>
      <c r="C851" s="37" t="s">
        <v>446</v>
      </c>
      <c r="D851" s="97" t="s">
        <v>509</v>
      </c>
      <c r="E851" s="90">
        <v>20</v>
      </c>
      <c r="F851" s="90">
        <v>5056</v>
      </c>
      <c r="G851" s="90">
        <v>417422</v>
      </c>
      <c r="H851" s="141">
        <v>82.559731012658233</v>
      </c>
    </row>
    <row r="852" spans="1:8" s="2" customFormat="1" ht="18" customHeight="1" x14ac:dyDescent="0.15">
      <c r="A852" s="68">
        <v>849</v>
      </c>
      <c r="B852" s="69">
        <v>1314800291</v>
      </c>
      <c r="C852" s="37" t="s">
        <v>1037</v>
      </c>
      <c r="D852" s="97" t="s">
        <v>545</v>
      </c>
      <c r="E852" s="90">
        <v>20</v>
      </c>
      <c r="F852" s="90">
        <v>1703</v>
      </c>
      <c r="G852" s="90">
        <v>340600</v>
      </c>
      <c r="H852" s="141">
        <v>200</v>
      </c>
    </row>
    <row r="853" spans="1:8" s="2" customFormat="1" ht="18" customHeight="1" x14ac:dyDescent="0.15">
      <c r="A853" s="68">
        <v>850</v>
      </c>
      <c r="B853" s="69">
        <v>1314800309</v>
      </c>
      <c r="C853" s="37" t="s">
        <v>1038</v>
      </c>
      <c r="D853" s="97" t="s">
        <v>545</v>
      </c>
      <c r="E853" s="90">
        <v>20</v>
      </c>
      <c r="F853" s="90">
        <v>30899</v>
      </c>
      <c r="G853" s="90">
        <v>6055055</v>
      </c>
      <c r="H853" s="141">
        <v>195.96281433056086</v>
      </c>
    </row>
    <row r="854" spans="1:8" s="2" customFormat="1" ht="18" customHeight="1" x14ac:dyDescent="0.15">
      <c r="A854" s="68">
        <v>851</v>
      </c>
      <c r="B854" s="69">
        <v>1314900125</v>
      </c>
      <c r="C854" s="37" t="s">
        <v>1039</v>
      </c>
      <c r="D854" s="97" t="s">
        <v>536</v>
      </c>
      <c r="E854" s="90">
        <v>20</v>
      </c>
      <c r="F854" s="90">
        <v>17270</v>
      </c>
      <c r="G854" s="90">
        <v>1183352</v>
      </c>
      <c r="H854" s="141">
        <v>68.520671685002895</v>
      </c>
    </row>
    <row r="855" spans="1:8" s="2" customFormat="1" ht="18" customHeight="1" x14ac:dyDescent="0.15">
      <c r="A855" s="68">
        <v>852</v>
      </c>
      <c r="B855" s="69">
        <v>1314900182</v>
      </c>
      <c r="C855" s="37" t="s">
        <v>92</v>
      </c>
      <c r="D855" s="97" t="s">
        <v>536</v>
      </c>
      <c r="E855" s="90">
        <v>20</v>
      </c>
      <c r="F855" s="90">
        <v>6162</v>
      </c>
      <c r="G855" s="90">
        <v>1852370</v>
      </c>
      <c r="H855" s="141">
        <v>300.61181434599155</v>
      </c>
    </row>
    <row r="856" spans="1:8" s="2" customFormat="1" ht="18" customHeight="1" x14ac:dyDescent="0.15">
      <c r="A856" s="68">
        <v>853</v>
      </c>
      <c r="B856" s="69">
        <v>1314900232</v>
      </c>
      <c r="C856" s="37" t="s">
        <v>186</v>
      </c>
      <c r="D856" s="97" t="s">
        <v>536</v>
      </c>
      <c r="E856" s="90">
        <v>15</v>
      </c>
      <c r="F856" s="90">
        <v>11344</v>
      </c>
      <c r="G856" s="90">
        <v>1041915</v>
      </c>
      <c r="H856" s="141">
        <v>91.847232016925247</v>
      </c>
    </row>
    <row r="857" spans="1:8" s="2" customFormat="1" ht="18" customHeight="1" x14ac:dyDescent="0.15">
      <c r="A857" s="68">
        <v>854</v>
      </c>
      <c r="B857" s="69">
        <v>1314900315</v>
      </c>
      <c r="C857" s="37" t="s">
        <v>1040</v>
      </c>
      <c r="D857" s="97" t="s">
        <v>536</v>
      </c>
      <c r="E857" s="90">
        <v>10</v>
      </c>
      <c r="F857" s="90">
        <v>3210</v>
      </c>
      <c r="G857" s="90">
        <v>925837</v>
      </c>
      <c r="H857" s="141">
        <v>288.42274143302183</v>
      </c>
    </row>
    <row r="858" spans="1:8" s="2" customFormat="1" ht="18" customHeight="1" x14ac:dyDescent="0.15">
      <c r="A858" s="68">
        <v>855</v>
      </c>
      <c r="B858" s="69">
        <v>1314900554</v>
      </c>
      <c r="C858" s="37" t="s">
        <v>1041</v>
      </c>
      <c r="D858" s="97" t="s">
        <v>536</v>
      </c>
      <c r="E858" s="90">
        <v>20</v>
      </c>
      <c r="F858" s="90">
        <v>4614</v>
      </c>
      <c r="G858" s="90">
        <v>908180</v>
      </c>
      <c r="H858" s="141">
        <v>196.83138274815778</v>
      </c>
    </row>
    <row r="859" spans="1:8" s="2" customFormat="1" ht="18" customHeight="1" x14ac:dyDescent="0.15">
      <c r="A859" s="68">
        <v>856</v>
      </c>
      <c r="B859" s="69">
        <v>1315000016</v>
      </c>
      <c r="C859" s="37" t="s">
        <v>1042</v>
      </c>
      <c r="D859" s="97" t="s">
        <v>546</v>
      </c>
      <c r="E859" s="90">
        <v>35</v>
      </c>
      <c r="F859" s="90">
        <v>23735</v>
      </c>
      <c r="G859" s="90">
        <v>3535138</v>
      </c>
      <c r="H859" s="141">
        <v>148.94198441120707</v>
      </c>
    </row>
    <row r="860" spans="1:8" s="2" customFormat="1" ht="18" customHeight="1" x14ac:dyDescent="0.15">
      <c r="A860" s="68">
        <v>857</v>
      </c>
      <c r="B860" s="69">
        <v>1315000123</v>
      </c>
      <c r="C860" s="37" t="s">
        <v>1043</v>
      </c>
      <c r="D860" s="97" t="s">
        <v>546</v>
      </c>
      <c r="E860" s="90">
        <v>70</v>
      </c>
      <c r="F860" s="90">
        <v>66755.520000000004</v>
      </c>
      <c r="G860" s="90">
        <v>22821947</v>
      </c>
      <c r="H860" s="141">
        <v>341.87355592466361</v>
      </c>
    </row>
    <row r="861" spans="1:8" s="2" customFormat="1" ht="18" customHeight="1" x14ac:dyDescent="0.15">
      <c r="A861" s="68">
        <v>858</v>
      </c>
      <c r="B861" s="69">
        <v>1315000131</v>
      </c>
      <c r="C861" s="37" t="s">
        <v>1044</v>
      </c>
      <c r="D861" s="97" t="s">
        <v>546</v>
      </c>
      <c r="E861" s="90">
        <v>40</v>
      </c>
      <c r="F861" s="90">
        <v>10681</v>
      </c>
      <c r="G861" s="90">
        <v>2862700</v>
      </c>
      <c r="H861" s="141">
        <v>268.01797584495836</v>
      </c>
    </row>
    <row r="862" spans="1:8" s="2" customFormat="1" ht="18" customHeight="1" x14ac:dyDescent="0.15">
      <c r="A862" s="68">
        <v>859</v>
      </c>
      <c r="B862" s="69">
        <v>1315100105</v>
      </c>
      <c r="C862" s="109" t="s">
        <v>1045</v>
      </c>
      <c r="D862" s="97" t="s">
        <v>549</v>
      </c>
      <c r="E862" s="90">
        <v>30</v>
      </c>
      <c r="F862" s="31">
        <v>27092</v>
      </c>
      <c r="G862" s="31">
        <v>5950385</v>
      </c>
      <c r="H862" s="143">
        <v>219.63623948028939</v>
      </c>
    </row>
    <row r="863" spans="1:8" s="2" customFormat="1" ht="18" customHeight="1" x14ac:dyDescent="0.15">
      <c r="A863" s="68">
        <v>860</v>
      </c>
      <c r="B863" s="69">
        <v>1315100113</v>
      </c>
      <c r="C863" s="109" t="s">
        <v>216</v>
      </c>
      <c r="D863" s="97" t="s">
        <v>549</v>
      </c>
      <c r="E863" s="90">
        <v>14</v>
      </c>
      <c r="F863" s="90">
        <v>7649</v>
      </c>
      <c r="G863" s="90">
        <v>2084864</v>
      </c>
      <c r="H863" s="141">
        <v>272.56687148646881</v>
      </c>
    </row>
    <row r="864" spans="1:8" s="2" customFormat="1" ht="18" customHeight="1" x14ac:dyDescent="0.15">
      <c r="A864" s="68">
        <v>861</v>
      </c>
      <c r="B864" s="69">
        <v>1315200053</v>
      </c>
      <c r="C864" s="109" t="s">
        <v>1046</v>
      </c>
      <c r="D864" s="97" t="s">
        <v>547</v>
      </c>
      <c r="E864" s="90">
        <v>40</v>
      </c>
      <c r="F864" s="90">
        <v>61614</v>
      </c>
      <c r="G864" s="90">
        <v>35559320</v>
      </c>
      <c r="H864" s="141">
        <v>577.13052228389654</v>
      </c>
    </row>
    <row r="865" spans="1:8" s="2" customFormat="1" ht="18" customHeight="1" x14ac:dyDescent="0.15">
      <c r="A865" s="68">
        <v>862</v>
      </c>
      <c r="B865" s="69">
        <v>1315200095</v>
      </c>
      <c r="C865" s="109" t="s">
        <v>1047</v>
      </c>
      <c r="D865" s="97" t="s">
        <v>547</v>
      </c>
      <c r="E865" s="90">
        <v>35</v>
      </c>
      <c r="F865" s="90">
        <v>52162</v>
      </c>
      <c r="G865" s="90">
        <v>26148154</v>
      </c>
      <c r="H865" s="141">
        <v>501.28741229247345</v>
      </c>
    </row>
    <row r="866" spans="1:8" s="2" customFormat="1" ht="18" customHeight="1" x14ac:dyDescent="0.15">
      <c r="A866" s="68">
        <v>863</v>
      </c>
      <c r="B866" s="69">
        <v>1315200103</v>
      </c>
      <c r="C866" s="109" t="s">
        <v>1048</v>
      </c>
      <c r="D866" s="97" t="s">
        <v>547</v>
      </c>
      <c r="E866" s="90">
        <v>20</v>
      </c>
      <c r="F866" s="90">
        <v>23245</v>
      </c>
      <c r="G866" s="90">
        <v>15112247</v>
      </c>
      <c r="H866" s="141">
        <v>650.12893095289314</v>
      </c>
    </row>
    <row r="867" spans="1:8" s="2" customFormat="1" ht="18" customHeight="1" x14ac:dyDescent="0.15">
      <c r="A867" s="68">
        <v>864</v>
      </c>
      <c r="B867" s="69">
        <v>1315400026</v>
      </c>
      <c r="C867" s="109" t="s">
        <v>187</v>
      </c>
      <c r="D867" s="97" t="s">
        <v>550</v>
      </c>
      <c r="E867" s="90">
        <v>20</v>
      </c>
      <c r="F867" s="90">
        <v>8619</v>
      </c>
      <c r="G867" s="90">
        <v>4481833</v>
      </c>
      <c r="H867" s="141">
        <v>519.99454693119856</v>
      </c>
    </row>
    <row r="868" spans="1:8" s="2" customFormat="1" ht="18" customHeight="1" x14ac:dyDescent="0.15">
      <c r="A868" s="68">
        <v>865</v>
      </c>
      <c r="B868" s="69">
        <v>1315500031</v>
      </c>
      <c r="C868" s="109" t="s">
        <v>313</v>
      </c>
      <c r="D868" s="97" t="s">
        <v>554</v>
      </c>
      <c r="E868" s="90">
        <v>20</v>
      </c>
      <c r="F868" s="90">
        <v>28184</v>
      </c>
      <c r="G868" s="90">
        <v>797430</v>
      </c>
      <c r="H868" s="141">
        <v>28.293712744819757</v>
      </c>
    </row>
    <row r="869" spans="1:8" s="2" customFormat="1" ht="18" customHeight="1" x14ac:dyDescent="0.15">
      <c r="A869" s="68">
        <v>866</v>
      </c>
      <c r="B869" s="69">
        <v>1315600088</v>
      </c>
      <c r="C869" s="109" t="s">
        <v>1049</v>
      </c>
      <c r="D869" s="97" t="s">
        <v>553</v>
      </c>
      <c r="E869" s="90">
        <v>20</v>
      </c>
      <c r="F869" s="90">
        <v>7493</v>
      </c>
      <c r="G869" s="90">
        <v>1498600</v>
      </c>
      <c r="H869" s="141">
        <v>200</v>
      </c>
    </row>
    <row r="870" spans="1:8" s="2" customFormat="1" ht="18" customHeight="1" x14ac:dyDescent="0.15">
      <c r="A870" s="68">
        <v>867</v>
      </c>
      <c r="B870" s="69">
        <v>1315600096</v>
      </c>
      <c r="C870" s="109" t="s">
        <v>1050</v>
      </c>
      <c r="D870" s="97" t="s">
        <v>553</v>
      </c>
      <c r="E870" s="90">
        <v>10</v>
      </c>
      <c r="F870" s="90">
        <v>8192</v>
      </c>
      <c r="G870" s="90">
        <v>2130704</v>
      </c>
      <c r="H870" s="141">
        <v>260.095703125</v>
      </c>
    </row>
    <row r="871" spans="1:8" s="2" customFormat="1" ht="18" customHeight="1" x14ac:dyDescent="0.15">
      <c r="A871" s="68">
        <v>868</v>
      </c>
      <c r="B871" s="69">
        <v>1316200045</v>
      </c>
      <c r="C871" s="109" t="s">
        <v>188</v>
      </c>
      <c r="D871" s="97" t="s">
        <v>551</v>
      </c>
      <c r="E871" s="90">
        <v>10</v>
      </c>
      <c r="F871" s="90">
        <v>6235</v>
      </c>
      <c r="G871" s="90">
        <v>6049970</v>
      </c>
      <c r="H871" s="141">
        <v>970.32397754611065</v>
      </c>
    </row>
    <row r="872" spans="1:8" s="2" customFormat="1" ht="18" customHeight="1" x14ac:dyDescent="0.15">
      <c r="A872" s="68">
        <v>869</v>
      </c>
      <c r="B872" s="69">
        <v>1316200052</v>
      </c>
      <c r="C872" s="109" t="s">
        <v>297</v>
      </c>
      <c r="D872" s="97" t="s">
        <v>551</v>
      </c>
      <c r="E872" s="90">
        <v>20</v>
      </c>
      <c r="F872" s="90">
        <v>3600</v>
      </c>
      <c r="G872" s="90">
        <v>1617115</v>
      </c>
      <c r="H872" s="141">
        <v>449.19861111111112</v>
      </c>
    </row>
    <row r="873" spans="1:8" s="2" customFormat="1" ht="18" customHeight="1" thickBot="1" x14ac:dyDescent="0.2">
      <c r="A873" s="68">
        <v>870</v>
      </c>
      <c r="B873" s="69">
        <v>1316200060</v>
      </c>
      <c r="C873" s="109" t="s">
        <v>437</v>
      </c>
      <c r="D873" s="97" t="s">
        <v>551</v>
      </c>
      <c r="E873" s="90">
        <v>10</v>
      </c>
      <c r="F873" s="90">
        <v>2477</v>
      </c>
      <c r="G873" s="90">
        <v>1272647</v>
      </c>
      <c r="H873" s="141">
        <v>513.78562777553498</v>
      </c>
    </row>
    <row r="874" spans="1:8" s="2" customFormat="1" ht="18" customHeight="1" thickTop="1" x14ac:dyDescent="0.15">
      <c r="A874" s="110"/>
      <c r="B874" s="111"/>
      <c r="C874" s="112"/>
      <c r="D874" s="113"/>
      <c r="E874" s="114"/>
      <c r="F874" s="115">
        <f>SUM(F4:F873)</f>
        <v>15349847.606124165</v>
      </c>
      <c r="G874" s="115">
        <f>SUM(G4:G873)</f>
        <v>3779298207.4000001</v>
      </c>
      <c r="H874" s="116">
        <f>IF(AND(F874&gt;0,G874&gt;0),G874/F874,0)</f>
        <v>246.21079663958128</v>
      </c>
    </row>
    <row r="875" spans="1:8" s="2" customFormat="1" ht="18" customHeight="1" x14ac:dyDescent="0.15">
      <c r="A875" s="24"/>
      <c r="B875" s="50"/>
      <c r="C875" s="25"/>
      <c r="D875" s="22"/>
      <c r="E875" s="91"/>
      <c r="F875" s="91"/>
      <c r="G875" s="91"/>
      <c r="H875" s="89"/>
    </row>
    <row r="876" spans="1:8" s="2" customFormat="1" ht="18" customHeight="1" x14ac:dyDescent="0.15">
      <c r="A876" s="24"/>
      <c r="B876" s="50"/>
      <c r="C876" s="25"/>
      <c r="D876" s="22"/>
      <c r="E876" s="91"/>
      <c r="F876" s="91"/>
      <c r="G876" s="91"/>
      <c r="H876" s="89"/>
    </row>
    <row r="877" spans="1:8" s="2" customFormat="1" ht="18" customHeight="1" x14ac:dyDescent="0.15">
      <c r="A877" s="24"/>
      <c r="B877" s="50"/>
      <c r="C877" s="25"/>
      <c r="D877" s="22"/>
      <c r="E877" s="91"/>
      <c r="F877" s="91"/>
      <c r="G877" s="91"/>
      <c r="H877" s="89"/>
    </row>
    <row r="878" spans="1:8" s="2" customFormat="1" ht="18" customHeight="1" x14ac:dyDescent="0.15">
      <c r="A878" s="24"/>
      <c r="B878" s="50"/>
      <c r="C878" s="25"/>
      <c r="D878" s="22"/>
      <c r="E878" s="91"/>
      <c r="F878" s="91"/>
      <c r="G878" s="91"/>
      <c r="H878" s="89"/>
    </row>
    <row r="879" spans="1:8" s="2" customFormat="1" ht="18" customHeight="1" x14ac:dyDescent="0.15">
      <c r="A879" s="24"/>
      <c r="B879" s="50"/>
      <c r="C879" s="25"/>
      <c r="D879" s="22"/>
      <c r="E879" s="91"/>
      <c r="F879" s="91"/>
      <c r="G879" s="91"/>
      <c r="H879" s="89"/>
    </row>
    <row r="880" spans="1:8" s="2" customFormat="1" ht="18" customHeight="1" x14ac:dyDescent="0.15">
      <c r="A880" s="24"/>
      <c r="B880" s="50"/>
      <c r="C880" s="25"/>
      <c r="D880" s="22"/>
      <c r="E880" s="91"/>
      <c r="F880" s="91"/>
      <c r="G880" s="91"/>
      <c r="H880" s="89"/>
    </row>
    <row r="881" spans="1:8" s="2" customFormat="1" ht="18" customHeight="1" x14ac:dyDescent="0.15">
      <c r="A881" s="24"/>
      <c r="B881" s="50"/>
      <c r="C881" s="25"/>
      <c r="D881" s="22"/>
      <c r="E881" s="91"/>
      <c r="F881" s="91"/>
      <c r="G881" s="91"/>
      <c r="H881" s="89"/>
    </row>
    <row r="882" spans="1:8" s="2" customFormat="1" ht="18" customHeight="1" x14ac:dyDescent="0.15">
      <c r="A882" s="24"/>
      <c r="B882" s="50"/>
      <c r="C882" s="25"/>
      <c r="D882" s="22"/>
      <c r="E882" s="91"/>
      <c r="F882" s="91"/>
      <c r="G882" s="91"/>
      <c r="H882" s="89"/>
    </row>
    <row r="883" spans="1:8" s="2" customFormat="1" ht="18" customHeight="1" x14ac:dyDescent="0.15">
      <c r="A883" s="24"/>
      <c r="B883" s="50"/>
      <c r="C883" s="25"/>
      <c r="D883" s="22"/>
      <c r="E883" s="91"/>
      <c r="F883" s="91"/>
      <c r="G883" s="91"/>
      <c r="H883" s="89"/>
    </row>
    <row r="884" spans="1:8" s="2" customFormat="1" ht="18" customHeight="1" x14ac:dyDescent="0.15">
      <c r="A884" s="24"/>
      <c r="B884" s="50"/>
      <c r="C884" s="25"/>
      <c r="D884" s="22"/>
      <c r="E884" s="91"/>
      <c r="F884" s="91"/>
      <c r="G884" s="91"/>
      <c r="H884" s="89"/>
    </row>
    <row r="885" spans="1:8" s="2" customFormat="1" ht="18" customHeight="1" x14ac:dyDescent="0.15">
      <c r="A885" s="24"/>
      <c r="B885" s="50"/>
      <c r="C885" s="25"/>
      <c r="D885" s="22"/>
      <c r="E885" s="91"/>
      <c r="F885" s="91"/>
      <c r="G885" s="91"/>
      <c r="H885" s="89"/>
    </row>
    <row r="886" spans="1:8" s="2" customFormat="1" ht="18" customHeight="1" x14ac:dyDescent="0.15">
      <c r="A886" s="24"/>
      <c r="B886" s="50"/>
      <c r="C886" s="25"/>
      <c r="D886" s="22"/>
      <c r="E886" s="91"/>
      <c r="F886" s="91"/>
      <c r="G886" s="91"/>
      <c r="H886" s="89"/>
    </row>
    <row r="887" spans="1:8" s="2" customFormat="1" ht="18" customHeight="1" x14ac:dyDescent="0.15">
      <c r="A887" s="24"/>
      <c r="B887" s="50"/>
      <c r="C887" s="25"/>
      <c r="D887" s="22"/>
      <c r="E887" s="91"/>
      <c r="F887" s="91"/>
      <c r="G887" s="91"/>
      <c r="H887" s="89"/>
    </row>
    <row r="888" spans="1:8" s="2" customFormat="1" ht="18" customHeight="1" x14ac:dyDescent="0.15">
      <c r="A888" s="24"/>
      <c r="B888" s="50"/>
      <c r="C888" s="25"/>
      <c r="D888" s="22"/>
      <c r="E888" s="91"/>
      <c r="F888" s="91"/>
      <c r="G888" s="91"/>
      <c r="H888" s="89"/>
    </row>
    <row r="889" spans="1:8" s="2" customFormat="1" ht="18" customHeight="1" x14ac:dyDescent="0.15">
      <c r="A889" s="24"/>
      <c r="B889" s="50"/>
      <c r="C889" s="25"/>
      <c r="D889" s="22"/>
      <c r="E889" s="91"/>
      <c r="F889" s="91"/>
      <c r="G889" s="91"/>
      <c r="H889" s="89"/>
    </row>
    <row r="890" spans="1:8" s="2" customFormat="1" ht="18" customHeight="1" x14ac:dyDescent="0.15">
      <c r="A890" s="24"/>
      <c r="B890" s="50"/>
      <c r="C890" s="25"/>
      <c r="D890" s="22"/>
      <c r="E890" s="91"/>
      <c r="F890" s="91"/>
      <c r="G890" s="91"/>
      <c r="H890" s="89"/>
    </row>
    <row r="891" spans="1:8" s="2" customFormat="1" ht="18" customHeight="1" x14ac:dyDescent="0.15">
      <c r="A891" s="24"/>
      <c r="B891" s="50"/>
      <c r="C891" s="25"/>
      <c r="D891" s="22"/>
      <c r="E891" s="91"/>
      <c r="F891" s="91"/>
      <c r="G891" s="91"/>
      <c r="H891" s="89"/>
    </row>
    <row r="892" spans="1:8" s="2" customFormat="1" ht="18" customHeight="1" x14ac:dyDescent="0.15">
      <c r="A892" s="24"/>
      <c r="B892" s="50"/>
      <c r="C892" s="25"/>
      <c r="D892" s="22"/>
      <c r="E892" s="91"/>
      <c r="F892" s="91"/>
      <c r="G892" s="91"/>
      <c r="H892" s="89"/>
    </row>
    <row r="893" spans="1:8" s="2" customFormat="1" ht="18" customHeight="1" x14ac:dyDescent="0.15">
      <c r="A893" s="24"/>
      <c r="B893" s="50"/>
      <c r="C893" s="25"/>
      <c r="D893" s="22"/>
      <c r="E893" s="91"/>
      <c r="F893" s="91"/>
      <c r="G893" s="91"/>
      <c r="H893" s="89"/>
    </row>
    <row r="894" spans="1:8" s="2" customFormat="1" ht="18" customHeight="1" x14ac:dyDescent="0.15">
      <c r="A894" s="24"/>
      <c r="B894" s="50"/>
      <c r="C894" s="25"/>
      <c r="D894" s="22"/>
      <c r="E894" s="91"/>
      <c r="F894" s="91"/>
      <c r="G894" s="91"/>
      <c r="H894" s="89"/>
    </row>
    <row r="895" spans="1:8" s="2" customFormat="1" ht="18" customHeight="1" x14ac:dyDescent="0.15">
      <c r="A895" s="24"/>
      <c r="B895" s="50"/>
      <c r="C895" s="25"/>
      <c r="D895" s="22"/>
      <c r="E895" s="91"/>
      <c r="F895" s="91"/>
      <c r="G895" s="91"/>
      <c r="H895" s="89"/>
    </row>
    <row r="896" spans="1:8" s="2" customFormat="1" ht="18" customHeight="1" x14ac:dyDescent="0.15">
      <c r="A896" s="24"/>
      <c r="B896" s="50"/>
      <c r="C896" s="25"/>
      <c r="D896" s="22"/>
      <c r="E896" s="91"/>
      <c r="F896" s="91"/>
      <c r="G896" s="91"/>
      <c r="H896" s="89"/>
    </row>
    <row r="897" spans="1:8" s="2" customFormat="1" ht="18" customHeight="1" x14ac:dyDescent="0.15">
      <c r="A897" s="24"/>
      <c r="B897" s="50"/>
      <c r="C897" s="25"/>
      <c r="D897" s="22"/>
      <c r="E897" s="91"/>
      <c r="F897" s="91"/>
      <c r="G897" s="91"/>
      <c r="H897" s="89"/>
    </row>
    <row r="898" spans="1:8" s="2" customFormat="1" ht="18" customHeight="1" x14ac:dyDescent="0.15">
      <c r="A898" s="24"/>
      <c r="B898" s="50"/>
      <c r="C898" s="25"/>
      <c r="D898" s="22"/>
      <c r="E898" s="91"/>
      <c r="F898" s="91"/>
      <c r="G898" s="91"/>
      <c r="H898" s="89"/>
    </row>
    <row r="899" spans="1:8" s="2" customFormat="1" ht="18" customHeight="1" x14ac:dyDescent="0.15">
      <c r="A899" s="24"/>
      <c r="B899" s="50"/>
      <c r="C899" s="25"/>
      <c r="D899" s="22"/>
      <c r="E899" s="91"/>
      <c r="F899" s="91"/>
      <c r="G899" s="91"/>
      <c r="H899" s="89"/>
    </row>
    <row r="900" spans="1:8" s="2" customFormat="1" ht="18" customHeight="1" x14ac:dyDescent="0.15">
      <c r="A900" s="24"/>
      <c r="B900" s="50"/>
      <c r="C900" s="25"/>
      <c r="D900" s="22"/>
      <c r="E900" s="91"/>
      <c r="F900" s="91"/>
      <c r="G900" s="91"/>
      <c r="H900" s="89"/>
    </row>
    <row r="901" spans="1:8" s="2" customFormat="1" ht="18" customHeight="1" x14ac:dyDescent="0.15">
      <c r="A901" s="24"/>
      <c r="B901" s="50"/>
      <c r="C901" s="25"/>
      <c r="D901" s="22"/>
      <c r="E901" s="91"/>
      <c r="F901" s="91"/>
      <c r="G901" s="91"/>
      <c r="H901" s="89"/>
    </row>
    <row r="902" spans="1:8" s="2" customFormat="1" ht="18" customHeight="1" x14ac:dyDescent="0.15">
      <c r="A902" s="24"/>
      <c r="B902" s="50"/>
      <c r="C902" s="25"/>
      <c r="D902" s="22"/>
      <c r="E902" s="91"/>
      <c r="F902" s="91"/>
      <c r="G902" s="91"/>
      <c r="H902" s="89"/>
    </row>
    <row r="903" spans="1:8" s="2" customFormat="1" ht="18" customHeight="1" x14ac:dyDescent="0.15">
      <c r="A903" s="24"/>
      <c r="B903" s="50"/>
      <c r="C903" s="25"/>
      <c r="D903" s="22"/>
      <c r="E903" s="91"/>
      <c r="F903" s="91"/>
      <c r="G903" s="91"/>
      <c r="H903" s="89"/>
    </row>
    <row r="904" spans="1:8" s="2" customFormat="1" ht="18" customHeight="1" x14ac:dyDescent="0.15">
      <c r="A904" s="24"/>
      <c r="B904" s="50"/>
      <c r="C904" s="25"/>
      <c r="D904" s="22"/>
      <c r="E904" s="91"/>
      <c r="F904" s="91"/>
      <c r="G904" s="91"/>
      <c r="H904" s="89"/>
    </row>
    <row r="905" spans="1:8" s="2" customFormat="1" ht="18" customHeight="1" x14ac:dyDescent="0.15">
      <c r="A905" s="24"/>
      <c r="B905" s="50"/>
      <c r="C905" s="25"/>
      <c r="D905" s="22"/>
      <c r="E905" s="91"/>
      <c r="F905" s="91"/>
      <c r="G905" s="91"/>
      <c r="H905" s="89"/>
    </row>
    <row r="906" spans="1:8" s="2" customFormat="1" ht="18" customHeight="1" x14ac:dyDescent="0.15">
      <c r="A906" s="24"/>
      <c r="B906" s="50"/>
      <c r="C906" s="25"/>
      <c r="D906" s="22"/>
      <c r="E906" s="91"/>
      <c r="F906" s="91"/>
      <c r="G906" s="91"/>
      <c r="H906" s="89"/>
    </row>
    <row r="907" spans="1:8" s="2" customFormat="1" ht="18" customHeight="1" x14ac:dyDescent="0.15">
      <c r="A907" s="24"/>
      <c r="B907" s="50"/>
      <c r="C907" s="25"/>
      <c r="D907" s="22"/>
      <c r="E907" s="91"/>
      <c r="F907" s="91"/>
      <c r="G907" s="91"/>
      <c r="H907" s="89"/>
    </row>
    <row r="908" spans="1:8" s="2" customFormat="1" ht="18" customHeight="1" x14ac:dyDescent="0.15">
      <c r="A908" s="24"/>
      <c r="B908" s="50"/>
      <c r="C908" s="25"/>
      <c r="D908" s="22"/>
      <c r="E908" s="91"/>
      <c r="F908" s="91"/>
      <c r="G908" s="91"/>
      <c r="H908" s="89"/>
    </row>
    <row r="909" spans="1:8" s="2" customFormat="1" ht="18" customHeight="1" x14ac:dyDescent="0.15">
      <c r="A909" s="24"/>
      <c r="B909" s="50"/>
      <c r="C909" s="25"/>
      <c r="D909" s="22"/>
      <c r="E909" s="91"/>
      <c r="F909" s="91"/>
      <c r="G909" s="91"/>
      <c r="H909" s="89"/>
    </row>
    <row r="910" spans="1:8" s="2" customFormat="1" ht="18" customHeight="1" x14ac:dyDescent="0.15">
      <c r="A910" s="24"/>
      <c r="B910" s="50"/>
      <c r="C910" s="25"/>
      <c r="D910" s="22"/>
      <c r="E910" s="91"/>
      <c r="F910" s="91"/>
      <c r="G910" s="91"/>
      <c r="H910" s="89"/>
    </row>
    <row r="911" spans="1:8" s="2" customFormat="1" ht="18" customHeight="1" x14ac:dyDescent="0.15">
      <c r="A911" s="24"/>
      <c r="B911" s="50"/>
      <c r="C911" s="25"/>
      <c r="D911" s="22"/>
      <c r="E911" s="91"/>
      <c r="F911" s="91"/>
      <c r="G911" s="91"/>
      <c r="H911" s="89"/>
    </row>
    <row r="912" spans="1:8" s="2" customFormat="1" ht="18" customHeight="1" x14ac:dyDescent="0.15">
      <c r="A912" s="24"/>
      <c r="B912" s="50"/>
      <c r="C912" s="25"/>
      <c r="D912" s="22"/>
      <c r="E912" s="91"/>
      <c r="F912" s="91"/>
      <c r="G912" s="91"/>
      <c r="H912" s="89"/>
    </row>
    <row r="913" spans="1:8" s="2" customFormat="1" ht="18" customHeight="1" x14ac:dyDescent="0.15">
      <c r="A913" s="24"/>
      <c r="B913" s="50"/>
      <c r="C913" s="25"/>
      <c r="D913" s="22"/>
      <c r="E913" s="91"/>
      <c r="F913" s="91"/>
      <c r="G913" s="91"/>
      <c r="H913" s="89"/>
    </row>
    <row r="914" spans="1:8" s="2" customFormat="1" ht="18" customHeight="1" x14ac:dyDescent="0.15">
      <c r="A914" s="24"/>
      <c r="B914" s="50"/>
      <c r="C914" s="25"/>
      <c r="D914" s="22"/>
      <c r="E914" s="91"/>
      <c r="F914" s="91"/>
      <c r="G914" s="91"/>
      <c r="H914" s="89"/>
    </row>
    <row r="915" spans="1:8" s="2" customFormat="1" ht="18" customHeight="1" x14ac:dyDescent="0.15">
      <c r="A915" s="24"/>
      <c r="B915" s="50"/>
      <c r="C915" s="25"/>
      <c r="D915" s="22"/>
      <c r="E915" s="91"/>
      <c r="F915" s="91"/>
      <c r="G915" s="91"/>
      <c r="H915" s="89"/>
    </row>
    <row r="916" spans="1:8" s="2" customFormat="1" ht="18" customHeight="1" x14ac:dyDescent="0.15">
      <c r="A916" s="24"/>
      <c r="B916" s="50"/>
      <c r="C916" s="25"/>
      <c r="D916" s="22"/>
      <c r="E916" s="91"/>
      <c r="F916" s="91"/>
      <c r="G916" s="91"/>
      <c r="H916" s="89"/>
    </row>
    <row r="917" spans="1:8" s="2" customFormat="1" ht="18" customHeight="1" x14ac:dyDescent="0.15">
      <c r="A917" s="24"/>
      <c r="B917" s="50"/>
      <c r="C917" s="25"/>
      <c r="D917" s="22"/>
      <c r="E917" s="91"/>
      <c r="F917" s="91"/>
      <c r="G917" s="91"/>
      <c r="H917" s="89"/>
    </row>
    <row r="918" spans="1:8" s="2" customFormat="1" ht="18" customHeight="1" x14ac:dyDescent="0.15">
      <c r="A918" s="24"/>
      <c r="B918" s="50"/>
      <c r="C918" s="25"/>
      <c r="D918" s="22"/>
      <c r="E918" s="91"/>
      <c r="F918" s="91"/>
      <c r="G918" s="91"/>
      <c r="H918" s="89"/>
    </row>
    <row r="919" spans="1:8" s="2" customFormat="1" ht="18" customHeight="1" x14ac:dyDescent="0.15">
      <c r="A919" s="24"/>
      <c r="B919" s="50"/>
      <c r="C919" s="25"/>
      <c r="D919" s="22"/>
      <c r="E919" s="91"/>
      <c r="F919" s="91"/>
      <c r="G919" s="91"/>
      <c r="H919" s="89"/>
    </row>
    <row r="920" spans="1:8" s="2" customFormat="1" ht="18" customHeight="1" x14ac:dyDescent="0.15">
      <c r="A920" s="24"/>
      <c r="B920" s="50"/>
      <c r="C920" s="25"/>
      <c r="D920" s="22"/>
      <c r="E920" s="91"/>
      <c r="F920" s="91"/>
      <c r="G920" s="91"/>
      <c r="H920" s="89"/>
    </row>
    <row r="921" spans="1:8" s="2" customFormat="1" ht="18" customHeight="1" x14ac:dyDescent="0.15">
      <c r="A921" s="24"/>
      <c r="B921" s="50"/>
      <c r="C921" s="25"/>
      <c r="D921" s="22"/>
      <c r="E921" s="91"/>
      <c r="F921" s="91"/>
      <c r="G921" s="91"/>
      <c r="H921" s="89"/>
    </row>
    <row r="922" spans="1:8" s="2" customFormat="1" ht="18" customHeight="1" x14ac:dyDescent="0.15">
      <c r="A922" s="24"/>
      <c r="B922" s="50"/>
      <c r="C922" s="25"/>
      <c r="D922" s="22"/>
      <c r="E922" s="91"/>
      <c r="F922" s="91"/>
      <c r="G922" s="91"/>
      <c r="H922" s="89"/>
    </row>
    <row r="923" spans="1:8" s="2" customFormat="1" ht="18" customHeight="1" x14ac:dyDescent="0.15">
      <c r="A923" s="24"/>
      <c r="B923" s="50"/>
      <c r="C923" s="25"/>
      <c r="D923" s="22"/>
      <c r="E923" s="91"/>
      <c r="F923" s="91"/>
      <c r="G923" s="91"/>
      <c r="H923" s="89"/>
    </row>
    <row r="924" spans="1:8" s="2" customFormat="1" ht="18" customHeight="1" x14ac:dyDescent="0.15">
      <c r="A924" s="24"/>
      <c r="B924" s="50"/>
      <c r="C924" s="25"/>
      <c r="D924" s="22"/>
      <c r="E924" s="91"/>
      <c r="F924" s="91"/>
      <c r="G924" s="91"/>
      <c r="H924" s="89"/>
    </row>
    <row r="925" spans="1:8" s="2" customFormat="1" ht="18" customHeight="1" x14ac:dyDescent="0.15">
      <c r="A925" s="24"/>
      <c r="B925" s="50"/>
      <c r="C925" s="25"/>
      <c r="D925" s="22"/>
      <c r="E925" s="91"/>
      <c r="F925" s="91"/>
      <c r="G925" s="91"/>
      <c r="H925" s="89"/>
    </row>
    <row r="926" spans="1:8" s="2" customFormat="1" ht="18" customHeight="1" x14ac:dyDescent="0.15">
      <c r="A926" s="24"/>
      <c r="B926" s="50"/>
      <c r="C926" s="25"/>
      <c r="D926" s="22"/>
      <c r="E926" s="91"/>
      <c r="F926" s="91"/>
      <c r="G926" s="91"/>
      <c r="H926" s="89"/>
    </row>
    <row r="927" spans="1:8" s="2" customFormat="1" ht="18" customHeight="1" x14ac:dyDescent="0.15">
      <c r="A927" s="24"/>
      <c r="B927" s="50"/>
      <c r="C927" s="25"/>
      <c r="D927" s="22"/>
      <c r="E927" s="91"/>
      <c r="F927" s="91"/>
      <c r="G927" s="91"/>
      <c r="H927" s="89"/>
    </row>
    <row r="928" spans="1:8" s="2" customFormat="1" ht="18" customHeight="1" x14ac:dyDescent="0.15">
      <c r="A928" s="24"/>
      <c r="B928" s="50"/>
      <c r="C928" s="25"/>
      <c r="D928" s="22"/>
      <c r="E928" s="91"/>
      <c r="F928" s="91"/>
      <c r="G928" s="91"/>
      <c r="H928" s="89"/>
    </row>
    <row r="929" spans="1:8" s="2" customFormat="1" ht="18" customHeight="1" x14ac:dyDescent="0.15">
      <c r="A929" s="24"/>
      <c r="B929" s="50"/>
      <c r="C929" s="25"/>
      <c r="D929" s="22"/>
      <c r="E929" s="91"/>
      <c r="F929" s="91"/>
      <c r="G929" s="91"/>
      <c r="H929" s="89"/>
    </row>
    <row r="930" spans="1:8" s="2" customFormat="1" ht="18" customHeight="1" x14ac:dyDescent="0.15">
      <c r="A930" s="24"/>
      <c r="B930" s="50"/>
      <c r="C930" s="25"/>
      <c r="D930" s="22"/>
      <c r="E930" s="91"/>
      <c r="F930" s="91"/>
      <c r="G930" s="91"/>
      <c r="H930" s="89"/>
    </row>
    <row r="931" spans="1:8" s="2" customFormat="1" ht="18" customHeight="1" x14ac:dyDescent="0.15">
      <c r="A931" s="24"/>
      <c r="B931" s="50"/>
      <c r="C931" s="25"/>
      <c r="D931" s="22"/>
      <c r="E931" s="91"/>
      <c r="F931" s="91"/>
      <c r="G931" s="91"/>
      <c r="H931" s="89"/>
    </row>
    <row r="932" spans="1:8" s="2" customFormat="1" ht="18" customHeight="1" x14ac:dyDescent="0.15">
      <c r="A932" s="24"/>
      <c r="B932" s="50"/>
      <c r="C932" s="25"/>
      <c r="D932" s="22"/>
      <c r="E932" s="91"/>
      <c r="F932" s="91"/>
      <c r="G932" s="91"/>
      <c r="H932" s="89"/>
    </row>
    <row r="933" spans="1:8" s="2" customFormat="1" ht="18" customHeight="1" x14ac:dyDescent="0.15">
      <c r="A933" s="24"/>
      <c r="B933" s="50"/>
      <c r="C933" s="25"/>
      <c r="D933" s="22"/>
      <c r="E933" s="91"/>
      <c r="F933" s="91"/>
      <c r="G933" s="91"/>
      <c r="H933" s="89"/>
    </row>
    <row r="934" spans="1:8" s="2" customFormat="1" ht="18" customHeight="1" x14ac:dyDescent="0.15">
      <c r="A934" s="24"/>
      <c r="B934" s="50"/>
      <c r="C934" s="25"/>
      <c r="D934" s="22"/>
      <c r="E934" s="91"/>
      <c r="F934" s="91"/>
      <c r="G934" s="91"/>
      <c r="H934" s="89"/>
    </row>
    <row r="935" spans="1:8" s="2" customFormat="1" ht="18" customHeight="1" x14ac:dyDescent="0.15">
      <c r="A935" s="24"/>
      <c r="B935" s="50"/>
      <c r="C935" s="25"/>
      <c r="D935" s="22"/>
      <c r="E935" s="91"/>
      <c r="F935" s="91"/>
      <c r="G935" s="91"/>
      <c r="H935" s="89"/>
    </row>
    <row r="936" spans="1:8" s="2" customFormat="1" ht="18" customHeight="1" x14ac:dyDescent="0.15">
      <c r="A936" s="24"/>
      <c r="B936" s="50"/>
      <c r="C936" s="25"/>
      <c r="D936" s="22"/>
      <c r="E936" s="91"/>
      <c r="F936" s="91"/>
      <c r="G936" s="91"/>
      <c r="H936" s="89"/>
    </row>
    <row r="937" spans="1:8" s="2" customFormat="1" ht="18" customHeight="1" x14ac:dyDescent="0.15">
      <c r="A937" s="24"/>
      <c r="B937" s="50"/>
      <c r="C937" s="25"/>
      <c r="D937" s="22"/>
      <c r="E937" s="91"/>
      <c r="F937" s="91"/>
      <c r="G937" s="91"/>
      <c r="H937" s="89"/>
    </row>
    <row r="938" spans="1:8" s="2" customFormat="1" ht="18" customHeight="1" x14ac:dyDescent="0.15">
      <c r="A938" s="24"/>
      <c r="B938" s="50"/>
      <c r="C938" s="25"/>
      <c r="D938" s="22"/>
      <c r="E938" s="91"/>
      <c r="F938" s="91"/>
      <c r="G938" s="91"/>
      <c r="H938" s="89"/>
    </row>
    <row r="939" spans="1:8" s="2" customFormat="1" ht="18" customHeight="1" x14ac:dyDescent="0.15">
      <c r="A939" s="24"/>
      <c r="B939" s="50"/>
      <c r="C939" s="25"/>
      <c r="D939" s="22"/>
      <c r="E939" s="91"/>
      <c r="F939" s="91"/>
      <c r="G939" s="91"/>
      <c r="H939" s="89"/>
    </row>
    <row r="940" spans="1:8" s="2" customFormat="1" ht="18" customHeight="1" x14ac:dyDescent="0.15">
      <c r="A940" s="24"/>
      <c r="B940" s="50"/>
      <c r="C940" s="25"/>
      <c r="D940" s="22"/>
      <c r="E940" s="91"/>
      <c r="F940" s="91"/>
      <c r="G940" s="91"/>
      <c r="H940" s="89"/>
    </row>
    <row r="941" spans="1:8" s="2" customFormat="1" ht="18" customHeight="1" x14ac:dyDescent="0.15">
      <c r="A941" s="24"/>
      <c r="B941" s="50"/>
      <c r="C941" s="25"/>
      <c r="D941" s="22"/>
      <c r="E941" s="91"/>
      <c r="F941" s="91"/>
      <c r="G941" s="91"/>
      <c r="H941" s="89"/>
    </row>
    <row r="942" spans="1:8" s="2" customFormat="1" ht="18" customHeight="1" x14ac:dyDescent="0.15">
      <c r="A942" s="24"/>
      <c r="B942" s="50"/>
      <c r="C942" s="25"/>
      <c r="D942" s="22"/>
      <c r="E942" s="91"/>
      <c r="F942" s="91"/>
      <c r="G942" s="91"/>
      <c r="H942" s="89"/>
    </row>
    <row r="955" spans="1:8" s="26" customFormat="1" ht="18" customHeight="1" x14ac:dyDescent="0.15">
      <c r="A955" s="24"/>
      <c r="B955" s="50"/>
      <c r="C955" s="25"/>
      <c r="D955" s="22"/>
      <c r="E955" s="91"/>
      <c r="F955" s="91"/>
      <c r="G955" s="91"/>
      <c r="H955" s="89"/>
    </row>
    <row r="956" spans="1:8" s="26" customFormat="1" ht="18" customHeight="1" x14ac:dyDescent="0.15">
      <c r="A956" s="24"/>
      <c r="B956" s="50"/>
      <c r="C956" s="25"/>
      <c r="D956" s="22"/>
      <c r="E956" s="91"/>
      <c r="F956" s="91"/>
      <c r="G956" s="91"/>
      <c r="H956" s="89"/>
    </row>
    <row r="957" spans="1:8" s="26" customFormat="1" ht="18" customHeight="1" x14ac:dyDescent="0.15">
      <c r="A957" s="24"/>
      <c r="B957" s="50"/>
      <c r="C957" s="25"/>
      <c r="D957" s="22"/>
      <c r="E957" s="91"/>
      <c r="F957" s="91"/>
      <c r="G957" s="91"/>
      <c r="H957" s="89"/>
    </row>
    <row r="958" spans="1:8" s="26" customFormat="1" ht="18" customHeight="1" x14ac:dyDescent="0.15">
      <c r="A958" s="24"/>
      <c r="B958" s="50"/>
      <c r="C958" s="25"/>
      <c r="D958" s="22"/>
      <c r="E958" s="91"/>
      <c r="F958" s="91"/>
      <c r="G958" s="91"/>
      <c r="H958" s="89"/>
    </row>
    <row r="959" spans="1:8" s="26" customFormat="1" ht="18" customHeight="1" x14ac:dyDescent="0.15">
      <c r="A959" s="24"/>
      <c r="B959" s="50"/>
      <c r="C959" s="25"/>
      <c r="D959" s="22"/>
      <c r="E959" s="91"/>
      <c r="F959" s="91"/>
      <c r="G959" s="91"/>
      <c r="H959" s="89"/>
    </row>
    <row r="960" spans="1:8" s="26" customFormat="1" ht="18" customHeight="1" x14ac:dyDescent="0.15">
      <c r="A960" s="24"/>
      <c r="B960" s="50"/>
      <c r="C960" s="25"/>
      <c r="D960" s="22"/>
      <c r="E960" s="91"/>
      <c r="F960" s="91"/>
      <c r="G960" s="91"/>
      <c r="H960" s="89"/>
    </row>
    <row r="961" spans="1:8" s="26" customFormat="1" ht="18" customHeight="1" x14ac:dyDescent="0.15">
      <c r="A961" s="24"/>
      <c r="B961" s="50"/>
      <c r="C961" s="25"/>
      <c r="D961" s="22"/>
      <c r="E961" s="91"/>
      <c r="F961" s="91"/>
      <c r="G961" s="91"/>
      <c r="H961" s="89"/>
    </row>
    <row r="962" spans="1:8" s="26" customFormat="1" ht="18" customHeight="1" x14ac:dyDescent="0.15">
      <c r="A962" s="24"/>
      <c r="B962" s="50"/>
      <c r="C962" s="25"/>
      <c r="D962" s="22"/>
      <c r="E962" s="91"/>
      <c r="F962" s="91"/>
      <c r="G962" s="91"/>
      <c r="H962" s="89"/>
    </row>
    <row r="963" spans="1:8" s="26" customFormat="1" ht="18" customHeight="1" x14ac:dyDescent="0.15">
      <c r="A963" s="24"/>
      <c r="B963" s="50"/>
      <c r="C963" s="25"/>
      <c r="D963" s="22"/>
      <c r="E963" s="91"/>
      <c r="F963" s="91"/>
      <c r="G963" s="91"/>
      <c r="H963" s="89"/>
    </row>
    <row r="964" spans="1:8" s="26" customFormat="1" ht="18" customHeight="1" x14ac:dyDescent="0.15">
      <c r="A964" s="24"/>
      <c r="B964" s="50"/>
      <c r="C964" s="25"/>
      <c r="D964" s="22"/>
      <c r="E964" s="91"/>
      <c r="F964" s="91"/>
      <c r="G964" s="91"/>
      <c r="H964" s="89"/>
    </row>
    <row r="965" spans="1:8" s="26" customFormat="1" ht="18" customHeight="1" x14ac:dyDescent="0.15">
      <c r="A965" s="24"/>
      <c r="B965" s="50"/>
      <c r="C965" s="25"/>
      <c r="D965" s="22"/>
      <c r="E965" s="91"/>
      <c r="F965" s="91"/>
      <c r="G965" s="91"/>
      <c r="H965" s="89"/>
    </row>
    <row r="966" spans="1:8" s="26" customFormat="1" ht="18" customHeight="1" x14ac:dyDescent="0.15">
      <c r="A966" s="24"/>
      <c r="B966" s="50"/>
      <c r="C966" s="25"/>
      <c r="D966" s="22"/>
      <c r="E966" s="91"/>
      <c r="F966" s="91"/>
      <c r="G966" s="91"/>
      <c r="H966" s="89"/>
    </row>
    <row r="967" spans="1:8" s="26" customFormat="1" ht="18" customHeight="1" x14ac:dyDescent="0.15">
      <c r="A967" s="24"/>
      <c r="B967" s="50"/>
      <c r="C967" s="25"/>
      <c r="D967" s="22"/>
      <c r="E967" s="91"/>
      <c r="F967" s="91"/>
      <c r="G967" s="91"/>
      <c r="H967" s="89"/>
    </row>
    <row r="968" spans="1:8" s="26" customFormat="1" ht="18" customHeight="1" x14ac:dyDescent="0.15">
      <c r="A968" s="24"/>
      <c r="B968" s="50"/>
      <c r="C968" s="25"/>
      <c r="D968" s="22"/>
      <c r="E968" s="91"/>
      <c r="F968" s="91"/>
      <c r="G968" s="91"/>
      <c r="H968" s="89"/>
    </row>
    <row r="969" spans="1:8" s="26" customFormat="1" ht="18" customHeight="1" x14ac:dyDescent="0.15">
      <c r="A969" s="24"/>
      <c r="B969" s="50"/>
      <c r="C969" s="25"/>
      <c r="D969" s="22"/>
      <c r="E969" s="91"/>
      <c r="F969" s="91"/>
      <c r="G969" s="91"/>
      <c r="H969" s="89"/>
    </row>
    <row r="970" spans="1:8" s="26" customFormat="1" ht="18" customHeight="1" x14ac:dyDescent="0.15">
      <c r="A970" s="24"/>
      <c r="B970" s="50"/>
      <c r="C970" s="25"/>
      <c r="D970" s="22"/>
      <c r="E970" s="91"/>
      <c r="F970" s="91"/>
      <c r="G970" s="91"/>
      <c r="H970" s="89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平均工賃</vt:lpstr>
      <vt:lpstr>就労Ａ型（雇用型）（月額）</vt:lpstr>
      <vt:lpstr>就労Ａ型（雇用型）（時間額）</vt:lpstr>
      <vt:lpstr>就労Ａ型（非雇用型）（月額）</vt:lpstr>
      <vt:lpstr>就労Ａ型（非雇用型）（時間額）</vt:lpstr>
      <vt:lpstr>就労B型（月額)</vt:lpstr>
      <vt:lpstr>就労B型（時間額)</vt:lpstr>
      <vt:lpstr>'就労Ａ型（雇用型）（月額）'!_FilterDatabase</vt:lpstr>
      <vt:lpstr>'就労Ａ型（雇用型）（月額）'!Print_Area</vt:lpstr>
      <vt:lpstr>'就労Ａ型（雇用型）（時間額）'!Print_Area</vt:lpstr>
      <vt:lpstr>'就労Ａ型（非雇用型）（月額）'!Print_Area</vt:lpstr>
      <vt:lpstr>'就労Ａ型（非雇用型）（時間額）'!Print_Area</vt:lpstr>
      <vt:lpstr>'就労B型（月額)'!Print_Area</vt:lpstr>
      <vt:lpstr>'就労B型（時間額)'!Print_Area</vt:lpstr>
      <vt:lpstr>'就労Ａ型（雇用型）（月額）'!Print_Titles</vt:lpstr>
      <vt:lpstr>'就労Ａ型（雇用型）（時間額）'!Print_Titles</vt:lpstr>
      <vt:lpstr>'就労Ａ型（非雇用型）（月額）'!Print_Titles</vt:lpstr>
      <vt:lpstr>'就労Ａ型（非雇用型）（時間額）'!Print_Titles</vt:lpstr>
      <vt:lpstr>'就労B型（月額)'!Print_Titles</vt:lpstr>
      <vt:lpstr>'就労B型（時間額)'!Print_Titles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2021-03-05T05:46:33Z</cp:lastPrinted>
  <dcterms:created xsi:type="dcterms:W3CDTF">2006-12-11T05:48:40Z</dcterms:created>
  <dcterms:modified xsi:type="dcterms:W3CDTF">2021-11-29T03:36:04Z</dcterms:modified>
</cp:coreProperties>
</file>