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226.120.2\精神保健医療課\生活支援係\13 地域医療介護総合確保基金\02 精神障害者早期退院支援事業\R8\00 HP掲載\01 元データ\"/>
    </mc:Choice>
  </mc:AlternateContent>
  <xr:revisionPtr revIDLastSave="0" documentId="13_ncr:1_{86FEC31F-072B-4FAF-83CD-0B6B0488DFBC}" xr6:coauthVersionLast="47" xr6:coauthVersionMax="47" xr10:uidLastSave="{00000000-0000-0000-0000-000000000000}"/>
  <bookViews>
    <workbookView xWindow="-108" yWindow="-108" windowWidth="23256" windowHeight="12456" xr2:uid="{00000000-000D-0000-FFFF-FFFF00000000}"/>
  </bookViews>
  <sheets>
    <sheet name="別紙"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5" l="1"/>
  <c r="J16" i="5"/>
  <c r="K16" i="5"/>
  <c r="H16" i="5"/>
  <c r="L10" i="5"/>
  <c r="L9" i="5"/>
  <c r="L8" i="5"/>
  <c r="L7" i="5"/>
  <c r="L6" i="5"/>
  <c r="L16" i="5" l="1"/>
</calcChain>
</file>

<file path=xl/sharedStrings.xml><?xml version="1.0" encoding="utf-8"?>
<sst xmlns="http://schemas.openxmlformats.org/spreadsheetml/2006/main" count="32" uniqueCount="32">
  <si>
    <t>（単位：円）</t>
    <rPh sb="1" eb="3">
      <t>タンイ</t>
    </rPh>
    <rPh sb="4" eb="5">
      <t>エン</t>
    </rPh>
    <phoneticPr fontId="2"/>
  </si>
  <si>
    <t>　　　　　　　　　合　　計</t>
    <rPh sb="9" eb="10">
      <t>ゴウ</t>
    </rPh>
    <rPh sb="12" eb="13">
      <t>ケイ</t>
    </rPh>
    <phoneticPr fontId="2"/>
  </si>
  <si>
    <t>参加者名</t>
    <rPh sb="0" eb="3">
      <t>サンカシャ</t>
    </rPh>
    <rPh sb="3" eb="4">
      <t>メイ</t>
    </rPh>
    <phoneticPr fontId="2"/>
  </si>
  <si>
    <t>事務手数料（Ｄ）</t>
    <rPh sb="0" eb="2">
      <t>ジム</t>
    </rPh>
    <rPh sb="2" eb="5">
      <t>テスウリョウ</t>
    </rPh>
    <phoneticPr fontId="2"/>
  </si>
  <si>
    <t>合計（Ｅ）
（ＣとＤの合計）</t>
    <rPh sb="0" eb="2">
      <t>ゴウケイ</t>
    </rPh>
    <rPh sb="11" eb="13">
      <t>ゴウケイ</t>
    </rPh>
    <phoneticPr fontId="2"/>
  </si>
  <si>
    <t>事業者名</t>
    <phoneticPr fontId="2"/>
  </si>
  <si>
    <t>種別</t>
    <rPh sb="0" eb="2">
      <t>シュベツ</t>
    </rPh>
    <phoneticPr fontId="2"/>
  </si>
  <si>
    <t>１　種別欄は、別表１に掲げる１から５までの番号のいずれかを記入すること。</t>
    <rPh sb="2" eb="4">
      <t>シュベツ</t>
    </rPh>
    <rPh sb="4" eb="5">
      <t>ラン</t>
    </rPh>
    <rPh sb="7" eb="9">
      <t>ベッピョウ</t>
    </rPh>
    <rPh sb="11" eb="12">
      <t>カカ</t>
    </rPh>
    <rPh sb="21" eb="23">
      <t>バンゴウ</t>
    </rPh>
    <rPh sb="29" eb="31">
      <t>キニュウ</t>
    </rPh>
    <phoneticPr fontId="2"/>
  </si>
  <si>
    <t>退院支援委員会等開催日時</t>
    <rPh sb="0" eb="2">
      <t>タイイン</t>
    </rPh>
    <rPh sb="2" eb="4">
      <t>シエン</t>
    </rPh>
    <rPh sb="4" eb="7">
      <t>イインカイ</t>
    </rPh>
    <rPh sb="7" eb="8">
      <t>トウ</t>
    </rPh>
    <rPh sb="8" eb="10">
      <t>カイサイ</t>
    </rPh>
    <rPh sb="10" eb="12">
      <t>ニチジ</t>
    </rPh>
    <phoneticPr fontId="2"/>
  </si>
  <si>
    <t>地域援助事業者等</t>
    <rPh sb="0" eb="2">
      <t>チイキ</t>
    </rPh>
    <rPh sb="2" eb="4">
      <t>エンジョ</t>
    </rPh>
    <rPh sb="4" eb="6">
      <t>ジギョウ</t>
    </rPh>
    <rPh sb="6" eb="7">
      <t>シャ</t>
    </rPh>
    <rPh sb="7" eb="8">
      <t>トウ</t>
    </rPh>
    <phoneticPr fontId="2"/>
  </si>
  <si>
    <t>地域援助事業者等への
支払額（Ａ）</t>
    <rPh sb="0" eb="2">
      <t>チイキ</t>
    </rPh>
    <rPh sb="2" eb="4">
      <t>エンジョ</t>
    </rPh>
    <rPh sb="4" eb="6">
      <t>ジギョウ</t>
    </rPh>
    <rPh sb="6" eb="7">
      <t>シャ</t>
    </rPh>
    <rPh sb="7" eb="8">
      <t>トウ</t>
    </rPh>
    <rPh sb="11" eb="13">
      <t>シハラ</t>
    </rPh>
    <rPh sb="13" eb="14">
      <t>ガク</t>
    </rPh>
    <phoneticPr fontId="2"/>
  </si>
  <si>
    <t>地域援助事業者等
補助基準額（Ｂ）</t>
    <rPh sb="0" eb="2">
      <t>チイキ</t>
    </rPh>
    <rPh sb="2" eb="4">
      <t>エンジョ</t>
    </rPh>
    <rPh sb="4" eb="6">
      <t>ジギョウ</t>
    </rPh>
    <rPh sb="6" eb="7">
      <t>シャ</t>
    </rPh>
    <rPh sb="7" eb="8">
      <t>トウ</t>
    </rPh>
    <rPh sb="9" eb="11">
      <t>ホジョ</t>
    </rPh>
    <rPh sb="11" eb="13">
      <t>キジュン</t>
    </rPh>
    <rPh sb="13" eb="14">
      <t>ガク</t>
    </rPh>
    <phoneticPr fontId="2"/>
  </si>
  <si>
    <t>地域援助事業者等
補助基本額（Ｃ）
（ＡＢの少ない額）</t>
    <rPh sb="0" eb="2">
      <t>チイキ</t>
    </rPh>
    <rPh sb="2" eb="4">
      <t>エンジョ</t>
    </rPh>
    <rPh sb="4" eb="6">
      <t>ジギョウ</t>
    </rPh>
    <rPh sb="6" eb="7">
      <t>シャ</t>
    </rPh>
    <rPh sb="7" eb="8">
      <t>トウ</t>
    </rPh>
    <rPh sb="9" eb="11">
      <t>ホジョ</t>
    </rPh>
    <rPh sb="11" eb="13">
      <t>キホン</t>
    </rPh>
    <rPh sb="13" eb="14">
      <t>ガク</t>
    </rPh>
    <rPh sb="22" eb="23">
      <t>スク</t>
    </rPh>
    <rPh sb="25" eb="26">
      <t>ガク</t>
    </rPh>
    <phoneticPr fontId="2"/>
  </si>
  <si>
    <t>２　A欄は、地域援助事業者等に支払った金額を計上すること。ただし、１００円未満を切り捨てる。</t>
    <rPh sb="3" eb="4">
      <t>ラン</t>
    </rPh>
    <rPh sb="6" eb="8">
      <t>チイキ</t>
    </rPh>
    <rPh sb="8" eb="10">
      <t>エンジョ</t>
    </rPh>
    <rPh sb="10" eb="12">
      <t>ジギョウ</t>
    </rPh>
    <rPh sb="12" eb="13">
      <t>シャ</t>
    </rPh>
    <rPh sb="13" eb="14">
      <t>トウ</t>
    </rPh>
    <rPh sb="15" eb="17">
      <t>シハラ</t>
    </rPh>
    <rPh sb="19" eb="21">
      <t>キンガク</t>
    </rPh>
    <rPh sb="22" eb="24">
      <t>ケイジョウ</t>
    </rPh>
    <phoneticPr fontId="2"/>
  </si>
  <si>
    <t>４　Ｄ欄は、退院支援委員会等開催日が重複する場合は、１回分のみ記入する。</t>
    <rPh sb="3" eb="4">
      <t>ラン</t>
    </rPh>
    <rPh sb="6" eb="8">
      <t>タイイン</t>
    </rPh>
    <rPh sb="8" eb="10">
      <t>シエン</t>
    </rPh>
    <rPh sb="10" eb="13">
      <t>イインカイ</t>
    </rPh>
    <rPh sb="13" eb="14">
      <t>トウ</t>
    </rPh>
    <rPh sb="14" eb="17">
      <t>カイサイビ</t>
    </rPh>
    <rPh sb="18" eb="20">
      <t>チョウフク</t>
    </rPh>
    <rPh sb="22" eb="24">
      <t>バアイ</t>
    </rPh>
    <rPh sb="27" eb="28">
      <t>カイ</t>
    </rPh>
    <rPh sb="28" eb="29">
      <t>ブン</t>
    </rPh>
    <rPh sb="31" eb="33">
      <t>キニュウ</t>
    </rPh>
    <phoneticPr fontId="2"/>
  </si>
  <si>
    <t>３　Ｃ欄は、Ａ欄とＢ欄を比較してどちらか少ない方の額を記入する。</t>
    <phoneticPr fontId="2"/>
  </si>
  <si>
    <t>××　○○</t>
    <phoneticPr fontId="2"/>
  </si>
  <si>
    <t>☆☆　△△</t>
    <phoneticPr fontId="2"/>
  </si>
  <si>
    <t>△△　××</t>
    <phoneticPr fontId="2"/>
  </si>
  <si>
    <t>◆◆　☆☆</t>
    <phoneticPr fontId="2"/>
  </si>
  <si>
    <t>××　●●</t>
    <phoneticPr fontId="2"/>
  </si>
  <si>
    <t>★★相談支援事業所</t>
    <rPh sb="2" eb="4">
      <t>ソウダン</t>
    </rPh>
    <rPh sb="4" eb="6">
      <t>シエン</t>
    </rPh>
    <rPh sb="6" eb="9">
      <t>ジギョウショ</t>
    </rPh>
    <phoneticPr fontId="2"/>
  </si>
  <si>
    <t>グループホーム○○</t>
    <phoneticPr fontId="2"/>
  </si>
  <si>
    <t>□□地域包括支援センター</t>
    <rPh sb="2" eb="4">
      <t>チイキ</t>
    </rPh>
    <rPh sb="4" eb="6">
      <t>ホウカツ</t>
    </rPh>
    <rPh sb="6" eb="8">
      <t>シエン</t>
    </rPh>
    <phoneticPr fontId="2"/>
  </si>
  <si>
    <t>△△クリニック</t>
    <phoneticPr fontId="2"/>
  </si>
  <si>
    <t>◇◇訪問看護ステーション</t>
    <rPh sb="2" eb="4">
      <t>ホウモン</t>
    </rPh>
    <rPh sb="4" eb="6">
      <t>カンゴ</t>
    </rPh>
    <phoneticPr fontId="2"/>
  </si>
  <si>
    <t>令和８年度　第１回　精神障害者早期退院支援事業　確定額内訳</t>
    <rPh sb="0" eb="2">
      <t>レイワ</t>
    </rPh>
    <rPh sb="3" eb="5">
      <t>ネンド</t>
    </rPh>
    <rPh sb="5" eb="7">
      <t>ヘイネンド</t>
    </rPh>
    <rPh sb="6" eb="7">
      <t>ダイ</t>
    </rPh>
    <rPh sb="8" eb="9">
      <t>カイ</t>
    </rPh>
    <rPh sb="10" eb="12">
      <t>セイシン</t>
    </rPh>
    <rPh sb="12" eb="15">
      <t>ショウガイシャ</t>
    </rPh>
    <rPh sb="15" eb="17">
      <t>ソウキ</t>
    </rPh>
    <rPh sb="17" eb="19">
      <t>タイイン</t>
    </rPh>
    <rPh sb="19" eb="21">
      <t>シエン</t>
    </rPh>
    <rPh sb="21" eb="23">
      <t>ジギョウ</t>
    </rPh>
    <rPh sb="24" eb="26">
      <t>カクテイ</t>
    </rPh>
    <rPh sb="26" eb="27">
      <t>ガク</t>
    </rPh>
    <phoneticPr fontId="2"/>
  </si>
  <si>
    <t>令和8年4月16日
午前10時～11時30分</t>
    <rPh sb="3" eb="4">
      <t>ネン</t>
    </rPh>
    <rPh sb="5" eb="6">
      <t>ガツ</t>
    </rPh>
    <rPh sb="8" eb="9">
      <t>ニチ</t>
    </rPh>
    <rPh sb="10" eb="12">
      <t>ゴゼン</t>
    </rPh>
    <rPh sb="14" eb="15">
      <t>ジ</t>
    </rPh>
    <rPh sb="18" eb="19">
      <t>ジ</t>
    </rPh>
    <rPh sb="21" eb="22">
      <t>フン</t>
    </rPh>
    <phoneticPr fontId="2"/>
  </si>
  <si>
    <t>令和8年4月23日
午後2時～3時30分</t>
    <rPh sb="3" eb="4">
      <t>ネン</t>
    </rPh>
    <rPh sb="5" eb="6">
      <t>ガツ</t>
    </rPh>
    <rPh sb="8" eb="9">
      <t>ニチ</t>
    </rPh>
    <rPh sb="10" eb="12">
      <t>ゴゴ</t>
    </rPh>
    <rPh sb="13" eb="14">
      <t>ジ</t>
    </rPh>
    <rPh sb="16" eb="17">
      <t>ジ</t>
    </rPh>
    <rPh sb="19" eb="20">
      <t>フン</t>
    </rPh>
    <phoneticPr fontId="2"/>
  </si>
  <si>
    <t>令和8年5月7日
午前10時～11時30分</t>
    <rPh sb="3" eb="4">
      <t>ネン</t>
    </rPh>
    <rPh sb="5" eb="6">
      <t>ガツ</t>
    </rPh>
    <rPh sb="7" eb="8">
      <t>ニチ</t>
    </rPh>
    <rPh sb="9" eb="11">
      <t>ゴゼン</t>
    </rPh>
    <rPh sb="13" eb="14">
      <t>ジ</t>
    </rPh>
    <rPh sb="17" eb="18">
      <t>ジ</t>
    </rPh>
    <rPh sb="20" eb="21">
      <t>フン</t>
    </rPh>
    <phoneticPr fontId="2"/>
  </si>
  <si>
    <t>令和8年6月10日
午前10時～11時30分</t>
    <rPh sb="3" eb="4">
      <t>ネン</t>
    </rPh>
    <rPh sb="5" eb="6">
      <t>ガツ</t>
    </rPh>
    <rPh sb="8" eb="9">
      <t>ニチ</t>
    </rPh>
    <rPh sb="10" eb="12">
      <t>ゴゼン</t>
    </rPh>
    <rPh sb="14" eb="15">
      <t>ジ</t>
    </rPh>
    <rPh sb="18" eb="19">
      <t>ジ</t>
    </rPh>
    <rPh sb="21" eb="22">
      <t>フン</t>
    </rPh>
    <phoneticPr fontId="2"/>
  </si>
  <si>
    <t>令和8年6月10日
午後2時～3時30分</t>
    <rPh sb="3" eb="4">
      <t>ネン</t>
    </rPh>
    <rPh sb="5" eb="6">
      <t>ガツ</t>
    </rPh>
    <rPh sb="8" eb="9">
      <t>ニチ</t>
    </rPh>
    <rPh sb="10" eb="12">
      <t>ゴゴ</t>
    </rPh>
    <rPh sb="13" eb="14">
      <t>ジ</t>
    </rPh>
    <rPh sb="16" eb="17">
      <t>ジ</t>
    </rPh>
    <rPh sb="19" eb="20">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</si>
</sst>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name val="ＭＳ Ｐ明朝"/>
      <family val="1"/>
      <charset val="128"/>
    </font>
    <font>
      <sz val="10"/>
      <name val="ＭＳ Ｐ明朝"/>
      <family val="1"/>
      <charset val="128"/>
    </font>
    <font>
      <sz val="11"/>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5" fillId="0" borderId="0">
      <alignment vertical="center"/>
    </xf>
    <xf numFmtId="0" fontId="1" fillId="0" borderId="0">
      <alignment vertical="center"/>
    </xf>
    <xf numFmtId="0" fontId="21" fillId="4" borderId="0" applyNumberFormat="0" applyBorder="0" applyAlignment="0" applyProtection="0">
      <alignment vertical="center"/>
    </xf>
  </cellStyleXfs>
  <cellXfs count="35">
    <xf numFmtId="0" fontId="0" fillId="0" borderId="0" xfId="0">
      <alignment vertical="center"/>
    </xf>
    <xf numFmtId="0" fontId="3" fillId="0" borderId="0" xfId="0" applyFont="1">
      <alignment vertical="center"/>
    </xf>
    <xf numFmtId="0" fontId="3" fillId="0" borderId="10" xfId="0" applyFont="1" applyBorder="1" applyAlignment="1">
      <alignment horizontal="center" vertical="center"/>
    </xf>
    <xf numFmtId="176" fontId="3" fillId="0" borderId="10" xfId="0" applyNumberFormat="1" applyFont="1" applyBorder="1">
      <alignment vertical="center"/>
    </xf>
    <xf numFmtId="176" fontId="3" fillId="0" borderId="10" xfId="33" applyNumberFormat="1" applyFont="1" applyBorder="1">
      <alignment vertical="center"/>
    </xf>
    <xf numFmtId="0" fontId="3" fillId="0" borderId="11" xfId="0" applyFont="1" applyBorder="1" applyAlignment="1">
      <alignment horizontal="center" vertical="center"/>
    </xf>
    <xf numFmtId="176" fontId="3" fillId="0" borderId="11" xfId="0" applyNumberFormat="1" applyFont="1" applyBorder="1">
      <alignment vertical="center"/>
    </xf>
    <xf numFmtId="176" fontId="3" fillId="0" borderId="12" xfId="0" applyNumberFormat="1" applyFont="1" applyBorder="1">
      <alignment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2" fillId="0" borderId="0" xfId="0" applyFont="1">
      <alignment vertical="center"/>
    </xf>
    <xf numFmtId="0" fontId="4" fillId="0" borderId="0" xfId="0" applyFont="1">
      <alignment vertical="center"/>
    </xf>
    <xf numFmtId="58" fontId="3" fillId="0" borderId="10" xfId="0" applyNumberFormat="1" applyFont="1" applyBorder="1" applyAlignment="1">
      <alignment horizontal="center" vertical="center" wrapText="1" shrinkToFit="1"/>
    </xf>
    <xf numFmtId="0" fontId="3" fillId="0" borderId="10" xfId="0" applyFont="1" applyBorder="1" applyAlignment="1">
      <alignment horizontal="center" vertical="center" shrinkToFit="1"/>
    </xf>
    <xf numFmtId="3" fontId="3" fillId="0" borderId="10" xfId="0" applyNumberFormat="1" applyFont="1" applyBorder="1" applyAlignment="1">
      <alignment horizontal="center" vertical="center"/>
    </xf>
    <xf numFmtId="3" fontId="3" fillId="0" borderId="10" xfId="0" applyNumberFormat="1" applyFont="1" applyBorder="1" applyAlignment="1">
      <alignment horizontal="center" vertical="center" wrapText="1"/>
    </xf>
    <xf numFmtId="3" fontId="3" fillId="0" borderId="10" xfId="33" applyNumberFormat="1" applyFont="1" applyBorder="1" applyAlignment="1">
      <alignment horizontal="center" vertical="center"/>
    </xf>
    <xf numFmtId="3"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23" fillId="0" borderId="13" xfId="0" applyFont="1" applyBorder="1" applyAlignment="1">
      <alignment horizontal="center" vertical="center" shrinkToFit="1"/>
    </xf>
    <xf numFmtId="0" fontId="3" fillId="24" borderId="10" xfId="0" applyFont="1" applyFill="1" applyBorder="1" applyAlignment="1">
      <alignment horizontal="center" vertical="center" shrinkToFit="1"/>
    </xf>
    <xf numFmtId="0" fontId="3" fillId="0" borderId="0" xfId="0" applyFont="1" applyAlignment="1">
      <alignment horizontal="right"/>
    </xf>
    <xf numFmtId="0" fontId="3" fillId="0" borderId="14" xfId="0" applyFont="1" applyBorder="1" applyAlignment="1">
      <alignment horizontal="right"/>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24" borderId="10"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0" xfId="0" applyFont="1" applyFill="1" applyBorder="1" applyAlignment="1">
      <alignment horizontal="center" vertical="center" shrinkToFit="1"/>
    </xf>
    <xf numFmtId="0" fontId="3" fillId="24" borderId="12" xfId="0" applyFont="1" applyFill="1" applyBorder="1" applyAlignment="1">
      <alignment horizontal="center" vertical="center" shrinkToFit="1"/>
    </xf>
    <xf numFmtId="0" fontId="3" fillId="24" borderId="17" xfId="0" applyFont="1" applyFill="1" applyBorder="1" applyAlignment="1">
      <alignment horizontal="center" vertical="center" shrinkToFit="1"/>
    </xf>
    <xf numFmtId="0" fontId="3" fillId="24" borderId="18" xfId="0" applyFont="1" applyFill="1" applyBorder="1" applyAlignment="1">
      <alignment horizontal="center" vertical="center" shrinkToFit="1"/>
    </xf>
    <xf numFmtId="0" fontId="3" fillId="24" borderId="19" xfId="0" applyFont="1" applyFill="1" applyBorder="1" applyAlignment="1">
      <alignment horizontal="center" vertical="center" shrinkToFit="1"/>
    </xf>
    <xf numFmtId="0" fontId="3" fillId="24" borderId="10" xfId="0" applyFont="1" applyFill="1" applyBorder="1" applyAlignment="1">
      <alignment horizontal="center" vertical="center" wrapText="1"/>
    </xf>
    <xf numFmtId="0" fontId="3" fillId="24" borderId="12" xfId="0" applyFont="1" applyFill="1" applyBorder="1" applyAlignment="1">
      <alignment horizontal="center" vertical="center" wrapText="1"/>
    </xf>
  </cellXfs>
  <cellStyles count="4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33" builtinId="6"/>
    <cellStyle name="桁区切り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入力 2" xfId="42" xr:uid="{00000000-0005-0000-0000-000029000000}"/>
    <cellStyle name="標準" xfId="0" builtinId="0"/>
    <cellStyle name="標準 2" xfId="43" xr:uid="{00000000-0005-0000-0000-00002B000000}"/>
    <cellStyle name="標準 3" xfId="44" xr:uid="{00000000-0005-0000-0000-00002C000000}"/>
    <cellStyle name="良い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89535</xdr:colOff>
      <xdr:row>10</xdr:row>
      <xdr:rowOff>485775</xdr:rowOff>
    </xdr:from>
    <xdr:to>
      <xdr:col>3</xdr:col>
      <xdr:colOff>1413706</xdr:colOff>
      <xdr:row>13</xdr:row>
      <xdr:rowOff>104775</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470535" y="4059555"/>
          <a:ext cx="1324171" cy="1127760"/>
        </a:xfrm>
        <a:prstGeom prst="borderCallout1">
          <a:avLst>
            <a:gd name="adj1" fmla="val -1361"/>
            <a:gd name="adj2" fmla="val 29593"/>
            <a:gd name="adj3" fmla="val -43564"/>
            <a:gd name="adj4" fmla="val 40510"/>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開催日時順に記入してください。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891540</xdr:colOff>
      <xdr:row>10</xdr:row>
      <xdr:rowOff>495300</xdr:rowOff>
    </xdr:from>
    <xdr:to>
      <xdr:col>6</xdr:col>
      <xdr:colOff>1057293</xdr:colOff>
      <xdr:row>13</xdr:row>
      <xdr:rowOff>430550</xdr:rowOff>
    </xdr:to>
    <xdr:sp macro="" textlink="">
      <xdr:nvSpPr>
        <xdr:cNvPr id="3" name="線吹き出し 1 (枠付き) 2">
          <a:extLst>
            <a:ext uri="{FF2B5EF4-FFF2-40B4-BE49-F238E27FC236}">
              <a16:creationId xmlns:a16="http://schemas.microsoft.com/office/drawing/2014/main" id="{00000000-0008-0000-0000-000003000000}"/>
            </a:ext>
          </a:extLst>
        </xdr:cNvPr>
        <xdr:cNvSpPr/>
      </xdr:nvSpPr>
      <xdr:spPr>
        <a:xfrm>
          <a:off x="3444240" y="4069080"/>
          <a:ext cx="1583073" cy="1444010"/>
        </a:xfrm>
        <a:prstGeom prst="borderCallout1">
          <a:avLst>
            <a:gd name="adj1" fmla="val -591"/>
            <a:gd name="adj2" fmla="val 65764"/>
            <a:gd name="adj3" fmla="val -39057"/>
            <a:gd name="adj4" fmla="val 74360"/>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退院支援委員会等に参加した地域援助事業者等の事業所名と参加者名を記入してください。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1586865</xdr:colOff>
      <xdr:row>11</xdr:row>
      <xdr:rowOff>0</xdr:rowOff>
    </xdr:from>
    <xdr:to>
      <xdr:col>5</xdr:col>
      <xdr:colOff>735297</xdr:colOff>
      <xdr:row>13</xdr:row>
      <xdr:rowOff>123825</xdr:rowOff>
    </xdr:to>
    <xdr:sp macro="" textlink="">
      <xdr:nvSpPr>
        <xdr:cNvPr id="4" name="線吹き出し 1 (枠付き) 3">
          <a:extLst>
            <a:ext uri="{FF2B5EF4-FFF2-40B4-BE49-F238E27FC236}">
              <a16:creationId xmlns:a16="http://schemas.microsoft.com/office/drawing/2014/main" id="{00000000-0008-0000-0000-000004000000}"/>
            </a:ext>
          </a:extLst>
        </xdr:cNvPr>
        <xdr:cNvSpPr/>
      </xdr:nvSpPr>
      <xdr:spPr>
        <a:xfrm>
          <a:off x="1967865" y="4076700"/>
          <a:ext cx="1320132" cy="1129665"/>
        </a:xfrm>
        <a:prstGeom prst="borderCallout1">
          <a:avLst>
            <a:gd name="adj1" fmla="val 651"/>
            <a:gd name="adj2" fmla="val 38149"/>
            <a:gd name="adj3" fmla="val -43564"/>
            <a:gd name="adj4" fmla="val 30187"/>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要綱の別表１に掲げる１から５までいずれか番号を記入してください。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1407795</xdr:colOff>
      <xdr:row>0</xdr:row>
      <xdr:rowOff>68580</xdr:rowOff>
    </xdr:from>
    <xdr:to>
      <xdr:col>9</xdr:col>
      <xdr:colOff>636262</xdr:colOff>
      <xdr:row>2</xdr:row>
      <xdr:rowOff>59055</xdr:rowOff>
    </xdr:to>
    <xdr:sp macro="" textlink="">
      <xdr:nvSpPr>
        <xdr:cNvPr id="5" name="線吹き出し 1 (枠付き) 4">
          <a:extLst>
            <a:ext uri="{FF2B5EF4-FFF2-40B4-BE49-F238E27FC236}">
              <a16:creationId xmlns:a16="http://schemas.microsoft.com/office/drawing/2014/main" id="{00000000-0008-0000-0000-000005000000}"/>
            </a:ext>
          </a:extLst>
        </xdr:cNvPr>
        <xdr:cNvSpPr/>
      </xdr:nvSpPr>
      <xdr:spPr>
        <a:xfrm>
          <a:off x="5377815" y="68580"/>
          <a:ext cx="3480427" cy="386715"/>
        </a:xfrm>
        <a:prstGeom prst="borderCallout1">
          <a:avLst>
            <a:gd name="adj1" fmla="val 46767"/>
            <a:gd name="adj2" fmla="val -778"/>
            <a:gd name="adj3" fmla="val 37115"/>
            <a:gd name="adj4" fmla="val -15196"/>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r>
            <a:rPr kumimoji="1" lang="ja-JP" altLang="en-US" sz="1050">
              <a:latin typeface="HG丸ｺﾞｼｯｸM-PRO" panose="020F0600000000000000" pitchFamily="50" charset="-128"/>
              <a:ea typeface="HG丸ｺﾞｼｯｸM-PRO" panose="020F0600000000000000" pitchFamily="50" charset="-128"/>
            </a:rPr>
            <a:t>依頼文に記載の年度、第△回を記入してください。</a:t>
          </a:r>
        </a:p>
      </xdr:txBody>
    </xdr:sp>
    <xdr:clientData/>
  </xdr:twoCellAnchor>
  <xdr:twoCellAnchor>
    <xdr:from>
      <xdr:col>6</xdr:col>
      <xdr:colOff>1215391</xdr:colOff>
      <xdr:row>11</xdr:row>
      <xdr:rowOff>28575</xdr:rowOff>
    </xdr:from>
    <xdr:to>
      <xdr:col>8</xdr:col>
      <xdr:colOff>38446</xdr:colOff>
      <xdr:row>13</xdr:row>
      <xdr:rowOff>419100</xdr:rowOff>
    </xdr:to>
    <xdr:sp macro="" textlink="">
      <xdr:nvSpPr>
        <xdr:cNvPr id="6" name="線吹き出し 1 (枠付き) 5">
          <a:extLst>
            <a:ext uri="{FF2B5EF4-FFF2-40B4-BE49-F238E27FC236}">
              <a16:creationId xmlns:a16="http://schemas.microsoft.com/office/drawing/2014/main" id="{00000000-0008-0000-0000-000006000000}"/>
            </a:ext>
          </a:extLst>
        </xdr:cNvPr>
        <xdr:cNvSpPr/>
      </xdr:nvSpPr>
      <xdr:spPr>
        <a:xfrm>
          <a:off x="5772151" y="4133850"/>
          <a:ext cx="1828800" cy="1400175"/>
        </a:xfrm>
        <a:prstGeom prst="borderCallout1">
          <a:avLst>
            <a:gd name="adj1" fmla="val -734"/>
            <a:gd name="adj2" fmla="val 51446"/>
            <a:gd name="adj3" fmla="val -43949"/>
            <a:gd name="adj4" fmla="val 55083"/>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en-US" altLang="ja-JP" sz="1050">
              <a:latin typeface="HG丸ｺﾞｼｯｸM-PRO" panose="020F0600000000000000" pitchFamily="50" charset="-128"/>
              <a:ea typeface="HG丸ｺﾞｼｯｸM-PRO" panose="020F0600000000000000" pitchFamily="50" charset="-128"/>
            </a:rPr>
            <a:t>A</a:t>
          </a:r>
          <a:r>
            <a:rPr kumimoji="1" lang="ja-JP" altLang="en-US" sz="1050">
              <a:latin typeface="HG丸ｺﾞｼｯｸM-PRO" panose="020F0600000000000000" pitchFamily="50" charset="-128"/>
              <a:ea typeface="HG丸ｺﾞｼｯｸM-PRO" panose="020F0600000000000000" pitchFamily="50" charset="-128"/>
            </a:rPr>
            <a:t>欄には、地域援助事業者等に実際に支払った金額を記入してください。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215265</xdr:colOff>
      <xdr:row>11</xdr:row>
      <xdr:rowOff>47625</xdr:rowOff>
    </xdr:from>
    <xdr:to>
      <xdr:col>9</xdr:col>
      <xdr:colOff>804098</xdr:colOff>
      <xdr:row>13</xdr:row>
      <xdr:rowOff>219076</xdr:rowOff>
    </xdr:to>
    <xdr:sp macro="" textlink="">
      <xdr:nvSpPr>
        <xdr:cNvPr id="7" name="線吹き出し 1 (枠付き) 6">
          <a:extLst>
            <a:ext uri="{FF2B5EF4-FFF2-40B4-BE49-F238E27FC236}">
              <a16:creationId xmlns:a16="http://schemas.microsoft.com/office/drawing/2014/main" id="{00000000-0008-0000-0000-000007000000}"/>
            </a:ext>
          </a:extLst>
        </xdr:cNvPr>
        <xdr:cNvSpPr/>
      </xdr:nvSpPr>
      <xdr:spPr>
        <a:xfrm>
          <a:off x="7019925" y="4124325"/>
          <a:ext cx="2006153" cy="1177291"/>
        </a:xfrm>
        <a:prstGeom prst="borderCallout1">
          <a:avLst>
            <a:gd name="adj1" fmla="val -740"/>
            <a:gd name="adj2" fmla="val 69885"/>
            <a:gd name="adj3" fmla="val -52445"/>
            <a:gd name="adj4" fmla="val 87063"/>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en-US" altLang="ja-JP" sz="1050">
              <a:latin typeface="HG丸ｺﾞｼｯｸM-PRO" panose="020F0600000000000000" pitchFamily="50" charset="-128"/>
              <a:ea typeface="HG丸ｺﾞｼｯｸM-PRO" panose="020F0600000000000000" pitchFamily="50" charset="-128"/>
            </a:rPr>
            <a:t>A</a:t>
          </a:r>
          <a:r>
            <a:rPr kumimoji="1" lang="ja-JP" altLang="en-US" sz="1050">
              <a:latin typeface="HG丸ｺﾞｼｯｸM-PRO" panose="020F0600000000000000" pitchFamily="50" charset="-128"/>
              <a:ea typeface="HG丸ｺﾞｼｯｸM-PRO" panose="020F0600000000000000" pitchFamily="50" charset="-128"/>
            </a:rPr>
            <a:t>欄と</a:t>
          </a:r>
          <a:r>
            <a:rPr kumimoji="1" lang="en-US" altLang="ja-JP" sz="1050">
              <a:latin typeface="HG丸ｺﾞｼｯｸM-PRO" panose="020F0600000000000000" pitchFamily="50" charset="-128"/>
              <a:ea typeface="HG丸ｺﾞｼｯｸM-PRO" panose="020F0600000000000000" pitchFamily="50" charset="-128"/>
            </a:rPr>
            <a:t>B</a:t>
          </a:r>
          <a:r>
            <a:rPr kumimoji="1" lang="ja-JP" altLang="en-US" sz="1050">
              <a:latin typeface="HG丸ｺﾞｼｯｸM-PRO" panose="020F0600000000000000" pitchFamily="50" charset="-128"/>
              <a:ea typeface="HG丸ｺﾞｼｯｸM-PRO" panose="020F0600000000000000" pitchFamily="50" charset="-128"/>
            </a:rPr>
            <a:t>欄を比較して、金額の少ない方を</a:t>
          </a:r>
          <a:r>
            <a:rPr kumimoji="1" lang="en-US" altLang="ja-JP" sz="1050">
              <a:latin typeface="HG丸ｺﾞｼｯｸM-PRO" panose="020F0600000000000000" pitchFamily="50" charset="-128"/>
              <a:ea typeface="HG丸ｺﾞｼｯｸM-PRO" panose="020F0600000000000000" pitchFamily="50" charset="-128"/>
            </a:rPr>
            <a:t>C</a:t>
          </a:r>
          <a:r>
            <a:rPr kumimoji="1" lang="ja-JP" altLang="en-US" sz="1050">
              <a:latin typeface="HG丸ｺﾞｼｯｸM-PRO" panose="020F0600000000000000" pitchFamily="50" charset="-128"/>
              <a:ea typeface="HG丸ｺﾞｼｯｸM-PRO" panose="020F0600000000000000" pitchFamily="50" charset="-128"/>
            </a:rPr>
            <a:t>欄に記入してください。ただし、</a:t>
          </a:r>
          <a:r>
            <a:rPr kumimoji="1" lang="en-US" altLang="ja-JP" sz="1050">
              <a:latin typeface="HG丸ｺﾞｼｯｸM-PRO" panose="020F0600000000000000" pitchFamily="50" charset="-128"/>
              <a:ea typeface="HG丸ｺﾞｼｯｸM-PRO" panose="020F0600000000000000" pitchFamily="50" charset="-128"/>
            </a:rPr>
            <a:t>100</a:t>
          </a:r>
          <a:r>
            <a:rPr kumimoji="1" lang="ja-JP" altLang="en-US" sz="1050">
              <a:latin typeface="HG丸ｺﾞｼｯｸM-PRO" panose="020F0600000000000000" pitchFamily="50" charset="-128"/>
              <a:ea typeface="HG丸ｺﾞｼｯｸM-PRO" panose="020F0600000000000000" pitchFamily="50" charset="-128"/>
            </a:rPr>
            <a:t>円未満は切り捨てにしてください。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1000125</xdr:colOff>
      <xdr:row>11</xdr:row>
      <xdr:rowOff>38100</xdr:rowOff>
    </xdr:from>
    <xdr:to>
      <xdr:col>11</xdr:col>
      <xdr:colOff>1099185</xdr:colOff>
      <xdr:row>13</xdr:row>
      <xdr:rowOff>495301</xdr:rowOff>
    </xdr:to>
    <xdr:sp macro="" textlink="">
      <xdr:nvSpPr>
        <xdr:cNvPr id="8" name="線吹き出し 1 (枠付き) 7">
          <a:extLst>
            <a:ext uri="{FF2B5EF4-FFF2-40B4-BE49-F238E27FC236}">
              <a16:creationId xmlns:a16="http://schemas.microsoft.com/office/drawing/2014/main" id="{00000000-0008-0000-0000-000008000000}"/>
            </a:ext>
          </a:extLst>
        </xdr:cNvPr>
        <xdr:cNvSpPr/>
      </xdr:nvSpPr>
      <xdr:spPr>
        <a:xfrm>
          <a:off x="9222105" y="4114800"/>
          <a:ext cx="2286000" cy="1463041"/>
        </a:xfrm>
        <a:prstGeom prst="borderCallout1">
          <a:avLst>
            <a:gd name="adj1" fmla="val 590"/>
            <a:gd name="adj2" fmla="val 57422"/>
            <a:gd name="adj3" fmla="val -45842"/>
            <a:gd name="adj4" fmla="val 42451"/>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100"/>
            </a:lnSpc>
          </a:pPr>
          <a:r>
            <a:rPr kumimoji="1" lang="ja-JP" altLang="en-US" sz="1050">
              <a:latin typeface="HG丸ｺﾞｼｯｸM-PRO" panose="020F0600000000000000" pitchFamily="50" charset="-128"/>
              <a:ea typeface="HG丸ｺﾞｼｯｸM-PRO" panose="020F0600000000000000" pitchFamily="50" charset="-128"/>
            </a:rPr>
            <a:t>事務手数料は、</a:t>
          </a:r>
          <a:r>
            <a:rPr kumimoji="1" lang="en-US" altLang="ja-JP" sz="1050" u="dbl">
              <a:latin typeface="HG丸ｺﾞｼｯｸM-PRO" panose="020F0600000000000000" pitchFamily="50" charset="-128"/>
              <a:ea typeface="HG丸ｺﾞｼｯｸM-PRO" panose="020F0600000000000000" pitchFamily="50" charset="-128"/>
            </a:rPr>
            <a:t>1</a:t>
          </a:r>
          <a:r>
            <a:rPr kumimoji="1" lang="ja-JP" altLang="en-US" sz="1050" u="dbl">
              <a:latin typeface="HG丸ｺﾞｼｯｸM-PRO" panose="020F0600000000000000" pitchFamily="50" charset="-128"/>
              <a:ea typeface="HG丸ｺﾞｼｯｸM-PRO" panose="020F0600000000000000" pitchFamily="50" charset="-128"/>
            </a:rPr>
            <a:t>日につき</a:t>
          </a:r>
          <a:r>
            <a:rPr kumimoji="1" lang="en-US" altLang="ja-JP" sz="1050" u="dbl">
              <a:latin typeface="HG丸ｺﾞｼｯｸM-PRO" panose="020F0600000000000000" pitchFamily="50" charset="-128"/>
              <a:ea typeface="HG丸ｺﾞｼｯｸM-PRO" panose="020F0600000000000000" pitchFamily="50" charset="-128"/>
            </a:rPr>
            <a:t>1</a:t>
          </a:r>
          <a:r>
            <a:rPr kumimoji="1" lang="ja-JP" altLang="en-US" sz="1050" u="dbl">
              <a:latin typeface="HG丸ｺﾞｼｯｸM-PRO" panose="020F0600000000000000" pitchFamily="50" charset="-128"/>
              <a:ea typeface="HG丸ｺﾞｼｯｸM-PRO" panose="020F0600000000000000" pitchFamily="50" charset="-128"/>
            </a:rPr>
            <a:t>回に限り</a:t>
          </a:r>
          <a:r>
            <a:rPr kumimoji="1" lang="ja-JP" altLang="en-US" sz="1050">
              <a:latin typeface="HG丸ｺﾞｼｯｸM-PRO" panose="020F0600000000000000" pitchFamily="50" charset="-128"/>
              <a:ea typeface="HG丸ｺﾞｼｯｸM-PRO" panose="020F0600000000000000" pitchFamily="50" charset="-128"/>
            </a:rPr>
            <a:t>算定できます。</a:t>
          </a:r>
          <a:r>
            <a:rPr kumimoji="1" lang="en-US" altLang="ja-JP" sz="1050">
              <a:latin typeface="HG丸ｺﾞｼｯｸM-PRO" panose="020F0600000000000000" pitchFamily="50" charset="-128"/>
              <a:ea typeface="HG丸ｺﾞｼｯｸM-PRO" panose="020F0600000000000000" pitchFamily="50" charset="-128"/>
            </a:rPr>
            <a:t>1</a:t>
          </a:r>
          <a:r>
            <a:rPr kumimoji="1" lang="ja-JP" altLang="en-US" sz="1050">
              <a:latin typeface="HG丸ｺﾞｼｯｸM-PRO" panose="020F0600000000000000" pitchFamily="50" charset="-128"/>
              <a:ea typeface="HG丸ｺﾞｼｯｸM-PRO" panose="020F0600000000000000" pitchFamily="50" charset="-128"/>
            </a:rPr>
            <a:t>日に複数回実施している場合は、</a:t>
          </a:r>
          <a:r>
            <a:rPr kumimoji="1" lang="en-US" altLang="ja-JP" sz="1050">
              <a:latin typeface="HG丸ｺﾞｼｯｸM-PRO" panose="020F0600000000000000" pitchFamily="50" charset="-128"/>
              <a:ea typeface="HG丸ｺﾞｼｯｸM-PRO" panose="020F0600000000000000" pitchFamily="50" charset="-128"/>
            </a:rPr>
            <a:t>1</a:t>
          </a:r>
          <a:r>
            <a:rPr kumimoji="1" lang="ja-JP" altLang="en-US" sz="1050">
              <a:latin typeface="HG丸ｺﾞｼｯｸM-PRO" panose="020F0600000000000000" pitchFamily="50" charset="-128"/>
              <a:ea typeface="HG丸ｺﾞｼｯｸM-PRO" panose="020F0600000000000000" pitchFamily="50" charset="-128"/>
            </a:rPr>
            <a:t>回のみ事務手数料を記入してください。計上しない欄には、「</a:t>
          </a:r>
          <a:r>
            <a:rPr kumimoji="1" lang="en-US" altLang="ja-JP" sz="1050">
              <a:latin typeface="HG丸ｺﾞｼｯｸM-PRO" panose="020F0600000000000000" pitchFamily="50" charset="-128"/>
              <a:ea typeface="HG丸ｺﾞｼｯｸM-PRO" panose="020F0600000000000000" pitchFamily="50" charset="-128"/>
            </a:rPr>
            <a:t>0</a:t>
          </a:r>
          <a:r>
            <a:rPr kumimoji="1" lang="ja-JP" altLang="en-US" sz="1050">
              <a:latin typeface="HG丸ｺﾞｼｯｸM-PRO" panose="020F0600000000000000" pitchFamily="50" charset="-128"/>
              <a:ea typeface="HG丸ｺﾞｼｯｸM-PRO" panose="020F0600000000000000" pitchFamily="50" charset="-128"/>
            </a:rPr>
            <a:t>」と記入してください。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161925</xdr:colOff>
      <xdr:row>16</xdr:row>
      <xdr:rowOff>125730</xdr:rowOff>
    </xdr:from>
    <xdr:to>
      <xdr:col>10</xdr:col>
      <xdr:colOff>447722</xdr:colOff>
      <xdr:row>21</xdr:row>
      <xdr:rowOff>152434</xdr:rowOff>
    </xdr:to>
    <xdr:sp macro="" textlink="">
      <xdr:nvSpPr>
        <xdr:cNvPr id="9" name="線吹き出し 1 (枠付き) 8">
          <a:extLst>
            <a:ext uri="{FF2B5EF4-FFF2-40B4-BE49-F238E27FC236}">
              <a16:creationId xmlns:a16="http://schemas.microsoft.com/office/drawing/2014/main" id="{00000000-0008-0000-0000-000009000000}"/>
            </a:ext>
          </a:extLst>
        </xdr:cNvPr>
        <xdr:cNvSpPr/>
      </xdr:nvSpPr>
      <xdr:spPr>
        <a:xfrm>
          <a:off x="6966585" y="6717030"/>
          <a:ext cx="3120437" cy="864904"/>
        </a:xfrm>
        <a:prstGeom prst="borderCallout1">
          <a:avLst>
            <a:gd name="adj1" fmla="val 49227"/>
            <a:gd name="adj2" fmla="val 100306"/>
            <a:gd name="adj3" fmla="val -21593"/>
            <a:gd name="adj4" fmla="val 116868"/>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nchorCtr="0"/>
        <a:lstStyle/>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合計金額を記入してください。</a:t>
          </a:r>
          <a:endParaRPr kumimoji="1" lang="en-US" altLang="ja-JP" sz="1050">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a:latin typeface="HG丸ｺﾞｼｯｸM-PRO" panose="020F0600000000000000" pitchFamily="50" charset="-128"/>
              <a:ea typeface="HG丸ｺﾞｼｯｸM-PRO" panose="020F0600000000000000" pitchFamily="50" charset="-128"/>
            </a:rPr>
            <a:t>この金額を、別記第３号様式の「１　実績額」に記入してください。</a:t>
          </a:r>
        </a:p>
      </xdr:txBody>
    </xdr:sp>
    <xdr:clientData/>
  </xdr:twoCellAnchor>
  <xdr:twoCellAnchor>
    <xdr:from>
      <xdr:col>9</xdr:col>
      <xdr:colOff>1409700</xdr:colOff>
      <xdr:row>22</xdr:row>
      <xdr:rowOff>97155</xdr:rowOff>
    </xdr:from>
    <xdr:to>
      <xdr:col>11</xdr:col>
      <xdr:colOff>998220</xdr:colOff>
      <xdr:row>27</xdr:row>
      <xdr:rowOff>28575</xdr:rowOff>
    </xdr:to>
    <xdr:sp macro="" textlink="">
      <xdr:nvSpPr>
        <xdr:cNvPr id="10" name="Rectangle 1">
          <a:extLst>
            <a:ext uri="{FF2B5EF4-FFF2-40B4-BE49-F238E27FC236}">
              <a16:creationId xmlns:a16="http://schemas.microsoft.com/office/drawing/2014/main" id="{00000000-0008-0000-0000-00000A000000}"/>
            </a:ext>
          </a:extLst>
        </xdr:cNvPr>
        <xdr:cNvSpPr>
          <a:spLocks noChangeArrowheads="1"/>
        </xdr:cNvSpPr>
      </xdr:nvSpPr>
      <xdr:spPr bwMode="auto">
        <a:xfrm>
          <a:off x="10696575" y="7762875"/>
          <a:ext cx="1971675" cy="781050"/>
        </a:xfrm>
        <a:prstGeom prst="rect">
          <a:avLst/>
        </a:prstGeom>
        <a:solidFill>
          <a:srgbClr val="FFFFFF"/>
        </a:solidFill>
        <a:ln w="25400">
          <a:solidFill>
            <a:srgbClr val="000000"/>
          </a:solidFill>
          <a:miter lim="800000"/>
          <a:headEnd/>
          <a:tailEnd/>
        </a:ln>
      </xdr:spPr>
      <xdr:txBody>
        <a:bodyPr vertOverflow="clip" wrap="square" lIns="74295" tIns="8890" rIns="74295" bIns="8890" anchor="ctr" anchorCtr="0" upright="1"/>
        <a:lstStyle/>
        <a:p>
          <a:pPr algn="ctr" rtl="0">
            <a:defRPr sz="1000"/>
          </a:pPr>
          <a:r>
            <a:rPr lang="ja-JP" altLang="en-US" sz="2600" b="0" i="0" u="none" strike="noStrike" baseline="0">
              <a:solidFill>
                <a:srgbClr val="000000"/>
              </a:solidFill>
              <a:latin typeface="HG丸ｺﾞｼｯｸM-PRO"/>
              <a:ea typeface="HG丸ｺﾞｼｯｸM-PRO"/>
            </a:rPr>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L21"/>
  <sheetViews>
    <sheetView showGridLines="0" tabSelected="1" topLeftCell="A5" zoomScaleNormal="100" zoomScaleSheetLayoutView="75" workbookViewId="0">
      <selection activeCell="D6" sqref="D6"/>
    </sheetView>
  </sheetViews>
  <sheetFormatPr defaultColWidth="9" defaultRowHeight="13.2" x14ac:dyDescent="0.2"/>
  <cols>
    <col min="1" max="1" width="1.33203125" style="1" customWidth="1"/>
    <col min="2" max="2" width="0.88671875" style="1" customWidth="1"/>
    <col min="3" max="3" width="3.33203125" style="1" customWidth="1"/>
    <col min="4" max="4" width="24.44140625" style="1" customWidth="1"/>
    <col min="5" max="5" width="7.21875" style="1" customWidth="1"/>
    <col min="6" max="10" width="20.6640625" style="1" customWidth="1"/>
    <col min="11" max="11" width="11.21875" style="1" bestFit="1" customWidth="1"/>
    <col min="12" max="12" width="17.77734375" style="1" customWidth="1"/>
    <col min="13" max="16384" width="9" style="1"/>
  </cols>
  <sheetData>
    <row r="1" spans="3:12" ht="7.5" customHeight="1" x14ac:dyDescent="0.2"/>
    <row r="2" spans="3:12" ht="24" customHeight="1" x14ac:dyDescent="0.2">
      <c r="C2" s="11" t="s">
        <v>26</v>
      </c>
      <c r="D2" s="11"/>
      <c r="E2" s="11"/>
      <c r="F2" s="11"/>
      <c r="G2" s="11"/>
      <c r="L2" s="21" t="s">
        <v>0</v>
      </c>
    </row>
    <row r="3" spans="3:12" ht="8.25" customHeight="1" x14ac:dyDescent="0.2">
      <c r="L3" s="22"/>
    </row>
    <row r="4" spans="3:12" ht="19.5" customHeight="1" x14ac:dyDescent="0.2">
      <c r="C4" s="26"/>
      <c r="D4" s="28" t="s">
        <v>8</v>
      </c>
      <c r="E4" s="30" t="s">
        <v>9</v>
      </c>
      <c r="F4" s="31"/>
      <c r="G4" s="32"/>
      <c r="H4" s="33" t="s">
        <v>10</v>
      </c>
      <c r="I4" s="33" t="s">
        <v>11</v>
      </c>
      <c r="J4" s="33" t="s">
        <v>12</v>
      </c>
      <c r="K4" s="33" t="s">
        <v>3</v>
      </c>
      <c r="L4" s="33" t="s">
        <v>4</v>
      </c>
    </row>
    <row r="5" spans="3:12" ht="25.5" customHeight="1" x14ac:dyDescent="0.2">
      <c r="C5" s="27"/>
      <c r="D5" s="29"/>
      <c r="E5" s="20" t="s">
        <v>6</v>
      </c>
      <c r="F5" s="20" t="s">
        <v>5</v>
      </c>
      <c r="G5" s="20" t="s">
        <v>2</v>
      </c>
      <c r="H5" s="34"/>
      <c r="I5" s="34"/>
      <c r="J5" s="34"/>
      <c r="K5" s="34"/>
      <c r="L5" s="27"/>
    </row>
    <row r="6" spans="3:12" ht="39.9" customHeight="1" x14ac:dyDescent="0.2">
      <c r="C6" s="2">
        <v>1</v>
      </c>
      <c r="D6" s="12" t="s">
        <v>27</v>
      </c>
      <c r="E6" s="8">
        <v>1</v>
      </c>
      <c r="F6" s="13" t="s">
        <v>21</v>
      </c>
      <c r="G6" s="13" t="s">
        <v>16</v>
      </c>
      <c r="H6" s="14">
        <v>8000</v>
      </c>
      <c r="I6" s="15">
        <v>8000</v>
      </c>
      <c r="J6" s="14">
        <v>8000</v>
      </c>
      <c r="K6" s="14">
        <v>9530</v>
      </c>
      <c r="L6" s="16">
        <f>J6+K6</f>
        <v>17530</v>
      </c>
    </row>
    <row r="7" spans="3:12" ht="39.9" customHeight="1" x14ac:dyDescent="0.2">
      <c r="C7" s="2">
        <v>2</v>
      </c>
      <c r="D7" s="12" t="s">
        <v>28</v>
      </c>
      <c r="E7" s="8">
        <v>2</v>
      </c>
      <c r="F7" s="13" t="s">
        <v>22</v>
      </c>
      <c r="G7" s="13" t="s">
        <v>17</v>
      </c>
      <c r="H7" s="17">
        <v>7000</v>
      </c>
      <c r="I7" s="15">
        <v>8000</v>
      </c>
      <c r="J7" s="14">
        <v>7000</v>
      </c>
      <c r="K7" s="14">
        <v>9530</v>
      </c>
      <c r="L7" s="16">
        <f>J7+K7</f>
        <v>16530</v>
      </c>
    </row>
    <row r="8" spans="3:12" ht="39.9" customHeight="1" x14ac:dyDescent="0.2">
      <c r="C8" s="2">
        <v>3</v>
      </c>
      <c r="D8" s="12" t="s">
        <v>29</v>
      </c>
      <c r="E8" s="8">
        <v>4</v>
      </c>
      <c r="F8" s="13" t="s">
        <v>24</v>
      </c>
      <c r="G8" s="13" t="s">
        <v>18</v>
      </c>
      <c r="H8" s="14">
        <v>8300</v>
      </c>
      <c r="I8" s="15">
        <v>8000</v>
      </c>
      <c r="J8" s="14">
        <v>8000</v>
      </c>
      <c r="K8" s="14">
        <v>9530</v>
      </c>
      <c r="L8" s="16">
        <f>J8+K8</f>
        <v>17530</v>
      </c>
    </row>
    <row r="9" spans="3:12" ht="39.9" customHeight="1" x14ac:dyDescent="0.2">
      <c r="C9" s="2">
        <v>4</v>
      </c>
      <c r="D9" s="12" t="s">
        <v>30</v>
      </c>
      <c r="E9" s="8">
        <v>1</v>
      </c>
      <c r="F9" s="13" t="s">
        <v>23</v>
      </c>
      <c r="G9" s="13" t="s">
        <v>19</v>
      </c>
      <c r="H9" s="14">
        <v>9300</v>
      </c>
      <c r="I9" s="15">
        <v>8000</v>
      </c>
      <c r="J9" s="14">
        <v>8000</v>
      </c>
      <c r="K9" s="14">
        <v>9530</v>
      </c>
      <c r="L9" s="16">
        <f>J9+K9</f>
        <v>17530</v>
      </c>
    </row>
    <row r="10" spans="3:12" ht="39.9" customHeight="1" x14ac:dyDescent="0.2">
      <c r="C10" s="2">
        <v>5</v>
      </c>
      <c r="D10" s="12" t="s">
        <v>31</v>
      </c>
      <c r="E10" s="18">
        <v>3</v>
      </c>
      <c r="F10" s="19" t="s">
        <v>25</v>
      </c>
      <c r="G10" s="13" t="s">
        <v>20</v>
      </c>
      <c r="H10" s="14">
        <v>8000</v>
      </c>
      <c r="I10" s="15">
        <v>8000</v>
      </c>
      <c r="J10" s="14">
        <v>8000</v>
      </c>
      <c r="K10" s="14">
        <v>0</v>
      </c>
      <c r="L10" s="16">
        <f>J10+K10</f>
        <v>8000</v>
      </c>
    </row>
    <row r="11" spans="3:12" ht="39.9" customHeight="1" x14ac:dyDescent="0.2">
      <c r="C11" s="2">
        <v>6</v>
      </c>
      <c r="D11" s="2"/>
      <c r="E11" s="8"/>
      <c r="F11" s="2"/>
      <c r="G11" s="2"/>
      <c r="H11" s="3"/>
      <c r="I11" s="3"/>
      <c r="J11" s="3"/>
      <c r="K11" s="3"/>
      <c r="L11" s="4"/>
    </row>
    <row r="12" spans="3:12" ht="39.9" customHeight="1" x14ac:dyDescent="0.2">
      <c r="C12" s="2">
        <v>7</v>
      </c>
      <c r="D12" s="2"/>
      <c r="E12" s="8"/>
      <c r="F12" s="2"/>
      <c r="G12" s="2"/>
      <c r="H12" s="3"/>
      <c r="I12" s="3"/>
      <c r="J12" s="3"/>
      <c r="K12" s="3"/>
      <c r="L12" s="4"/>
    </row>
    <row r="13" spans="3:12" ht="39.9" customHeight="1" x14ac:dyDescent="0.2">
      <c r="C13" s="2">
        <v>8</v>
      </c>
      <c r="D13" s="2"/>
      <c r="E13" s="8"/>
      <c r="F13" s="2"/>
      <c r="G13" s="2"/>
      <c r="H13" s="3"/>
      <c r="I13" s="3"/>
      <c r="J13" s="3"/>
      <c r="K13" s="3"/>
      <c r="L13" s="4"/>
    </row>
    <row r="14" spans="3:12" ht="39.9" customHeight="1" x14ac:dyDescent="0.2">
      <c r="C14" s="2">
        <v>9</v>
      </c>
      <c r="D14" s="2"/>
      <c r="E14" s="8"/>
      <c r="F14" s="2"/>
      <c r="G14" s="2"/>
      <c r="H14" s="3"/>
      <c r="I14" s="3"/>
      <c r="J14" s="3"/>
      <c r="K14" s="3"/>
      <c r="L14" s="3"/>
    </row>
    <row r="15" spans="3:12" ht="39.9" customHeight="1" thickBot="1" x14ac:dyDescent="0.25">
      <c r="C15" s="5">
        <v>10</v>
      </c>
      <c r="D15" s="5"/>
      <c r="E15" s="9"/>
      <c r="F15" s="5"/>
      <c r="G15" s="5"/>
      <c r="H15" s="6"/>
      <c r="I15" s="6"/>
      <c r="J15" s="6"/>
      <c r="K15" s="6"/>
      <c r="L15" s="6"/>
    </row>
    <row r="16" spans="3:12" ht="39.9" customHeight="1" thickTop="1" x14ac:dyDescent="0.2">
      <c r="C16" s="23" t="s">
        <v>1</v>
      </c>
      <c r="D16" s="24"/>
      <c r="E16" s="24"/>
      <c r="F16" s="24"/>
      <c r="G16" s="25"/>
      <c r="H16" s="7">
        <f>SUM(H6:H15)</f>
        <v>40600</v>
      </c>
      <c r="I16" s="7">
        <f>SUM(I6:I15)</f>
        <v>40000</v>
      </c>
      <c r="J16" s="7">
        <f>SUM(J6:J15)</f>
        <v>39000</v>
      </c>
      <c r="K16" s="7">
        <f>SUM(K6:K15)</f>
        <v>38120</v>
      </c>
      <c r="L16" s="7">
        <f>SUM(L6:L15)</f>
        <v>77120</v>
      </c>
    </row>
    <row r="18" spans="3:8" ht="13.5" customHeight="1" x14ac:dyDescent="0.2">
      <c r="C18" s="1" t="s">
        <v>7</v>
      </c>
      <c r="D18" s="10"/>
      <c r="E18" s="10"/>
      <c r="F18" s="10"/>
      <c r="G18" s="10"/>
      <c r="H18" s="10"/>
    </row>
    <row r="19" spans="3:8" ht="13.5" customHeight="1" x14ac:dyDescent="0.2">
      <c r="C19" s="1" t="s">
        <v>13</v>
      </c>
    </row>
    <row r="20" spans="3:8" ht="13.5" customHeight="1" x14ac:dyDescent="0.2">
      <c r="C20" s="1" t="s">
        <v>15</v>
      </c>
    </row>
    <row r="21" spans="3:8" ht="13.5" customHeight="1" x14ac:dyDescent="0.2">
      <c r="C21" s="1" t="s">
        <v>14</v>
      </c>
    </row>
  </sheetData>
  <mergeCells count="10">
    <mergeCell ref="L2:L3"/>
    <mergeCell ref="C16:G16"/>
    <mergeCell ref="C4:C5"/>
    <mergeCell ref="D4:D5"/>
    <mergeCell ref="E4:G4"/>
    <mergeCell ref="H4:H5"/>
    <mergeCell ref="K4:K5"/>
    <mergeCell ref="L4:L5"/>
    <mergeCell ref="I4:I5"/>
    <mergeCell ref="J4:J5"/>
  </mergeCells>
  <phoneticPr fontId="2"/>
  <pageMargins left="0.55118110236220474" right="0.59055118110236227" top="0.78740157480314965" bottom="0.35433070866141736" header="0.70866141732283472" footer="0.35433070866141736"/>
  <pageSetup paperSize="9" scale="80" orientation="landscape" r:id="rId1"/>
  <headerFooter alignWithMargins="0">
    <oddHeader>&amp;R&amp;"ＭＳ Ｐ明朝,標準"別紙1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木元　優一</cp:lastModifiedBy>
  <cp:lastPrinted>2023-05-11T07:02:45Z</cp:lastPrinted>
  <dcterms:created xsi:type="dcterms:W3CDTF">2008-01-28T12:02:45Z</dcterms:created>
  <dcterms:modified xsi:type="dcterms:W3CDTF">2026-05-06T08:11:03Z</dcterms:modified>
</cp:coreProperties>
</file>