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0.226.112.52\SienFolder\旧施設支援課\★施設運営係\04_老健\05変更届\ホームページ更新\R7\040409\"/>
    </mc:Choice>
  </mc:AlternateContent>
  <xr:revisionPtr revIDLastSave="0" documentId="13_ncr:1_{8CE5C7D8-6F2E-4A0C-BCC4-3CF4B4860BAF}" xr6:coauthVersionLast="47" xr6:coauthVersionMax="47" xr10:uidLastSave="{00000000-0000-0000-0000-000000000000}"/>
  <bookViews>
    <workbookView xWindow="-110" yWindow="-110" windowWidth="19420" windowHeight="10300" tabRatio="941" activeTab="1" xr2:uid="{00000000-000D-0000-FFFF-FFFF00000000}"/>
  </bookViews>
  <sheets>
    <sheet name="R6報酬改定対応表（老健）" sheetId="32" r:id="rId1"/>
    <sheet name="別紙1-1（一覧表）" sheetId="39" r:id="rId2"/>
    <sheet name="備考（1）" sheetId="40" r:id="rId3"/>
    <sheet name="備考（1－2）" sheetId="41" r:id="rId4"/>
    <sheet name="別紙２（届出書）" sheetId="10" r:id="rId5"/>
    <sheet name="別紙29-2（基本型・在宅強化型）" sheetId="17" r:id="rId6"/>
    <sheet name="別紙29-3（療養型） " sheetId="18" r:id="rId7"/>
    <sheet name="別紙11（口腔連携強化加算）" sheetId="14" r:id="rId8"/>
    <sheet name="別紙12-2（認知症専門ケア加算）" sheetId="15" r:id="rId9"/>
    <sheet name="別紙14-4（サービス提供体制強化加算）" sheetId="7" r:id="rId10"/>
    <sheet name="別紙28（生産性向上推進体制加算）" sheetId="8" r:id="rId11"/>
    <sheet name="別紙７（従業者の勤務の体制及び勤務形態一覧表）" sheetId="27" r:id="rId12"/>
    <sheet name="別紙7-2（有資格者等の割合の参考計算書）" sheetId="21" r:id="rId13"/>
    <sheet name="参考計算書A（常勤職員の割合 ）" sheetId="23" r:id="rId14"/>
    <sheet name="参考計算書B 勤続年数10年以上の有資格者の割合" sheetId="33" r:id="rId15"/>
    <sheet name="参考計算書C（勤続７年以上職員の割合）" sheetId="24" r:id="rId16"/>
    <sheet name="参考計算書D（夜勤職員配置加算）" sheetId="25" r:id="rId17"/>
    <sheet name="参考計算書D（記入例）" sheetId="26" r:id="rId18"/>
    <sheet name="参考３（平面図）" sheetId="34" r:id="rId19"/>
    <sheet name="送付先" sheetId="29" r:id="rId20"/>
  </sheets>
  <externalReferences>
    <externalReference r:id="rId21"/>
    <externalReference r:id="rId22"/>
    <externalReference r:id="rId23"/>
    <externalReference r:id="rId24"/>
  </externalReferences>
  <definedNames>
    <definedName name="_xlnm._FilterDatabase" localSheetId="0" hidden="1">'R6報酬改定対応表（老健）'!$B$47:$H$91</definedName>
    <definedName name="ｋ">#N/A</definedName>
    <definedName name="_xlnm.Print_Area" localSheetId="0">'R6報酬改定対応表（老健）'!$A$1:$H$94</definedName>
    <definedName name="_xlnm.Print_Area" localSheetId="2">'備考（1）'!$A$1:$S$77</definedName>
    <definedName name="_xlnm.Print_Area" localSheetId="3">'備考（1－2）'!$A$1:$S$48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職種">[4]プルダウン・リスト!$C$21:$L$21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33" l="1"/>
  <c r="H47" i="33"/>
  <c r="N18" i="33" s="1"/>
  <c r="H45" i="33"/>
  <c r="H43" i="33"/>
  <c r="N17" i="33" s="1"/>
  <c r="H41" i="33"/>
  <c r="H39" i="33"/>
  <c r="N16" i="33" s="1"/>
  <c r="H37" i="33"/>
  <c r="H35" i="33"/>
  <c r="H33" i="33"/>
  <c r="P14" i="33" s="1"/>
  <c r="H31" i="33"/>
  <c r="N14" i="33" s="1"/>
  <c r="H29" i="33"/>
  <c r="P13" i="33" s="1"/>
  <c r="L28" i="33"/>
  <c r="H27" i="33"/>
  <c r="N13" i="33" s="1"/>
  <c r="L26" i="33"/>
  <c r="P27" i="33" s="1"/>
  <c r="H25" i="33"/>
  <c r="P12" i="33" s="1"/>
  <c r="H23" i="33"/>
  <c r="N12" i="33" s="1"/>
  <c r="H21" i="33"/>
  <c r="P11" i="33" s="1"/>
  <c r="H19" i="33"/>
  <c r="N11" i="33" s="1"/>
  <c r="P18" i="33"/>
  <c r="P17" i="33"/>
  <c r="H17" i="33"/>
  <c r="P10" i="33" s="1"/>
  <c r="P16" i="33"/>
  <c r="P15" i="33"/>
  <c r="N15" i="33"/>
  <c r="H15" i="33"/>
  <c r="H13" i="33"/>
  <c r="H11" i="33"/>
  <c r="N10" i="33"/>
  <c r="P9" i="33"/>
  <c r="N9" i="33"/>
  <c r="H9" i="33"/>
  <c r="P8" i="33" s="1"/>
  <c r="H7" i="33"/>
  <c r="N8" i="33" s="1"/>
  <c r="N19" i="33" s="1"/>
  <c r="P19" i="33" l="1"/>
  <c r="H50" i="24"/>
  <c r="H48" i="24"/>
  <c r="N19" i="24" s="1"/>
  <c r="H46" i="24"/>
  <c r="H44" i="24"/>
  <c r="N18" i="24" s="1"/>
  <c r="H42" i="24"/>
  <c r="P17" i="24" s="1"/>
  <c r="H40" i="24"/>
  <c r="H38" i="24"/>
  <c r="H36" i="24"/>
  <c r="N16" i="24" s="1"/>
  <c r="H34" i="24"/>
  <c r="H32" i="24"/>
  <c r="N15" i="24" s="1"/>
  <c r="H30" i="24"/>
  <c r="L29" i="24"/>
  <c r="H28" i="24"/>
  <c r="N14" i="24" s="1"/>
  <c r="L27" i="24"/>
  <c r="P28" i="24" s="1"/>
  <c r="H26" i="24"/>
  <c r="P13" i="24" s="1"/>
  <c r="H24" i="24"/>
  <c r="H22" i="24"/>
  <c r="P12" i="24" s="1"/>
  <c r="H20" i="24"/>
  <c r="P19" i="24"/>
  <c r="P18" i="24"/>
  <c r="H18" i="24"/>
  <c r="P11" i="24" s="1"/>
  <c r="N17" i="24"/>
  <c r="P16" i="24"/>
  <c r="H16" i="24"/>
  <c r="N11" i="24" s="1"/>
  <c r="P15" i="24"/>
  <c r="P14" i="24"/>
  <c r="H14" i="24"/>
  <c r="P10" i="24" s="1"/>
  <c r="N13" i="24"/>
  <c r="N12" i="24"/>
  <c r="H12" i="24"/>
  <c r="N10" i="24"/>
  <c r="H10" i="24"/>
  <c r="P9" i="24" s="1"/>
  <c r="H8" i="24"/>
  <c r="N9" i="24" s="1"/>
  <c r="L28" i="23"/>
  <c r="L26" i="23"/>
  <c r="P18" i="23"/>
  <c r="N18" i="23"/>
  <c r="P17" i="23"/>
  <c r="N17" i="23"/>
  <c r="P16" i="23"/>
  <c r="N16" i="23"/>
  <c r="P15" i="23"/>
  <c r="N15" i="23"/>
  <c r="P14" i="23"/>
  <c r="N14" i="23"/>
  <c r="P13" i="23"/>
  <c r="N13" i="23"/>
  <c r="P12" i="23"/>
  <c r="N12" i="23"/>
  <c r="P11" i="23"/>
  <c r="N11" i="23"/>
  <c r="P10" i="23"/>
  <c r="N10" i="23"/>
  <c r="P9" i="23"/>
  <c r="N9" i="23"/>
  <c r="P8" i="23"/>
  <c r="N8" i="23"/>
  <c r="E51" i="21"/>
  <c r="P50" i="21"/>
  <c r="M50" i="21"/>
  <c r="E50" i="21"/>
  <c r="E49" i="21"/>
  <c r="P48" i="21"/>
  <c r="M48" i="21"/>
  <c r="E48" i="21"/>
  <c r="E47" i="21"/>
  <c r="P46" i="21"/>
  <c r="M46" i="21"/>
  <c r="M53" i="21" s="1"/>
  <c r="M54" i="21" s="1"/>
  <c r="P55" i="21" s="1"/>
  <c r="E46" i="21"/>
  <c r="P45" i="21"/>
  <c r="M45" i="21"/>
  <c r="E37" i="21"/>
  <c r="P36" i="21"/>
  <c r="M36" i="21"/>
  <c r="E36" i="21"/>
  <c r="E35" i="21"/>
  <c r="P34" i="21"/>
  <c r="M34" i="21"/>
  <c r="E34" i="21"/>
  <c r="E33" i="21"/>
  <c r="P32" i="21"/>
  <c r="M32" i="21"/>
  <c r="E32" i="21"/>
  <c r="E31" i="21"/>
  <c r="P30" i="21"/>
  <c r="M30" i="21"/>
  <c r="M39" i="21" s="1"/>
  <c r="M40" i="21" s="1"/>
  <c r="P41" i="21" s="1"/>
  <c r="E30" i="21"/>
  <c r="E29" i="21"/>
  <c r="P28" i="21"/>
  <c r="M28" i="21"/>
  <c r="E28" i="21"/>
  <c r="E27" i="21"/>
  <c r="P26" i="21"/>
  <c r="M26" i="21"/>
  <c r="E26" i="21"/>
  <c r="E25" i="21"/>
  <c r="P24" i="21"/>
  <c r="M24" i="21"/>
  <c r="E24" i="21"/>
  <c r="E23" i="21"/>
  <c r="P22" i="21"/>
  <c r="M22" i="21"/>
  <c r="E22" i="21"/>
  <c r="E21" i="21"/>
  <c r="P20" i="21"/>
  <c r="M20" i="21"/>
  <c r="E20" i="21"/>
  <c r="E19" i="21"/>
  <c r="P18" i="21"/>
  <c r="M18" i="21"/>
  <c r="E18" i="21"/>
  <c r="E17" i="21"/>
  <c r="P16" i="21"/>
  <c r="M16" i="21"/>
  <c r="E16" i="21"/>
  <c r="P15" i="21"/>
  <c r="M15" i="21"/>
  <c r="J55" i="21" s="1"/>
  <c r="N20" i="24" l="1"/>
  <c r="P19" i="23"/>
  <c r="N19" i="23"/>
  <c r="P53" i="21"/>
  <c r="P54" i="21" s="1"/>
  <c r="P39" i="21"/>
  <c r="P40" i="21" s="1"/>
  <c r="P20" i="24"/>
  <c r="J41" i="21"/>
  <c r="U24" i="15"/>
  <c r="T24" i="15"/>
</calcChain>
</file>

<file path=xl/sharedStrings.xml><?xml version="1.0" encoding="utf-8"?>
<sst xmlns="http://schemas.openxmlformats.org/spreadsheetml/2006/main" count="3396" uniqueCount="973">
  <si>
    <t>事 業 所 番 号</t>
  </si>
  <si>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</si>
  <si>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</si>
  <si>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</si>
  <si>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</si>
  <si>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</si>
  <si>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</si>
  <si>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</si>
  <si>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</si>
  <si>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</si>
  <si>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</si>
  <si>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</si>
  <si>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</si>
  <si>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</si>
  <si>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</si>
  <si>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</si>
  <si>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</si>
  <si>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</si>
  <si>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訪問介護</t>
  </si>
  <si>
    <t>訪問入浴介護</t>
  </si>
  <si>
    <t>訪問看護</t>
  </si>
  <si>
    <t>居宅療養管理指導</t>
  </si>
  <si>
    <t>職員の欠員による減算の状況</t>
  </si>
  <si>
    <t>業務継続計画策定の有無</t>
  </si>
  <si>
    <t>通所介護</t>
  </si>
  <si>
    <t>夜間勤務条件基準</t>
  </si>
  <si>
    <t>短期入所生活介護</t>
  </si>
  <si>
    <t>送迎体制</t>
  </si>
  <si>
    <t>生産性向上推進体制加算</t>
  </si>
  <si>
    <t>短期入所療養介護</t>
  </si>
  <si>
    <t>１　介護老人保健施設（Ⅰ）</t>
  </si>
  <si>
    <t>１　基本型</t>
  </si>
  <si>
    <t>２　ユニット型介護老人保健施設（Ⅰ）</t>
  </si>
  <si>
    <t>２　在宅強化型</t>
  </si>
  <si>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</si>
  <si>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</si>
  <si>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</si>
  <si>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</si>
  <si>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</si>
  <si>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</si>
  <si>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特定施設入居者生活介護</t>
  </si>
  <si>
    <t>高齢者施設等感染対策向上加算Ⅰ</t>
  </si>
  <si>
    <t>高齢者施設等感染対策向上加算Ⅱ</t>
  </si>
  <si>
    <t>福祉用具貸与</t>
  </si>
  <si>
    <t>認知症チームケア推進加算</t>
  </si>
  <si>
    <t>介護予防短期入所療養介護</t>
  </si>
  <si>
    <t>受付番号</t>
  </si>
  <si>
    <t>介護給付費算定に係る体制等に関する届出書＜指定事業者用＞</t>
  </si>
  <si>
    <t>令和</t>
  </si>
  <si>
    <t>年</t>
  </si>
  <si>
    <t>月</t>
  </si>
  <si>
    <t>日</t>
  </si>
  <si>
    <t>知事</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</si>
  <si>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</si>
  <si>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</si>
  <si>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</si>
  <si>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</si>
  <si>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</si>
  <si>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</si>
  <si>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</si>
  <si>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</si>
  <si>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</si>
  <si>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charset val="128"/>
      </rPr>
      <t>(</t>
    </r>
    <r>
      <rPr>
        <sz val="11"/>
        <rFont val="DejaVu Sans"/>
        <family val="2"/>
      </rPr>
      <t>郵便番号</t>
    </r>
  </si>
  <si>
    <t>ー</t>
  </si>
  <si>
    <t>）</t>
  </si>
  <si>
    <t>　　　　　</t>
  </si>
  <si>
    <t>県</t>
  </si>
  <si>
    <t>群市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</si>
  <si>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</si>
  <si>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</si>
  <si>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t>電話番号</t>
  </si>
  <si>
    <r>
      <rPr>
        <sz val="11"/>
        <rFont val="HGSｺﾞｼｯｸM"/>
        <family val="3"/>
        <charset val="128"/>
      </rPr>
      <t>FAX</t>
    </r>
    <r>
      <rPr>
        <sz val="11"/>
        <rFont val="DejaVu Sans"/>
        <family val="2"/>
      </rPr>
      <t>番号</t>
    </r>
  </si>
  <si>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</si>
  <si>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</si>
  <si>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</si>
  <si>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</si>
  <si>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</si>
  <si>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</si>
  <si>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</si>
  <si>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</si>
  <si>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</si>
  <si>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</si>
  <si>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</si>
  <si>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</si>
  <si>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</si>
  <si>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</si>
  <si>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</si>
  <si>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</si>
  <si>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</si>
  <si>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</si>
  <si>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</si>
  <si>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</si>
  <si>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charset val="128"/>
      </rPr>
      <t>(※</t>
    </r>
    <r>
      <rPr>
        <sz val="11"/>
        <rFont val="DejaVu Sans"/>
        <family val="2"/>
      </rPr>
      <t>変更の場合</t>
    </r>
    <r>
      <rPr>
        <sz val="11"/>
        <rFont val="HGSｺﾞｼｯｸM"/>
        <family val="3"/>
        <charset val="128"/>
      </rPr>
      <t>)</t>
    </r>
  </si>
  <si>
    <t>指定居宅サービス</t>
  </si>
  <si>
    <r>
      <rPr>
        <sz val="10"/>
        <rFont val="HGSｺﾞｼｯｸM"/>
        <family val="3"/>
        <charset val="128"/>
      </rPr>
      <t>1</t>
    </r>
    <r>
      <rPr>
        <sz val="10"/>
        <rFont val="DejaVu Sans"/>
        <family val="2"/>
      </rPr>
      <t>新規</t>
    </r>
  </si>
  <si>
    <r>
      <rPr>
        <sz val="10"/>
        <rFont val="HGSｺﾞｼｯｸM"/>
        <family val="3"/>
        <charset val="128"/>
      </rPr>
      <t>2</t>
    </r>
    <r>
      <rPr>
        <sz val="10"/>
        <rFont val="DejaVu Sans"/>
        <family val="2"/>
      </rPr>
      <t>変更</t>
    </r>
  </si>
  <si>
    <r>
      <rPr>
        <sz val="10"/>
        <rFont val="HGSｺﾞｼｯｸM"/>
        <family val="3"/>
        <charset val="128"/>
      </rPr>
      <t>3</t>
    </r>
    <r>
      <rPr>
        <sz val="10"/>
        <rFont val="DejaVu Sans"/>
        <family val="2"/>
      </rPr>
      <t>終了</t>
    </r>
  </si>
  <si>
    <t>訪問ﾘﾊﾋﾞﾘﾃｰｼｮﾝ</t>
  </si>
  <si>
    <t>通所ﾘﾊﾋﾞﾘﾃｰｼｮﾝ</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</si>
  <si>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</si>
  <si>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</si>
  <si>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</si>
  <si>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</si>
  <si>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</si>
  <si>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</si>
  <si>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介護予防特定施設入居者生活介護</t>
  </si>
  <si>
    <t>介護予防福祉用具貸与</t>
  </si>
  <si>
    <t>施設</t>
  </si>
  <si>
    <t>介護老人福祉施設</t>
  </si>
  <si>
    <t>介護老人保健施設</t>
  </si>
  <si>
    <t>介護医療院</t>
  </si>
  <si>
    <t>介護保険事業所番号</t>
  </si>
  <si>
    <t>医療機関コード等</t>
  </si>
  <si>
    <t>特記事項</t>
  </si>
  <si>
    <t>変　更　前</t>
  </si>
  <si>
    <t>変　更　後</t>
  </si>
  <si>
    <t>関係書類</t>
  </si>
  <si>
    <t>別添のとおり</t>
  </si>
  <si>
    <r>
      <rPr>
        <sz val="11"/>
        <rFont val="DejaVu Sans"/>
        <family val="2"/>
      </rPr>
      <t>備考</t>
    </r>
    <r>
      <rPr>
        <sz val="11"/>
        <rFont val="ＭＳ Ｐゴシック"/>
        <family val="3"/>
        <charset val="128"/>
      </rPr>
      <t>1</t>
    </r>
    <r>
      <rPr>
        <sz val="11"/>
        <rFont val="DejaVu Sans"/>
        <family val="2"/>
      </rPr>
      <t>　「受付番号」「事業所所在市町村番号」欄には記載しないでください。</t>
    </r>
  </si>
  <si>
    <r>
      <rPr>
        <sz val="11"/>
        <rFont val="DejaVu Sans"/>
        <family val="2"/>
      </rPr>
      <t>　　</t>
    </r>
    <r>
      <rPr>
        <sz val="11"/>
        <rFont val="ＭＳ Ｐゴシック"/>
        <family val="3"/>
        <charset val="128"/>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</si>
  <si>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</si>
  <si>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ＭＳ Ｐゴシック"/>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</si>
  <si>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ＭＳ Ｐゴシック"/>
        <family val="3"/>
        <charset val="128"/>
      </rPr>
      <t>4</t>
    </r>
    <r>
      <rPr>
        <sz val="11"/>
        <rFont val="DejaVu Sans"/>
        <family val="2"/>
      </rPr>
      <t>　「実施事業」欄は、該当する欄に「〇」を記入してください。</t>
    </r>
  </si>
  <si>
    <r>
      <rPr>
        <sz val="11"/>
        <rFont val="DejaVu Sans"/>
        <family val="2"/>
      </rPr>
      <t>　　</t>
    </r>
    <r>
      <rPr>
        <sz val="11"/>
        <rFont val="ＭＳ Ｐゴシック"/>
        <family val="3"/>
        <charset val="128"/>
      </rPr>
      <t>5</t>
    </r>
    <r>
      <rPr>
        <sz val="11"/>
        <rFont val="DejaVu Sans"/>
        <family val="2"/>
      </rPr>
      <t>　「異動等の区分」欄には、今回届出を行う事業所・施設について該当する数字の横の□を■にしてください。</t>
    </r>
  </si>
  <si>
    <r>
      <rPr>
        <sz val="11"/>
        <rFont val="DejaVu Sans"/>
        <family val="2"/>
      </rPr>
      <t>　　</t>
    </r>
    <r>
      <rPr>
        <sz val="11"/>
        <rFont val="ＭＳ Ｐゴシック"/>
        <family val="3"/>
        <charset val="128"/>
      </rPr>
      <t>6</t>
    </r>
    <r>
      <rPr>
        <sz val="11"/>
        <rFont val="DejaVu Sans"/>
        <family val="2"/>
      </rPr>
      <t>　「異動項目」欄には、</t>
    </r>
    <r>
      <rPr>
        <sz val="11"/>
        <rFont val="ＭＳ Ｐゴシック"/>
        <family val="3"/>
        <charset val="128"/>
      </rPr>
      <t>(</t>
    </r>
    <r>
      <rPr>
        <sz val="11"/>
        <rFont val="DejaVu Sans"/>
        <family val="2"/>
      </rPr>
      <t>別紙</t>
    </r>
    <r>
      <rPr>
        <sz val="11"/>
        <rFont val="ＭＳ Ｐゴシック"/>
        <family val="3"/>
        <charset val="128"/>
      </rPr>
      <t>1</t>
    </r>
    <r>
      <rPr>
        <sz val="11"/>
        <rFont val="DejaVu Sans"/>
        <family val="2"/>
      </rPr>
      <t>，</t>
    </r>
    <r>
      <rPr>
        <sz val="11"/>
        <rFont val="ＭＳ Ｐゴシック"/>
        <family val="3"/>
        <charset val="128"/>
      </rPr>
      <t>1</t>
    </r>
    <r>
      <rPr>
        <sz val="11"/>
        <rFont val="DejaVu Sans"/>
        <family val="2"/>
      </rPr>
      <t>－</t>
    </r>
    <r>
      <rPr>
        <sz val="11"/>
        <rFont val="ＭＳ Ｐゴシック"/>
        <family val="3"/>
        <charset val="128"/>
      </rPr>
      <t>2)</t>
    </r>
    <r>
      <rPr>
        <sz val="11"/>
        <rFont val="DejaVu Sans"/>
        <family val="2"/>
      </rPr>
      <t>「介護給付費算定に係る体制等状況一覧表」に掲げる項目（施設等の区分、</t>
    </r>
  </si>
  <si>
    <t>人員配置区分、その他該当する体制等、割引）を記載してください。</t>
  </si>
  <si>
    <r>
      <rPr>
        <sz val="11"/>
        <rFont val="DejaVu Sans"/>
        <family val="2"/>
      </rPr>
      <t>　　</t>
    </r>
    <r>
      <rPr>
        <sz val="11"/>
        <rFont val="ＭＳ Ｐゴシック"/>
        <family val="3"/>
        <charset val="128"/>
      </rPr>
      <t>7</t>
    </r>
    <r>
      <rPr>
        <sz val="11"/>
        <rFont val="DejaVu Sans"/>
        <family val="2"/>
      </rPr>
      <t>　「特記事項」欄には、異動の状況について具体的に記載してください。</t>
    </r>
  </si>
  <si>
    <r>
      <rPr>
        <sz val="11"/>
        <rFont val="DejaVu Sans"/>
        <family val="2"/>
      </rPr>
      <t>　　</t>
    </r>
    <r>
      <rPr>
        <sz val="11"/>
        <rFont val="ＭＳ Ｐゴシック"/>
        <family val="3"/>
        <charset val="128"/>
      </rPr>
      <t>8</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</si>
  <si>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</si>
  <si>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t>　　　差し支えありません。</t>
  </si>
  <si>
    <r>
      <rPr>
        <sz val="11"/>
        <rFont val="DejaVu Sans"/>
        <family val="2"/>
      </rPr>
      <t>　　　勤務形態、氏名、当該業務の勤務時間及び看護職員と介護職員の配置状況</t>
    </r>
    <r>
      <rPr>
        <sz val="11"/>
        <rFont val="HGSｺﾞｼｯｸM"/>
        <family val="3"/>
        <charset val="128"/>
      </rPr>
      <t>(</t>
    </r>
    <r>
      <rPr>
        <sz val="11"/>
        <rFont val="DejaVu Sans"/>
        <family val="2"/>
      </rPr>
      <t>関係する場合</t>
    </r>
    <r>
      <rPr>
        <sz val="11"/>
        <rFont val="HGSｺﾞｼｯｸM"/>
        <family val="3"/>
        <charset val="128"/>
      </rPr>
      <t>)</t>
    </r>
    <r>
      <rPr>
        <sz val="11"/>
        <rFont val="DejaVu Sans"/>
        <family val="2"/>
      </rPr>
      <t>が確認できる場合はその書類をもって添付書類として</t>
    </r>
  </si>
  <si>
    <r>
      <rPr>
        <sz val="11"/>
        <rFont val="DejaVu Sans"/>
        <family val="2"/>
      </rPr>
      <t>　　</t>
    </r>
    <r>
      <rPr>
        <sz val="11"/>
        <rFont val="HGSｺﾞｼｯｸM"/>
        <family val="3"/>
        <charset val="128"/>
      </rPr>
      <t>9</t>
    </r>
    <r>
      <rPr>
        <sz val="11"/>
        <rFont val="DejaVu Sans"/>
        <family val="2"/>
      </rPr>
      <t>　各事業所・施設において使用している勤務割表等（変更の届出の場合は変更後の予定勤務割表等）により、届出の対象となる従業者の職種、</t>
    </r>
  </si>
  <si>
    <r>
      <rPr>
        <sz val="11"/>
        <rFont val="DejaVu Sans"/>
        <family val="2"/>
      </rPr>
      <t>　　</t>
    </r>
    <r>
      <rPr>
        <sz val="11"/>
        <rFont val="HGSｺﾞｼｯｸM"/>
        <family val="3"/>
        <charset val="128"/>
      </rPr>
      <t>8</t>
    </r>
    <r>
      <rPr>
        <sz val="11"/>
        <rFont val="DejaVu Sans"/>
        <family val="2"/>
      </rPr>
      <t>　当該事業所・施設に係る組織体制図を添付してください。</t>
    </r>
  </si>
  <si>
    <r>
      <rPr>
        <sz val="11"/>
        <rFont val="DejaVu Sans"/>
        <family val="2"/>
      </rPr>
      <t>　　</t>
    </r>
    <r>
      <rPr>
        <sz val="11"/>
        <rFont val="HGSｺﾞｼｯｸM"/>
        <family val="3"/>
        <charset val="128"/>
      </rPr>
      <t>7</t>
    </r>
    <r>
      <rPr>
        <sz val="11"/>
        <rFont val="DejaVu Sans"/>
        <family val="2"/>
      </rPr>
      <t>　算出にあたっては、小数点以下第</t>
    </r>
    <r>
      <rPr>
        <sz val="11"/>
        <rFont val="HGSｺﾞｼｯｸM"/>
        <family val="3"/>
        <charset val="128"/>
      </rPr>
      <t>2</t>
    </r>
    <r>
      <rPr>
        <sz val="11"/>
        <rFont val="DejaVu Sans"/>
        <family val="2"/>
      </rPr>
      <t>位を切り捨ててください。</t>
    </r>
  </si>
  <si>
    <t>　　　また、別紙７－３の「テクノロジーを導入する場合の夜間の人員配置基準（従来型）に係る届出書」を添付してください。</t>
  </si>
  <si>
    <t>　　　「（再掲）夜勤職員」欄を記載してください。「１日の夜勤の合計時間」は、夜勤時間帯に属する勤務時間（休憩時間を含む）の合計数を記入してください。</t>
  </si>
  <si>
    <r>
      <rPr>
        <sz val="11"/>
        <rFont val="DejaVu Sans"/>
        <family val="2"/>
      </rPr>
      <t>　　</t>
    </r>
    <r>
      <rPr>
        <sz val="11"/>
        <rFont val="HGSｺﾞｼｯｸM"/>
        <family val="3"/>
        <charset val="128"/>
      </rPr>
      <t>6</t>
    </r>
    <r>
      <rPr>
        <sz val="11"/>
        <rFont val="DejaVu Sans"/>
        <family val="2"/>
      </rPr>
      <t>　短期入所生活介護及び介護老人福祉施設について、テクノロジーを導入する場合の夜間の人員配置基準（従来型）を適用する場合においては、</t>
    </r>
  </si>
  <si>
    <t>　　　「常勤換算後の人数」を算出してください。</t>
  </si>
  <si>
    <r>
      <rPr>
        <sz val="11"/>
        <rFont val="DejaVu Sans"/>
        <family val="2"/>
      </rPr>
      <t>　　</t>
    </r>
    <r>
      <rPr>
        <sz val="11"/>
        <rFont val="HGSｺﾞｼｯｸM"/>
        <family val="3"/>
        <charset val="128"/>
      </rPr>
      <t>5</t>
    </r>
    <r>
      <rPr>
        <sz val="11"/>
        <rFont val="DejaVu Sans"/>
        <family val="2"/>
      </rPr>
      <t>　常勤換算が必要なものについては、Ａ～Ｄの「週平均の勤務時間」をすべて足し、常勤の従業者が週に勤務すべき時間数で割って、</t>
    </r>
  </si>
  <si>
    <t>　　　　　勤務形態の区分　Ａ：常勤で専従　Ｂ：常勤で兼務　Ｃ：常勤以外で専従　Ｄ：常勤以外で兼務</t>
  </si>
  <si>
    <t>　　　Ｂ～Ｄまでを加えた数の小計の行を挿入してください。</t>
  </si>
  <si>
    <r>
      <rPr>
        <sz val="11"/>
        <rFont val="DejaVu Sans"/>
        <family val="2"/>
      </rPr>
      <t>　　</t>
    </r>
    <r>
      <rPr>
        <sz val="11"/>
        <rFont val="HGSｺﾞｼｯｸM"/>
        <family val="3"/>
        <charset val="128"/>
      </rPr>
      <t>4</t>
    </r>
    <r>
      <rPr>
        <sz val="11"/>
        <rFont val="DejaVu Sans"/>
        <family val="2"/>
      </rPr>
      <t>　届出する従業者の職種ごとに下記の勤務形態の区分の順にまとめて記載し、「週平均の勤務時間」については、職種ごとの</t>
    </r>
    <r>
      <rPr>
        <sz val="11"/>
        <rFont val="HGSｺﾞｼｯｸM"/>
        <family val="3"/>
        <charset val="128"/>
      </rPr>
      <t>A</t>
    </r>
    <r>
      <rPr>
        <sz val="11"/>
        <rFont val="DejaVu Sans"/>
        <family val="2"/>
      </rPr>
      <t>の小計と、</t>
    </r>
  </si>
  <si>
    <t>　　　　　※複数単位実施の場合、その全てを記入のこと。</t>
  </si>
  <si>
    <r>
      <rPr>
        <sz val="11"/>
        <rFont val="DejaVu Sans"/>
        <family val="2"/>
      </rPr>
      <t>　　　　（記載例</t>
    </r>
    <r>
      <rPr>
        <sz val="11"/>
        <rFont val="HGSｺﾞｼｯｸM"/>
        <family val="3"/>
        <charset val="128"/>
      </rPr>
      <t>2―</t>
    </r>
    <r>
      <rPr>
        <sz val="11"/>
        <rFont val="DejaVu Sans"/>
        <family val="2"/>
      </rPr>
      <t xml:space="preserve">サービス提供時間 </t>
    </r>
    <r>
      <rPr>
        <sz val="11"/>
        <rFont val="HGSｺﾞｼｯｸM"/>
        <family val="3"/>
        <charset val="128"/>
      </rPr>
      <t>a 9</t>
    </r>
    <r>
      <rPr>
        <sz val="11"/>
        <rFont val="DejaVu Sans"/>
        <family val="2"/>
      </rPr>
      <t>：</t>
    </r>
    <r>
      <rPr>
        <sz val="11"/>
        <rFont val="HGSｺﾞｼｯｸM"/>
        <family val="3"/>
        <charset val="128"/>
      </rPr>
      <t>00</t>
    </r>
    <r>
      <rPr>
        <sz val="11"/>
        <rFont val="DejaVu Sans"/>
        <family val="2"/>
      </rPr>
      <t>～</t>
    </r>
    <r>
      <rPr>
        <sz val="11"/>
        <rFont val="HGSｺﾞｼｯｸM"/>
        <family val="3"/>
        <charset val="128"/>
      </rPr>
      <t>12</t>
    </r>
    <r>
      <rPr>
        <sz val="11"/>
        <rFont val="DejaVu Sans"/>
        <family val="2"/>
      </rPr>
      <t>：</t>
    </r>
    <r>
      <rPr>
        <sz val="11"/>
        <rFont val="HGSｺﾞｼｯｸM"/>
        <family val="3"/>
        <charset val="128"/>
      </rPr>
      <t>00</t>
    </r>
    <r>
      <rPr>
        <sz val="11"/>
        <rFont val="DejaVu Sans"/>
        <family val="2"/>
      </rPr>
      <t>、</t>
    </r>
    <r>
      <rPr>
        <sz val="11"/>
        <rFont val="HGSｺﾞｼｯｸM"/>
        <family val="3"/>
        <charset val="128"/>
      </rPr>
      <t>b 13</t>
    </r>
    <r>
      <rPr>
        <sz val="11"/>
        <rFont val="DejaVu Sans"/>
        <family val="2"/>
      </rPr>
      <t>：</t>
    </r>
    <r>
      <rPr>
        <sz val="11"/>
        <rFont val="HGSｺﾞｼｯｸM"/>
        <family val="3"/>
        <charset val="128"/>
      </rPr>
      <t>00</t>
    </r>
    <r>
      <rPr>
        <sz val="11"/>
        <rFont val="DejaVu Sans"/>
        <family val="2"/>
      </rPr>
      <t>～</t>
    </r>
    <r>
      <rPr>
        <sz val="11"/>
        <rFont val="HGSｺﾞｼｯｸM"/>
        <family val="3"/>
        <charset val="128"/>
      </rPr>
      <t>16</t>
    </r>
    <r>
      <rPr>
        <sz val="11"/>
        <rFont val="DejaVu Sans"/>
        <family val="2"/>
      </rPr>
      <t>：</t>
    </r>
    <r>
      <rPr>
        <sz val="11"/>
        <rFont val="HGSｺﾞｼｯｸM"/>
        <family val="3"/>
        <charset val="128"/>
      </rPr>
      <t>00</t>
    </r>
    <r>
      <rPr>
        <sz val="11"/>
        <rFont val="DejaVu Sans"/>
        <family val="2"/>
      </rPr>
      <t>、</t>
    </r>
    <r>
      <rPr>
        <sz val="11"/>
        <rFont val="HGSｺﾞｼｯｸM"/>
        <family val="3"/>
        <charset val="128"/>
      </rPr>
      <t>c 10</t>
    </r>
    <r>
      <rPr>
        <sz val="11"/>
        <rFont val="DejaVu Sans"/>
        <family val="2"/>
      </rPr>
      <t>：</t>
    </r>
    <r>
      <rPr>
        <sz val="11"/>
        <rFont val="HGSｺﾞｼｯｸM"/>
        <family val="3"/>
        <charset val="128"/>
      </rPr>
      <t>30</t>
    </r>
    <r>
      <rPr>
        <sz val="11"/>
        <rFont val="DejaVu Sans"/>
        <family val="2"/>
      </rPr>
      <t>～</t>
    </r>
    <r>
      <rPr>
        <sz val="11"/>
        <rFont val="HGSｺﾞｼｯｸM"/>
        <family val="3"/>
        <charset val="128"/>
      </rPr>
      <t>13</t>
    </r>
    <r>
      <rPr>
        <sz val="11"/>
        <rFont val="DejaVu Sans"/>
        <family val="2"/>
      </rPr>
      <t>：</t>
    </r>
    <r>
      <rPr>
        <sz val="11"/>
        <rFont val="HGSｺﾞｼｯｸM"/>
        <family val="3"/>
        <charset val="128"/>
      </rPr>
      <t>30</t>
    </r>
    <r>
      <rPr>
        <sz val="11"/>
        <rFont val="DejaVu Sans"/>
        <family val="2"/>
      </rPr>
      <t>、</t>
    </r>
    <r>
      <rPr>
        <sz val="11"/>
        <rFont val="HGSｺﾞｼｯｸM"/>
        <family val="3"/>
        <charset val="128"/>
      </rPr>
      <t>d 14</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30</t>
    </r>
    <r>
      <rPr>
        <sz val="11"/>
        <rFont val="DejaVu Sans"/>
        <family val="2"/>
      </rPr>
      <t>、</t>
    </r>
    <r>
      <rPr>
        <sz val="11"/>
        <rFont val="HGSｺﾞｼｯｸM"/>
        <family val="3"/>
        <charset val="128"/>
      </rPr>
      <t xml:space="preserve">e </t>
    </r>
    <r>
      <rPr>
        <sz val="11"/>
        <rFont val="DejaVu Sans"/>
        <family val="2"/>
      </rPr>
      <t>休日）</t>
    </r>
  </si>
  <si>
    <r>
      <rPr>
        <sz val="11"/>
        <rFont val="DejaVu Sans"/>
        <family val="2"/>
      </rPr>
      <t>　　　　（記載例</t>
    </r>
    <r>
      <rPr>
        <sz val="11"/>
        <rFont val="HGSｺﾞｼｯｸM"/>
        <family val="3"/>
        <charset val="128"/>
      </rPr>
      <t>1―</t>
    </r>
    <r>
      <rPr>
        <sz val="11"/>
        <rFont val="DejaVu Sans"/>
        <family val="2"/>
      </rPr>
      <t>勤務時間 ①</t>
    </r>
    <r>
      <rPr>
        <sz val="11"/>
        <rFont val="HGSｺﾞｼｯｸM"/>
        <family val="3"/>
        <charset val="128"/>
      </rPr>
      <t>8</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00</t>
    </r>
    <r>
      <rPr>
        <sz val="11"/>
        <rFont val="DejaVu Sans"/>
        <family val="2"/>
      </rPr>
      <t>、②</t>
    </r>
    <r>
      <rPr>
        <sz val="11"/>
        <rFont val="HGSｺﾞｼｯｸM"/>
        <family val="3"/>
        <charset val="128"/>
      </rPr>
      <t>16</t>
    </r>
    <r>
      <rPr>
        <sz val="11"/>
        <rFont val="DejaVu Sans"/>
        <family val="2"/>
      </rPr>
      <t>：</t>
    </r>
    <r>
      <rPr>
        <sz val="11"/>
        <rFont val="HGSｺﾞｼｯｸM"/>
        <family val="3"/>
        <charset val="128"/>
      </rPr>
      <t>30</t>
    </r>
    <r>
      <rPr>
        <sz val="11"/>
        <rFont val="DejaVu Sans"/>
        <family val="2"/>
      </rPr>
      <t>～</t>
    </r>
    <r>
      <rPr>
        <sz val="11"/>
        <rFont val="HGSｺﾞｼｯｸM"/>
        <family val="3"/>
        <charset val="128"/>
      </rPr>
      <t>1</t>
    </r>
    <r>
      <rPr>
        <sz val="11"/>
        <rFont val="DejaVu Sans"/>
        <family val="2"/>
      </rPr>
      <t>：</t>
    </r>
    <r>
      <rPr>
        <sz val="11"/>
        <rFont val="HGSｺﾞｼｯｸM"/>
        <family val="3"/>
        <charset val="128"/>
      </rPr>
      <t>00</t>
    </r>
    <r>
      <rPr>
        <sz val="11"/>
        <rFont val="DejaVu Sans"/>
        <family val="2"/>
      </rPr>
      <t>、③</t>
    </r>
    <r>
      <rPr>
        <sz val="11"/>
        <rFont val="HGSｺﾞｼｯｸM"/>
        <family val="3"/>
        <charset val="128"/>
      </rPr>
      <t>0</t>
    </r>
    <r>
      <rPr>
        <sz val="11"/>
        <rFont val="DejaVu Sans"/>
        <family val="2"/>
      </rPr>
      <t>：</t>
    </r>
    <r>
      <rPr>
        <sz val="11"/>
        <rFont val="HGSｺﾞｼｯｸM"/>
        <family val="3"/>
        <charset val="128"/>
      </rPr>
      <t>30</t>
    </r>
    <r>
      <rPr>
        <sz val="11"/>
        <rFont val="DejaVu Sans"/>
        <family val="2"/>
      </rPr>
      <t>～</t>
    </r>
    <r>
      <rPr>
        <sz val="11"/>
        <rFont val="HGSｺﾞｼｯｸM"/>
        <family val="3"/>
        <charset val="128"/>
      </rPr>
      <t>9</t>
    </r>
    <r>
      <rPr>
        <sz val="11"/>
        <rFont val="DejaVu Sans"/>
        <family val="2"/>
      </rPr>
      <t>：</t>
    </r>
    <r>
      <rPr>
        <sz val="11"/>
        <rFont val="HGSｺﾞｼｯｸM"/>
        <family val="3"/>
        <charset val="128"/>
      </rPr>
      <t>00</t>
    </r>
    <r>
      <rPr>
        <sz val="11"/>
        <rFont val="DejaVu Sans"/>
        <family val="2"/>
      </rPr>
      <t>、④休日）</t>
    </r>
  </si>
  <si>
    <t>　　　番号を付し、その番号を記入してください。</t>
  </si>
  <si>
    <r>
      <rPr>
        <sz val="11"/>
        <rFont val="DejaVu Sans"/>
        <family val="2"/>
      </rPr>
      <t>　　</t>
    </r>
    <r>
      <rPr>
        <sz val="11"/>
        <rFont val="HGSｺﾞｼｯｸM"/>
        <family val="3"/>
        <charset val="128"/>
      </rPr>
      <t>3</t>
    </r>
    <r>
      <rPr>
        <sz val="11"/>
        <rFont val="DejaVu Sans"/>
        <family val="2"/>
      </rPr>
      <t>　届出を行う従業者について、</t>
    </r>
    <r>
      <rPr>
        <sz val="11"/>
        <rFont val="HGSｺﾞｼｯｸM"/>
        <family val="3"/>
        <charset val="128"/>
      </rPr>
      <t>4</t>
    </r>
    <r>
      <rPr>
        <sz val="11"/>
        <rFont val="DejaVu Sans"/>
        <family val="2"/>
      </rPr>
      <t>週間分の勤務すべき時間数を記入してください。勤務時間ごとあるいはサービス提供時間単位ごとに区分して</t>
    </r>
  </si>
  <si>
    <t>　　　体制加算の内容をそのまま記載してください。</t>
  </si>
  <si>
    <r>
      <rPr>
        <sz val="11"/>
        <rFont val="DejaVu Sans"/>
        <family val="2"/>
      </rPr>
      <t>　　</t>
    </r>
    <r>
      <rPr>
        <sz val="11"/>
        <rFont val="HGSｺﾞｼｯｸM"/>
        <family val="3"/>
        <charset val="128"/>
      </rPr>
      <t>2</t>
    </r>
    <r>
      <rPr>
        <sz val="11"/>
        <rFont val="DejaVu Sans"/>
        <family val="2"/>
      </rPr>
      <t>　「人員配置区分」又は「該当する体制等」欄には、別紙「介護給付費算定に係る体制等状況一覧表」に掲げる人員配置区分の類型又は該当する</t>
    </r>
  </si>
  <si>
    <r>
      <rPr>
        <sz val="11"/>
        <rFont val="DejaVu Sans"/>
        <family val="2"/>
      </rPr>
      <t>備考</t>
    </r>
    <r>
      <rPr>
        <sz val="11"/>
        <rFont val="HGSｺﾞｼｯｸM"/>
        <family val="3"/>
        <charset val="128"/>
      </rPr>
      <t>1</t>
    </r>
    <r>
      <rPr>
        <sz val="11"/>
        <rFont val="DejaVu Sans"/>
        <family val="2"/>
      </rPr>
      <t>　＊欄には、当該月の曜日を記入してください。</t>
    </r>
  </si>
  <si>
    <r>
      <rPr>
        <sz val="10.5"/>
        <rFont val="DejaVu Sans"/>
        <family val="2"/>
      </rPr>
      <t>　（　　　　：　　　　</t>
    </r>
    <r>
      <rPr>
        <sz val="10.5"/>
        <rFont val="HGSｺﾞｼｯｸM"/>
        <family val="3"/>
        <charset val="128"/>
      </rPr>
      <t>)</t>
    </r>
  </si>
  <si>
    <t>看護師：准看護師 （夜間）</t>
  </si>
  <si>
    <r>
      <rPr>
        <sz val="10.5"/>
        <rFont val="DejaVu Sans"/>
        <family val="2"/>
      </rPr>
      <t>看護師：准看護師　</t>
    </r>
    <r>
      <rPr>
        <sz val="10.5"/>
        <rFont val="HGSｺﾞｼｯｸM"/>
        <family val="3"/>
        <charset val="128"/>
      </rPr>
      <t>(</t>
    </r>
    <r>
      <rPr>
        <sz val="10.5"/>
        <rFont val="DejaVu Sans"/>
        <family val="2"/>
      </rPr>
      <t>日中</t>
    </r>
    <r>
      <rPr>
        <sz val="10.5"/>
        <rFont val="HGSｺﾞｼｯｸM"/>
        <family val="3"/>
        <charset val="128"/>
      </rPr>
      <t>)</t>
    </r>
  </si>
  <si>
    <t>看護職員：介護職員</t>
  </si>
  <si>
    <t>＜配置状況＞</t>
  </si>
  <si>
    <r>
      <rPr>
        <sz val="10.5"/>
        <rFont val="DejaVu Sans"/>
        <family val="2"/>
      </rPr>
      <t>常勤換算後の人数
（</t>
    </r>
    <r>
      <rPr>
        <sz val="10.5"/>
        <rFont val="HGSｺﾞｼｯｸM"/>
        <family val="3"/>
        <charset val="128"/>
      </rPr>
      <t>16h</t>
    </r>
    <r>
      <rPr>
        <sz val="10.5"/>
        <rFont val="DejaVu Sans"/>
        <family val="2"/>
      </rPr>
      <t>換算）</t>
    </r>
  </si>
  <si>
    <t>１日の夜勤の合計時間</t>
  </si>
  <si>
    <t>（再掲）
夜勤職員</t>
  </si>
  <si>
    <t>e</t>
  </si>
  <si>
    <t>cd</t>
  </si>
  <si>
    <t>ab</t>
  </si>
  <si>
    <r>
      <rPr>
        <sz val="10.5"/>
        <rFont val="DejaVu Sans"/>
        <family val="2"/>
      </rPr>
      <t>（記載例―</t>
    </r>
    <r>
      <rPr>
        <sz val="10.5"/>
        <rFont val="HGSｺﾞｼｯｸM"/>
        <family val="3"/>
        <charset val="128"/>
      </rPr>
      <t>2</t>
    </r>
    <r>
      <rPr>
        <sz val="10.5"/>
        <rFont val="DejaVu Sans"/>
        <family val="2"/>
      </rPr>
      <t>）</t>
    </r>
  </si>
  <si>
    <t>④</t>
  </si>
  <si>
    <t>①</t>
  </si>
  <si>
    <t>②</t>
  </si>
  <si>
    <t>③</t>
  </si>
  <si>
    <r>
      <rPr>
        <sz val="10.5"/>
        <rFont val="DejaVu Sans"/>
        <family val="2"/>
      </rPr>
      <t>（記載例―</t>
    </r>
    <r>
      <rPr>
        <sz val="10.5"/>
        <rFont val="HGSｺﾞｼｯｸM"/>
        <family val="3"/>
        <charset val="128"/>
      </rPr>
      <t>1</t>
    </r>
    <r>
      <rPr>
        <sz val="10.5"/>
        <rFont val="DejaVu Sans"/>
        <family val="2"/>
      </rPr>
      <t>）</t>
    </r>
  </si>
  <si>
    <t>＊</t>
  </si>
  <si>
    <t>常勤換　　　　　　　　　算後の　　　　　　　　　　　　人数　</t>
  </si>
  <si>
    <t>週平均　　　　　　　　　の勤務　　　　　　　　　　　　　時間</t>
  </si>
  <si>
    <r>
      <rPr>
        <sz val="10.5"/>
        <rFont val="HGSｺﾞｼｯｸM"/>
        <family val="3"/>
        <charset val="128"/>
      </rPr>
      <t>4</t>
    </r>
    <r>
      <rPr>
        <sz val="10.5"/>
        <rFont val="DejaVu Sans"/>
        <family val="2"/>
      </rPr>
      <t>週の　　　　　　　　　　合計</t>
    </r>
  </si>
  <si>
    <r>
      <rPr>
        <sz val="10.5"/>
        <rFont val="DejaVu Sans"/>
        <family val="2"/>
      </rPr>
      <t>第</t>
    </r>
    <r>
      <rPr>
        <sz val="10.5"/>
        <rFont val="HGSｺﾞｼｯｸM"/>
        <family val="3"/>
        <charset val="128"/>
      </rPr>
      <t>4</t>
    </r>
    <r>
      <rPr>
        <sz val="10.5"/>
        <rFont val="DejaVu Sans"/>
        <family val="2"/>
      </rPr>
      <t>週</t>
    </r>
  </si>
  <si>
    <r>
      <rPr>
        <sz val="10.5"/>
        <rFont val="DejaVu Sans"/>
        <family val="2"/>
      </rPr>
      <t>第</t>
    </r>
    <r>
      <rPr>
        <sz val="10.5"/>
        <rFont val="HGSｺﾞｼｯｸM"/>
        <family val="3"/>
        <charset val="128"/>
      </rPr>
      <t>3</t>
    </r>
    <r>
      <rPr>
        <sz val="10.5"/>
        <rFont val="DejaVu Sans"/>
        <family val="2"/>
      </rPr>
      <t>週</t>
    </r>
  </si>
  <si>
    <r>
      <rPr>
        <sz val="10.5"/>
        <rFont val="DejaVu Sans"/>
        <family val="2"/>
      </rPr>
      <t>第</t>
    </r>
    <r>
      <rPr>
        <sz val="10.5"/>
        <rFont val="HGSｺﾞｼｯｸM"/>
        <family val="3"/>
        <charset val="128"/>
      </rPr>
      <t>2</t>
    </r>
    <r>
      <rPr>
        <sz val="10.5"/>
        <rFont val="DejaVu Sans"/>
        <family val="2"/>
      </rPr>
      <t>週</t>
    </r>
  </si>
  <si>
    <r>
      <rPr>
        <sz val="10.5"/>
        <rFont val="DejaVu Sans"/>
        <family val="2"/>
      </rPr>
      <t>第</t>
    </r>
    <r>
      <rPr>
        <sz val="10.5"/>
        <rFont val="HGSｺﾞｼｯｸM"/>
        <family val="3"/>
        <charset val="128"/>
      </rPr>
      <t>1</t>
    </r>
    <r>
      <rPr>
        <sz val="10.5"/>
        <rFont val="DejaVu Sans"/>
        <family val="2"/>
      </rPr>
      <t>週</t>
    </r>
  </si>
  <si>
    <t>氏　名</t>
  </si>
  <si>
    <t>勤務　　　　　　　　　　形態</t>
  </si>
  <si>
    <t>職　種</t>
  </si>
  <si>
    <t>［入所（利用）定員（見込）数等　　　　　名］</t>
  </si>
  <si>
    <t>「人員配置区分―　　型」又は「該当する体制等―　　　　　」</t>
  </si>
  <si>
    <t>事業所・施設名（　　　　　　　　　　　　　　　　　　　　）</t>
  </si>
  <si>
    <t>サービス種類（　　　　　　　　　　　　　　　　　　　　　）</t>
  </si>
  <si>
    <t>・その他、各加算における規定は各サービスの告示等をご確認ください。</t>
  </si>
  <si>
    <t>　※新規事業所等で、届出日の属する月の前３月により計算する場合は、該当する月に人数・勤務延時間数等を記入してください。</t>
  </si>
  <si>
    <t>　　この場合、「②常勤換算方法の対象外である常勤の職員数」の欄に１（人）として記入してください。</t>
  </si>
  <si>
    <t>　　常勤の従業者が勤務すべき時間数を満たしたものとし、１（常勤）として取り扱うことが可能です。</t>
  </si>
  <si>
    <r>
      <rPr>
        <sz val="11"/>
        <color indexed="8"/>
        <rFont val="DejaVu Sans"/>
        <family val="2"/>
      </rPr>
      <t>　※従業者が育児・介護休業法による短時間勤務制度等を利用する場合、週</t>
    </r>
    <r>
      <rPr>
        <sz val="11"/>
        <color indexed="8"/>
        <rFont val="ＭＳ Ｐゴシック"/>
        <family val="3"/>
        <charset val="128"/>
      </rPr>
      <t>30</t>
    </r>
    <r>
      <rPr>
        <sz val="11"/>
        <color indexed="8"/>
        <rFont val="DejaVu Sans"/>
        <family val="2"/>
      </rPr>
      <t>時間以上の勤務で、常勤換算方法での計算にあたり、</t>
    </r>
  </si>
  <si>
    <r>
      <rPr>
        <sz val="11"/>
        <color indexed="8"/>
        <rFont val="DejaVu Sans"/>
        <family val="2"/>
      </rPr>
      <t>　　非正規雇用であっても、週</t>
    </r>
    <r>
      <rPr>
        <sz val="11"/>
        <color indexed="8"/>
        <rFont val="ＭＳ Ｐゴシック"/>
        <family val="3"/>
        <charset val="128"/>
      </rPr>
      <t>40</t>
    </r>
    <r>
      <rPr>
        <sz val="11"/>
        <color indexed="8"/>
        <rFont val="DejaVu Sans"/>
        <family val="2"/>
      </rPr>
      <t>時間勤務する従業者は常勤扱いとなります。</t>
    </r>
  </si>
  <si>
    <r>
      <rPr>
        <sz val="11"/>
        <color indexed="8"/>
        <rFont val="DejaVu Sans"/>
        <family val="2"/>
      </rPr>
      <t>　　達していることをいいます。雇用の形態は考慮しません。例えば、常勤者は週に</t>
    </r>
    <r>
      <rPr>
        <sz val="11"/>
        <color indexed="8"/>
        <rFont val="ＭＳ Ｐゴシック"/>
        <family val="3"/>
        <charset val="128"/>
      </rPr>
      <t>40</t>
    </r>
    <r>
      <rPr>
        <sz val="11"/>
        <color indexed="8"/>
        <rFont val="DejaVu Sans"/>
        <family val="2"/>
      </rPr>
      <t>時間勤務することとされた事業所であれば、</t>
    </r>
  </si>
  <si>
    <t>　　常勤とは、当該事業所または施設における勤務時間が、当該事業所または施設において定められている常勤の従業者が勤務すべき時間数に</t>
  </si>
  <si>
    <t>　※「常勤・非常勤」の区分について</t>
  </si>
  <si>
    <t>　④非常勤の職員の勤務延時間数を記入してください。</t>
  </si>
  <si>
    <r>
      <rPr>
        <sz val="11"/>
        <color indexed="8"/>
        <rFont val="DejaVu Sans"/>
        <family val="2"/>
      </rPr>
      <t>　③常勤の職員のうち、併設事業所等の他の職種を兼務しており、</t>
    </r>
    <r>
      <rPr>
        <sz val="11"/>
        <color indexed="8"/>
        <rFont val="ＭＳ Ｐゴシック"/>
        <family val="3"/>
        <charset val="128"/>
      </rPr>
      <t>1</t>
    </r>
    <r>
      <rPr>
        <sz val="11"/>
        <color indexed="8"/>
        <rFont val="DejaVu Sans"/>
        <family val="2"/>
      </rPr>
      <t>人と計算するのが適当ではない職員の勤務延時間数を記入してください。</t>
    </r>
  </si>
  <si>
    <t>　　（常勤・専従の職員、当該事業所または施設で他の職種を兼務している常勤の職員等）</t>
  </si>
  <si>
    <t>　②当該事業所または施設における、常勤換算方法の対象外である常勤の職員の人数を記入してください。</t>
  </si>
  <si>
    <t>　①当該事業所または施設において常勤の職員が勤務すべき一月あたりの時間数を記入してください。</t>
  </si>
  <si>
    <t>　常勤で兼務の従業者については、実態に応じて以下の①・②に実人数または勤務延時間数を記入してください。</t>
  </si>
  <si>
    <t>　除することにより、常勤の従業者の員数に換算する方法」であるため、常勤の従業者については常勤換算方法によらず、実人数で計算します。</t>
  </si>
  <si>
    <t>　　常勤換算方法とは、非常勤の従業者について「事業所の従業者の勤務延時間数を当該事業所において常勤の従業者が勤務すべき時間数で</t>
  </si>
  <si>
    <t>・「３．常勤換算方法による計算」</t>
  </si>
  <si>
    <t>　実績月数を記入してください。</t>
  </si>
  <si>
    <t>　届出日の属する月の前３月について計算します。それ以外は前年度（３月を除く）の平均を用いて計算しますので、該当の期間を選択し、</t>
  </si>
  <si>
    <t>・「２．有資格者等の割合の算定期間」は、前年度の実績が６月に満たない事業所（新たに事業を開始した、または再開した事業所）については、</t>
  </si>
  <si>
    <t>・「１．割合を計算する職員」は、本計算書で計算する有資格者等の種類を選択してください。</t>
  </si>
  <si>
    <t>・本計算書は、黄色網掛けのセルについて記入または選択をしてください。</t>
  </si>
  <si>
    <t>　また、自治体が定める「（別紙７）従業者の勤務の体制及び勤務形態一覧表」を作成して提出する場合も、本計算書の添付は不要です。</t>
  </si>
  <si>
    <t>　場合の参考資料としてご活用ください。なお、有資格者等の割合の計算根拠資料が他にある場合は、本計算書の添付は不要です。</t>
  </si>
  <si>
    <t>・本計算書は、有資格者等の割合が要件となっている加算の届出を行う際に、事業所・施設において使用している勤務割表等を自治体に提出する</t>
  </si>
  <si>
    <t>備考</t>
  </si>
  <si>
    <t>の割合</t>
  </si>
  <si>
    <t>一月あたりの平均値</t>
  </si>
  <si>
    <t>合計</t>
  </si>
  <si>
    <t>時間</t>
  </si>
  <si>
    <t>人</t>
  </si>
  <si>
    <r>
      <rPr>
        <sz val="11"/>
        <color indexed="8"/>
        <rFont val="ＭＳ Ｐゴシック"/>
        <family val="3"/>
        <charset val="128"/>
      </rPr>
      <t>6</t>
    </r>
    <r>
      <rPr>
        <sz val="11"/>
        <color indexed="8"/>
        <rFont val="DejaVu Sans"/>
        <family val="2"/>
      </rPr>
      <t>月</t>
    </r>
  </si>
  <si>
    <r>
      <rPr>
        <sz val="11"/>
        <color indexed="8"/>
        <rFont val="ＭＳ Ｐゴシック"/>
        <family val="3"/>
        <charset val="128"/>
      </rPr>
      <t>5</t>
    </r>
    <r>
      <rPr>
        <sz val="11"/>
        <color indexed="8"/>
        <rFont val="DejaVu Sans"/>
        <family val="2"/>
      </rPr>
      <t>月</t>
    </r>
  </si>
  <si>
    <r>
      <rPr>
        <sz val="11"/>
        <color indexed="8"/>
        <rFont val="ＭＳ Ｐゴシック"/>
        <family val="3"/>
        <charset val="128"/>
      </rPr>
      <t>4</t>
    </r>
    <r>
      <rPr>
        <sz val="11"/>
        <color indexed="8"/>
        <rFont val="DejaVu Sans"/>
        <family val="2"/>
      </rPr>
      <t>月</t>
    </r>
  </si>
  <si>
    <t>令和　　年</t>
  </si>
  <si>
    <t>④非常勤の職員の
勤務延時間数</t>
  </si>
  <si>
    <t>③常勤換算方法の対象
である常勤の職員の
勤務延時間数
（常勤・兼務等）</t>
  </si>
  <si>
    <r>
      <rPr>
        <sz val="11"/>
        <rFont val="DejaVu Sans"/>
        <family val="2"/>
      </rPr>
      <t xml:space="preserve">②常勤換算方法の
</t>
    </r>
    <r>
      <rPr>
        <u/>
        <sz val="11"/>
        <rFont val="DejaVu Sans"/>
        <family val="2"/>
      </rPr>
      <t>対象外</t>
    </r>
    <r>
      <rPr>
        <sz val="11"/>
        <rFont val="DejaVu Sans"/>
        <family val="2"/>
      </rPr>
      <t>である
常勤の職員数
（常勤・専従等）</t>
    </r>
  </si>
  <si>
    <t>①常勤職員の
一月あたりの
勤務時間</t>
  </si>
  <si>
    <t>常勤換算人数</t>
  </si>
  <si>
    <t>届出日の属する月の前３月</t>
  </si>
  <si>
    <r>
      <rPr>
        <sz val="11"/>
        <color indexed="8"/>
        <rFont val="ＭＳ Ｐゴシック"/>
        <family val="3"/>
        <charset val="128"/>
      </rPr>
      <t>2</t>
    </r>
    <r>
      <rPr>
        <sz val="11"/>
        <color indexed="8"/>
        <rFont val="DejaVu Sans"/>
        <family val="2"/>
      </rPr>
      <t>月</t>
    </r>
  </si>
  <si>
    <r>
      <rPr>
        <sz val="11"/>
        <color indexed="8"/>
        <rFont val="ＭＳ Ｐゴシック"/>
        <family val="3"/>
        <charset val="128"/>
      </rPr>
      <t>1</t>
    </r>
    <r>
      <rPr>
        <sz val="11"/>
        <color indexed="8"/>
        <rFont val="DejaVu Sans"/>
        <family val="2"/>
      </rPr>
      <t>月</t>
    </r>
  </si>
  <si>
    <r>
      <rPr>
        <sz val="11"/>
        <color indexed="8"/>
        <rFont val="ＭＳ Ｐゴシック"/>
        <family val="3"/>
        <charset val="128"/>
      </rPr>
      <t>12</t>
    </r>
    <r>
      <rPr>
        <sz val="11"/>
        <color indexed="8"/>
        <rFont val="DejaVu Sans"/>
        <family val="2"/>
      </rPr>
      <t>月</t>
    </r>
  </si>
  <si>
    <r>
      <rPr>
        <sz val="11"/>
        <color indexed="8"/>
        <rFont val="ＭＳ Ｐゴシック"/>
        <family val="3"/>
        <charset val="128"/>
      </rPr>
      <t>11</t>
    </r>
    <r>
      <rPr>
        <sz val="11"/>
        <color indexed="8"/>
        <rFont val="DejaVu Sans"/>
        <family val="2"/>
      </rPr>
      <t>月</t>
    </r>
  </si>
  <si>
    <r>
      <rPr>
        <sz val="11"/>
        <color indexed="8"/>
        <rFont val="ＭＳ Ｐゴシック"/>
        <family val="3"/>
        <charset val="128"/>
      </rPr>
      <t>10</t>
    </r>
    <r>
      <rPr>
        <sz val="11"/>
        <color indexed="8"/>
        <rFont val="DejaVu Sans"/>
        <family val="2"/>
      </rPr>
      <t>月</t>
    </r>
  </si>
  <si>
    <r>
      <rPr>
        <sz val="11"/>
        <color indexed="8"/>
        <rFont val="ＭＳ Ｐゴシック"/>
        <family val="3"/>
        <charset val="128"/>
      </rPr>
      <t>9</t>
    </r>
    <r>
      <rPr>
        <sz val="11"/>
        <color indexed="8"/>
        <rFont val="DejaVu Sans"/>
        <family val="2"/>
      </rPr>
      <t>月</t>
    </r>
  </si>
  <si>
    <r>
      <rPr>
        <sz val="11"/>
        <color indexed="8"/>
        <rFont val="ＭＳ Ｐゴシック"/>
        <family val="3"/>
        <charset val="128"/>
      </rPr>
      <t>8</t>
    </r>
    <r>
      <rPr>
        <sz val="11"/>
        <color indexed="8"/>
        <rFont val="DejaVu Sans"/>
        <family val="2"/>
      </rPr>
      <t>月</t>
    </r>
  </si>
  <si>
    <r>
      <rPr>
        <sz val="11"/>
        <color indexed="8"/>
        <rFont val="ＭＳ Ｐゴシック"/>
        <family val="3"/>
        <charset val="128"/>
      </rPr>
      <t>7</t>
    </r>
    <r>
      <rPr>
        <sz val="11"/>
        <color indexed="8"/>
        <rFont val="DejaVu Sans"/>
        <family val="2"/>
      </rPr>
      <t>月</t>
    </r>
  </si>
  <si>
    <t>-</t>
  </si>
  <si>
    <t>勤続年数７年以上の職員</t>
  </si>
  <si>
    <t>介護サービスを直接提供する職員</t>
  </si>
  <si>
    <r>
      <rPr>
        <sz val="11"/>
        <color indexed="8"/>
        <rFont val="DejaVu Sans"/>
        <family val="2"/>
      </rPr>
      <t>勤続年数</t>
    </r>
    <r>
      <rPr>
        <sz val="11"/>
        <color indexed="8"/>
        <rFont val="ＭＳ Ｐゴシック"/>
        <family val="3"/>
        <charset val="128"/>
      </rPr>
      <t>10</t>
    </r>
    <r>
      <rPr>
        <sz val="11"/>
        <color indexed="8"/>
        <rFont val="DejaVu Sans"/>
        <family val="2"/>
      </rPr>
      <t>年以上の介護福祉士</t>
    </r>
  </si>
  <si>
    <t>介護職員</t>
  </si>
  <si>
    <t>介護福祉士</t>
  </si>
  <si>
    <t>割合を計算する職員</t>
  </si>
  <si>
    <t>分母</t>
  </si>
  <si>
    <t>分子</t>
  </si>
  <si>
    <t>前年度（３月を除く）</t>
  </si>
  <si>
    <t>３．常勤換算方法による計算</t>
  </si>
  <si>
    <t>実績月数　</t>
  </si>
  <si>
    <t>２．有資格者等の割合の算定期間</t>
  </si>
  <si>
    <t>１．割合を計算する職員</t>
  </si>
  <si>
    <t>サービス種類</t>
  </si>
  <si>
    <t>事業所番号</t>
  </si>
  <si>
    <t>事業所名</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</si>
  <si>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</si>
  <si>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事 業 所 名</t>
  </si>
  <si>
    <t>異動等区分</t>
  </si>
  <si>
    <t>１　新規</t>
  </si>
  <si>
    <t>２　変更</t>
  </si>
  <si>
    <t>３　終了</t>
  </si>
  <si>
    <t>施 設 種 別</t>
  </si>
  <si>
    <t>１（介護予防）短期入所生活介護　</t>
  </si>
  <si>
    <t>２（介護予防）短期入所療養介護</t>
  </si>
  <si>
    <t>３（介護予防）特定施設入居者生活介護　</t>
  </si>
  <si>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</si>
  <si>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</si>
  <si>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</si>
  <si>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</si>
  <si>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</si>
  <si>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</si>
  <si>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届 出 項 目</t>
  </si>
  <si>
    <t>１　認知症専門ケア加算（Ⅰ）　　　</t>
  </si>
  <si>
    <t>２　認知症専門ケア加算（Ⅱ）</t>
  </si>
  <si>
    <t>有</t>
  </si>
  <si>
    <t>・</t>
  </si>
  <si>
    <t>無</t>
  </si>
  <si>
    <t>１．認知症専門ケア加算（Ⅰ）に係る届出内容</t>
  </si>
  <si>
    <t>(1)</t>
  </si>
  <si>
    <t>利用者又は入所者の総数のうち、日常生活自立度のランクⅢ、Ⅳ又はＭに該当する者</t>
  </si>
  <si>
    <r>
      <rPr>
        <sz val="11"/>
        <rFont val="DejaVu Sans"/>
        <family val="2"/>
      </rPr>
      <t>の割合が</t>
    </r>
    <r>
      <rPr>
        <sz val="11"/>
        <rFont val="HGSｺﾞｼｯｸM"/>
        <family val="3"/>
        <charset val="128"/>
      </rPr>
      <t>50</t>
    </r>
    <r>
      <rPr>
        <sz val="11"/>
        <rFont val="DejaVu Sans"/>
        <family val="2"/>
      </rPr>
      <t>％以上である</t>
    </r>
  </si>
  <si>
    <t>①　利用者又は入所者の総数　注</t>
  </si>
  <si>
    <t>②　日常生活自立度のランクⅢ、Ⅳ又はＭに該当する者の数　注</t>
  </si>
  <si>
    <r>
      <rPr>
        <sz val="11"/>
        <rFont val="DejaVu Sans"/>
        <family val="2"/>
      </rPr>
      <t>③　②</t>
    </r>
    <r>
      <rPr>
        <sz val="11"/>
        <rFont val="HGSｺﾞｼｯｸM"/>
        <family val="3"/>
        <charset val="128"/>
      </rPr>
      <t>÷①×100</t>
    </r>
  </si>
  <si>
    <t>％</t>
  </si>
  <si>
    <t>注　届出日の属する月の前３月の各月末時点の利用者又は入所者の数（訪問サービスでは</t>
  </si>
  <si>
    <t>前３月間の利用実人員数又は利用延べ人数）の平均で算定。</t>
  </si>
  <si>
    <t>(2)</t>
  </si>
  <si>
    <t>認知症介護に係る専門的な研修を修了している者を、日常生活自立度のランクⅢ、</t>
  </si>
  <si>
    <r>
      <rPr>
        <sz val="11"/>
        <rFont val="DejaVu Sans"/>
        <family val="2"/>
      </rPr>
      <t>Ⅳ又は</t>
    </r>
    <r>
      <rPr>
        <sz val="11"/>
        <rFont val="HGSｺﾞｼｯｸM"/>
        <family val="3"/>
        <charset val="128"/>
      </rPr>
      <t>M</t>
    </r>
    <r>
      <rPr>
        <sz val="11"/>
        <rFont val="DejaVu Sans"/>
        <family val="2"/>
      </rPr>
      <t>に該当する者の数に応じて必要数以上配置し、チームとして専門的な</t>
    </r>
  </si>
  <si>
    <t>認知症ケアを実施している</t>
  </si>
  <si>
    <t>認知症介護に係る専門的な研修を修了している者の数</t>
  </si>
  <si>
    <t>【参考】</t>
  </si>
  <si>
    <t>日常生活自立度のランクⅢ、Ⅳ又はＭに該当する者の数</t>
  </si>
  <si>
    <t>研修修了者の必要数</t>
  </si>
  <si>
    <r>
      <rPr>
        <sz val="8"/>
        <rFont val="HGSｺﾞｼｯｸM"/>
        <family val="3"/>
        <charset val="128"/>
      </rPr>
      <t>20</t>
    </r>
    <r>
      <rPr>
        <sz val="8"/>
        <rFont val="DejaVu Sans"/>
        <family val="2"/>
      </rPr>
      <t>人未満</t>
    </r>
  </si>
  <si>
    <t>１以上</t>
  </si>
  <si>
    <r>
      <rPr>
        <sz val="8"/>
        <rFont val="HGSｺﾞｼｯｸM"/>
        <family val="3"/>
        <charset val="128"/>
      </rPr>
      <t>20</t>
    </r>
    <r>
      <rPr>
        <sz val="8"/>
        <rFont val="DejaVu Sans"/>
        <family val="2"/>
      </rPr>
      <t>以上</t>
    </r>
    <r>
      <rPr>
        <sz val="8"/>
        <rFont val="HGSｺﾞｼｯｸM"/>
        <family val="3"/>
        <charset val="128"/>
      </rPr>
      <t>30</t>
    </r>
    <r>
      <rPr>
        <sz val="8"/>
        <rFont val="DejaVu Sans"/>
        <family val="2"/>
      </rPr>
      <t>未満</t>
    </r>
  </si>
  <si>
    <t>２以上</t>
  </si>
  <si>
    <r>
      <rPr>
        <sz val="8"/>
        <rFont val="HGSｺﾞｼｯｸM"/>
        <family val="3"/>
        <charset val="128"/>
      </rPr>
      <t>30</t>
    </r>
    <r>
      <rPr>
        <sz val="8"/>
        <rFont val="DejaVu Sans"/>
        <family val="2"/>
      </rPr>
      <t>以上</t>
    </r>
    <r>
      <rPr>
        <sz val="8"/>
        <rFont val="HGSｺﾞｼｯｸM"/>
        <family val="3"/>
        <charset val="128"/>
      </rPr>
      <t>40</t>
    </r>
    <r>
      <rPr>
        <sz val="8"/>
        <rFont val="DejaVu Sans"/>
        <family val="2"/>
      </rPr>
      <t>未満</t>
    </r>
  </si>
  <si>
    <t>３以上</t>
  </si>
  <si>
    <r>
      <rPr>
        <sz val="8"/>
        <rFont val="HGSｺﾞｼｯｸM"/>
        <family val="3"/>
        <charset val="128"/>
      </rPr>
      <t>40</t>
    </r>
    <r>
      <rPr>
        <sz val="8"/>
        <rFont val="DejaVu Sans"/>
        <family val="2"/>
      </rPr>
      <t>以上</t>
    </r>
    <r>
      <rPr>
        <sz val="8"/>
        <rFont val="HGSｺﾞｼｯｸM"/>
        <family val="3"/>
        <charset val="128"/>
      </rPr>
      <t>50</t>
    </r>
    <r>
      <rPr>
        <sz val="8"/>
        <rFont val="DejaVu Sans"/>
        <family val="2"/>
      </rPr>
      <t>未満</t>
    </r>
  </si>
  <si>
    <t>４以上</t>
  </si>
  <si>
    <r>
      <rPr>
        <sz val="8"/>
        <rFont val="HGSｺﾞｼｯｸM"/>
        <family val="3"/>
        <charset val="128"/>
      </rPr>
      <t>50</t>
    </r>
    <r>
      <rPr>
        <sz val="8"/>
        <rFont val="DejaVu Sans"/>
        <family val="2"/>
      </rPr>
      <t>以上</t>
    </r>
    <r>
      <rPr>
        <sz val="8"/>
        <rFont val="HGSｺﾞｼｯｸM"/>
        <family val="3"/>
        <charset val="128"/>
      </rPr>
      <t>60</t>
    </r>
    <r>
      <rPr>
        <sz val="8"/>
        <rFont val="DejaVu Sans"/>
        <family val="2"/>
      </rPr>
      <t>未満</t>
    </r>
  </si>
  <si>
    <t>５以上</t>
  </si>
  <si>
    <r>
      <rPr>
        <sz val="8"/>
        <rFont val="HGSｺﾞｼｯｸM"/>
        <family val="3"/>
        <charset val="128"/>
      </rPr>
      <t>60</t>
    </r>
    <r>
      <rPr>
        <sz val="8"/>
        <rFont val="DejaVu Sans"/>
        <family val="2"/>
      </rPr>
      <t>以上</t>
    </r>
    <r>
      <rPr>
        <sz val="8"/>
        <rFont val="HGSｺﾞｼｯｸM"/>
        <family val="3"/>
        <charset val="128"/>
      </rPr>
      <t>70</t>
    </r>
    <r>
      <rPr>
        <sz val="8"/>
        <rFont val="DejaVu Sans"/>
        <family val="2"/>
      </rPr>
      <t>未満</t>
    </r>
  </si>
  <si>
    <t>６以上</t>
  </si>
  <si>
    <t>～</t>
  </si>
  <si>
    <t>(3)</t>
  </si>
  <si>
    <t>従業者に対して、認知症ケアに関する留意事項の伝達又は技術的指導に係る会議を</t>
  </si>
  <si>
    <t>定期的に開催している</t>
  </si>
  <si>
    <t>２．認知症専門ケア加算（Ⅱ）に係る届出内容</t>
  </si>
  <si>
    <t>認知症専門ケア加算（Ⅰ）の基準のいずれにも該当している</t>
  </si>
  <si>
    <r>
      <rPr>
        <sz val="11"/>
        <rFont val="DejaVu Sans"/>
        <family val="2"/>
      </rPr>
      <t>※認知症専門ケア加算（Ⅰ）に係る届出内容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も記入すること。</t>
    </r>
  </si>
  <si>
    <t>認知症介護の指導に係る専門的な研修を修了している者を１名以上配置し、</t>
  </si>
  <si>
    <t>事業所又は施設全体の認知症ケアの指導等を実施している</t>
  </si>
  <si>
    <t>事業所又は施設において介護職員、看護職員ごとの認知症ケアに関する研修計画を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</si>
  <si>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</si>
  <si>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</si>
  <si>
    <t>すること。</t>
  </si>
  <si>
    <t>備考２　「認知症介護に係る専門的な研修」とは、認知症介護実践リーダー研修及び認知症看護に係る適切な</t>
  </si>
  <si>
    <t>研修を、「認知症介護の指導に係る専門的な研修」とは、認知症介護指導者養成研修及び認知症看護に係る</t>
  </si>
  <si>
    <t>適切な研修を指す。</t>
  </si>
  <si>
    <t>※認知症看護に係る適切な研修：</t>
  </si>
  <si>
    <t>①日本看護協会認定看護師教育課程「認知症看護」の研修</t>
  </si>
  <si>
    <t>②日本看護協会が認定している看護系大学院の「老人看護」及び</t>
  </si>
  <si>
    <t>　「精神看護」の専門看護師教育課程</t>
  </si>
  <si>
    <t>③日本精神科看護協会が認定している「精神科認定看護師」</t>
  </si>
  <si>
    <t>　（認定証が発行されている者に限る）</t>
  </si>
  <si>
    <t>備考３　認知症専門ケア加算（Ⅱ）の算定にあっては、認知症介護実践リーダー研修と認知症介護指導者養成</t>
  </si>
  <si>
    <t>研修の両方を修了した者、又は認知症看護に係る適切な研修を修了した者を１名配置する場合、「認知症介</t>
  </si>
  <si>
    <t>護に係る専門的な研修」及び「認知症介護の指導に係る専門的な研修」の修了者をそれぞれ１名配置したこ</t>
  </si>
  <si>
    <t>とになる。</t>
  </si>
  <si>
    <t>サービス提供体制強化加算に関する届出書</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</si>
  <si>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</si>
  <si>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</si>
  <si>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r>
      <rPr>
        <sz val="11"/>
        <rFont val="HGSｺﾞｼｯｸM"/>
        <family val="3"/>
        <charset val="128"/>
      </rPr>
      <t>1</t>
    </r>
    <r>
      <rPr>
        <sz val="11"/>
        <rFont val="DejaVu Sans"/>
        <family val="2"/>
      </rPr>
      <t>　新規</t>
    </r>
  </si>
  <si>
    <r>
      <rPr>
        <sz val="11"/>
        <rFont val="HGSｺﾞｼｯｸM"/>
        <family val="3"/>
        <charset val="128"/>
      </rPr>
      <t>2</t>
    </r>
    <r>
      <rPr>
        <sz val="11"/>
        <rFont val="DejaVu Sans"/>
        <family val="2"/>
      </rPr>
      <t>　変更</t>
    </r>
  </si>
  <si>
    <r>
      <rPr>
        <sz val="11"/>
        <rFont val="HGSｺﾞｼｯｸM"/>
        <family val="3"/>
        <charset val="128"/>
      </rPr>
      <t>3</t>
    </r>
    <r>
      <rPr>
        <sz val="11"/>
        <rFont val="DejaVu Sans"/>
        <family val="2"/>
      </rPr>
      <t>　終了</t>
    </r>
  </si>
  <si>
    <r>
      <rPr>
        <sz val="11"/>
        <rFont val="HGSｺﾞｼｯｸM"/>
        <family val="3"/>
        <charset val="128"/>
      </rPr>
      <t>3</t>
    </r>
    <r>
      <rPr>
        <sz val="11"/>
        <rFont val="DejaVu Sans"/>
        <family val="2"/>
      </rPr>
      <t>　施 設 種 別</t>
    </r>
  </si>
  <si>
    <r>
      <rPr>
        <sz val="11"/>
        <rFont val="HGSｺﾞｼｯｸM"/>
        <family val="3"/>
        <charset val="128"/>
      </rPr>
      <t>1</t>
    </r>
    <r>
      <rPr>
        <sz val="11"/>
        <rFont val="DejaVu Sans"/>
        <family val="2"/>
      </rPr>
      <t>（介護予防）短期入所生活介護（</t>
    </r>
  </si>
  <si>
    <t>ア 単独型</t>
  </si>
  <si>
    <t>イ 併設型</t>
  </si>
  <si>
    <t>ウ 空床利用型）</t>
  </si>
  <si>
    <r>
      <rPr>
        <sz val="11"/>
        <rFont val="HGSｺﾞｼｯｸM"/>
        <family val="3"/>
        <charset val="128"/>
      </rPr>
      <t>2</t>
    </r>
    <r>
      <rPr>
        <sz val="11"/>
        <rFont val="DejaVu Sans"/>
        <family val="2"/>
      </rPr>
      <t>（介護予防）短期入所療養介護</t>
    </r>
  </si>
  <si>
    <r>
      <rPr>
        <sz val="11"/>
        <rFont val="HGSｺﾞｼｯｸM"/>
        <family val="3"/>
        <charset val="128"/>
      </rPr>
      <t>3</t>
    </r>
    <r>
      <rPr>
        <sz val="11"/>
        <rFont val="DejaVu Sans"/>
        <family val="2"/>
      </rPr>
      <t>　介護老人福祉施設</t>
    </r>
  </si>
  <si>
    <r>
      <rPr>
        <sz val="11"/>
        <rFont val="HGSｺﾞｼｯｸM"/>
        <family val="3"/>
        <charset val="128"/>
      </rPr>
      <t>4</t>
    </r>
    <r>
      <rPr>
        <sz val="11"/>
        <rFont val="DejaVu Sans"/>
        <family val="2"/>
      </rPr>
      <t>　地域密着型介護老人福祉施設</t>
    </r>
  </si>
  <si>
    <r>
      <rPr>
        <sz val="11"/>
        <rFont val="HGSｺﾞｼｯｸM"/>
        <family val="3"/>
        <charset val="128"/>
      </rPr>
      <t>5</t>
    </r>
    <r>
      <rPr>
        <sz val="11"/>
        <rFont val="DejaVu Sans"/>
        <family val="2"/>
      </rPr>
      <t>　介護老人保健施設</t>
    </r>
  </si>
  <si>
    <t>□</t>
    <phoneticPr fontId="2"/>
  </si>
  <si>
    <t>６　介護医療院</t>
    <rPh sb="4" eb="6">
      <t>イリョウ</t>
    </rPh>
    <rPh sb="6" eb="7">
      <t>イン</t>
    </rPh>
    <phoneticPr fontId="2"/>
  </si>
  <si>
    <r>
      <rPr>
        <sz val="11"/>
        <rFont val="HGSｺﾞｼｯｸM"/>
        <family val="3"/>
        <charset val="128"/>
      </rPr>
      <t>4</t>
    </r>
    <r>
      <rPr>
        <sz val="11"/>
        <rFont val="DejaVu Sans"/>
        <family val="2"/>
      </rPr>
      <t>　届 出 項 目</t>
    </r>
  </si>
  <si>
    <r>
      <rPr>
        <sz val="11"/>
        <rFont val="HGSｺﾞｼｯｸM"/>
        <family val="3"/>
        <charset val="128"/>
      </rPr>
      <t xml:space="preserve">1 </t>
    </r>
    <r>
      <rPr>
        <sz val="11"/>
        <rFont val="DejaVu Sans"/>
        <family val="2"/>
      </rPr>
      <t>サービス提供体制強化加算（Ⅰ）</t>
    </r>
  </si>
  <si>
    <r>
      <rPr>
        <sz val="11"/>
        <rFont val="HGSｺﾞｼｯｸM"/>
        <family val="3"/>
        <charset val="128"/>
      </rPr>
      <t xml:space="preserve">2 </t>
    </r>
    <r>
      <rPr>
        <sz val="11"/>
        <rFont val="DejaVu Sans"/>
        <family val="2"/>
      </rPr>
      <t>サービス提供体制強化加算（Ⅱ）</t>
    </r>
  </si>
  <si>
    <r>
      <rPr>
        <sz val="11"/>
        <rFont val="HGSｺﾞｼｯｸM"/>
        <family val="3"/>
        <charset val="128"/>
      </rPr>
      <t xml:space="preserve">3 </t>
    </r>
    <r>
      <rPr>
        <sz val="11"/>
        <rFont val="DejaVu Sans"/>
        <family val="2"/>
      </rPr>
      <t>サービス提供体制強化加算（Ⅲ）</t>
    </r>
  </si>
  <si>
    <r>
      <rPr>
        <sz val="11"/>
        <rFont val="HGSｺﾞｼｯｸM"/>
        <family val="3"/>
        <charset val="128"/>
      </rPr>
      <t>5</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</si>
  <si>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</si>
  <si>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</si>
  <si>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80</t>
    </r>
    <r>
      <rPr>
        <sz val="11"/>
        <rFont val="DejaVu Sans"/>
        <family val="2"/>
      </rPr>
      <t>％以上</t>
    </r>
  </si>
  <si>
    <t>介護職員の総数（常勤換算）</t>
  </si>
  <si>
    <t>①のうち介護福祉士の総数（常勤換算）</t>
  </si>
  <si>
    <t>又は</t>
  </si>
  <si>
    <r>
      <rPr>
        <sz val="11"/>
        <rFont val="DejaVu Sans"/>
        <family val="2"/>
      </rPr>
      <t>①に占める③の割合が</t>
    </r>
    <r>
      <rPr>
        <sz val="11"/>
        <rFont val="HGSｺﾞｼｯｸM"/>
        <family val="3"/>
        <charset val="128"/>
      </rPr>
      <t>35</t>
    </r>
    <r>
      <rPr>
        <sz val="11"/>
        <rFont val="DejaVu Sans"/>
        <family val="2"/>
      </rPr>
      <t>％以上</t>
    </r>
  </si>
  <si>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</si>
  <si>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サービスの質の向上に資する
取組の状況</t>
  </si>
  <si>
    <t>（２）サービス提供体制強化加算（Ⅱ）</t>
  </si>
  <si>
    <r>
      <rPr>
        <sz val="11"/>
        <rFont val="DejaVu Sans"/>
        <family val="2"/>
      </rPr>
      <t>①に占める②の割合が</t>
    </r>
    <r>
      <rPr>
        <sz val="11"/>
        <rFont val="HGSｺﾞｼｯｸM"/>
        <family val="3"/>
        <charset val="128"/>
      </rPr>
      <t>60</t>
    </r>
    <r>
      <rPr>
        <sz val="11"/>
        <rFont val="DejaVu Sans"/>
        <family val="2"/>
      </rPr>
      <t>％以上</t>
    </r>
  </si>
  <si>
    <t>（３）サービス提供体制強化加算（Ⅲ）</t>
  </si>
  <si>
    <t>　　　 ※介護福祉士等の状況、常勤職員の状況、勤続年数の状況のうち、いずれか１つを満たすこと。</t>
  </si>
  <si>
    <r>
      <rPr>
        <sz val="11"/>
        <rFont val="DejaVu Sans"/>
        <family val="2"/>
      </rPr>
      <t>①に占める②の割合が</t>
    </r>
    <r>
      <rPr>
        <sz val="11"/>
        <rFont val="HGSｺﾞｼｯｸM"/>
        <family val="3"/>
        <charset val="128"/>
      </rPr>
      <t>50</t>
    </r>
    <r>
      <rPr>
        <sz val="11"/>
        <rFont val="DejaVu Sans"/>
        <family val="2"/>
      </rPr>
      <t>％以上</t>
    </r>
  </si>
  <si>
    <t>常勤職員の
状況</t>
  </si>
  <si>
    <r>
      <rPr>
        <sz val="11"/>
        <rFont val="DejaVu Sans"/>
        <family val="2"/>
      </rPr>
      <t>①に占める②の割合が</t>
    </r>
    <r>
      <rPr>
        <sz val="11"/>
        <rFont val="HGSｺﾞｼｯｸM"/>
        <family val="3"/>
        <charset val="128"/>
      </rPr>
      <t>75</t>
    </r>
    <r>
      <rPr>
        <sz val="11"/>
        <rFont val="DejaVu Sans"/>
        <family val="2"/>
      </rPr>
      <t>％以上</t>
    </r>
  </si>
  <si>
    <t>看護・介護職員の総数（常勤換算）</t>
  </si>
  <si>
    <t>①のうち常勤の者の総数（常勤換算）</t>
  </si>
  <si>
    <t>勤続年数の状況</t>
  </si>
  <si>
    <r>
      <rPr>
        <sz val="11"/>
        <rFont val="DejaVu Sans"/>
        <family val="2"/>
      </rPr>
      <t>①に占める②の割合が</t>
    </r>
    <r>
      <rPr>
        <sz val="11"/>
        <rFont val="HGSｺﾞｼｯｸM"/>
        <family val="3"/>
        <charset val="128"/>
      </rPr>
      <t>30</t>
    </r>
    <r>
      <rPr>
        <sz val="11"/>
        <rFont val="DejaVu Sans"/>
        <family val="2"/>
      </rPr>
      <t>％以上</t>
    </r>
  </si>
  <si>
    <t>サービスを直接提供する者の総数（常勤換算）</t>
  </si>
  <si>
    <t>①のうち勤続年数７年以上の者の総数
　（常勤換算）</t>
  </si>
  <si>
    <t>備考１</t>
  </si>
  <si>
    <t>要件を満たすことが分かる根拠書類を準備し、指定権者からの求めがあった場合には、速やかに提出すること。</t>
  </si>
  <si>
    <t>備考２</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</si>
  <si>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</si>
  <si>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令和　　年　　月　　日</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</si>
  <si>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</si>
  <si>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１　短期入所生活介護</t>
  </si>
  <si>
    <t>２　短期入所療養介護</t>
  </si>
  <si>
    <t>３　特定施設入居者生活介護</t>
  </si>
  <si>
    <t>４　小規模多機能型居宅介護</t>
  </si>
  <si>
    <t>５　認知症対応型共同生活介護</t>
  </si>
  <si>
    <t>６　地域密着型特定施設入居者生活介護</t>
  </si>
  <si>
    <t>７　地域密着型介護老人福祉施設</t>
  </si>
  <si>
    <t>８　看護小規模多機能型居宅介護</t>
  </si>
  <si>
    <t>９　介護老人福祉施設</t>
  </si>
  <si>
    <r>
      <rPr>
        <sz val="10"/>
        <rFont val="HGSｺﾞｼｯｸM"/>
        <family val="3"/>
        <charset val="128"/>
      </rPr>
      <t>10</t>
    </r>
    <r>
      <rPr>
        <sz val="10"/>
        <rFont val="DejaVu Sans"/>
        <family val="2"/>
      </rPr>
      <t>　介護老人保健施設</t>
    </r>
  </si>
  <si>
    <r>
      <rPr>
        <sz val="10"/>
        <rFont val="HGSｺﾞｼｯｸM"/>
        <family val="3"/>
        <charset val="128"/>
      </rPr>
      <t>11</t>
    </r>
    <r>
      <rPr>
        <sz val="10"/>
        <rFont val="DejaVu Sans"/>
        <family val="2"/>
      </rPr>
      <t>　介護医療院</t>
    </r>
  </si>
  <si>
    <r>
      <rPr>
        <sz val="9"/>
        <rFont val="HGSｺﾞｼｯｸM"/>
        <family val="3"/>
        <charset val="128"/>
      </rPr>
      <t>12</t>
    </r>
    <r>
      <rPr>
        <sz val="9"/>
        <rFont val="DejaVu Sans"/>
        <family val="2"/>
      </rPr>
      <t>　介護予防短期入所生活介護</t>
    </r>
  </si>
  <si>
    <r>
      <rPr>
        <sz val="10"/>
        <rFont val="HGSｺﾞｼｯｸM"/>
        <family val="3"/>
        <charset val="128"/>
      </rPr>
      <t>13</t>
    </r>
    <r>
      <rPr>
        <sz val="10"/>
        <rFont val="DejaVu Sans"/>
        <family val="2"/>
      </rPr>
      <t>　介護予防短期入所療養介護</t>
    </r>
  </si>
  <si>
    <r>
      <rPr>
        <sz val="10"/>
        <rFont val="HGSｺﾞｼｯｸM"/>
        <family val="3"/>
        <charset val="128"/>
      </rPr>
      <t>14</t>
    </r>
    <r>
      <rPr>
        <sz val="10"/>
        <rFont val="DejaVu Sans"/>
        <family val="2"/>
      </rPr>
      <t>　介護予防特定施設入居者生活介護</t>
    </r>
  </si>
  <si>
    <r>
      <rPr>
        <sz val="9"/>
        <rFont val="HGSｺﾞｼｯｸM"/>
        <family val="3"/>
        <charset val="128"/>
      </rPr>
      <t>15</t>
    </r>
    <r>
      <rPr>
        <sz val="9"/>
        <rFont val="DejaVu Sans"/>
        <family val="2"/>
      </rPr>
      <t>　介護予防小規模多機能型居宅介護</t>
    </r>
  </si>
  <si>
    <r>
      <rPr>
        <sz val="10"/>
        <rFont val="HGSｺﾞｼｯｸM"/>
        <family val="3"/>
        <charset val="128"/>
      </rPr>
      <t>16</t>
    </r>
    <r>
      <rPr>
        <sz val="10"/>
        <rFont val="DejaVu Sans"/>
        <family val="2"/>
      </rPr>
      <t>　介護予防認知症対応型共同生活介護</t>
    </r>
  </si>
  <si>
    <t>届出区分</t>
  </si>
  <si>
    <t>１　生産性向上推進体制加算（Ⅰ）　２　生産性向上推進体制加算（Ⅱ）</t>
  </si>
  <si>
    <t>生産性向上推進体制加算（Ⅰ）に係る届出</t>
  </si>
  <si>
    <t>① 加算（Ⅱ）のデータ等により業務改善の取組による成果を確認</t>
  </si>
  <si>
    <t>有・無</t>
  </si>
  <si>
    <t>② 以下のⅰ～ⅲの項目の機器をすべて使用</t>
  </si>
  <si>
    <t>　ⅰ入所（利用）者全員に見守り機器を使用</t>
  </si>
  <si>
    <t>　ⅲ 介護記録ソフト、スマートフォン等の介護記録の作成の効率化に</t>
  </si>
  <si>
    <t>（導入機器）</t>
  </si>
  <si>
    <t>　</t>
  </si>
  <si>
    <t>製造事業者</t>
  </si>
  <si>
    <t>用　途</t>
  </si>
  <si>
    <t>③ 職員間の適切な役割分担（いわゆる介護助手の活用等）の取組等を実施</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</si>
  <si>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</si>
  <si>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</si>
  <si>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</si>
  <si>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</si>
  <si>
    <t>ⅱ 職員に対する十分な休憩時間の確保等の勤務・雇用条件への配慮</t>
  </si>
  <si>
    <t>ⅲ 機器の不具合の定期チェックの実施（メーカーとの連携を含む）</t>
  </si>
  <si>
    <t>　 員に対する教育の実施</t>
  </si>
  <si>
    <t>生産性向上推進体制加算（Ⅱ）に係る届出</t>
  </si>
  <si>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</si>
  <si>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</si>
  <si>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</si>
  <si>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</si>
  <si>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</si>
  <si>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</si>
  <si>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備考１　加算（Ⅰ）の要件①については、当該要件に係る各種指標に関する調査結果のデータを提出すること。</t>
  </si>
  <si>
    <t>備考２　要件を満たすことが分かる委員会の議事概要を提出すること。このほか要件を満たすことが分かる根拠書類を準備し、</t>
  </si>
  <si>
    <t>　　　指定権者からの求めがあった場合には、速やかに提出すること。</t>
  </si>
  <si>
    <t>備考３　本加算を算定する場合は、事業年度毎に取組の実績をオンラインで厚生労働省に報告すること。</t>
  </si>
  <si>
    <t>備考４　届出にあたっては、別途通知（「生産性向上推進体制加算に関する基本的考え方並びに事務処理手順及び様式例</t>
  </si>
  <si>
    <t>　　　等の提示について」）を参照すること。</t>
  </si>
  <si>
    <t>口腔連携強化加算に関する届出書</t>
  </si>
  <si>
    <t>異動区分</t>
  </si>
  <si>
    <t>施設種別</t>
  </si>
  <si>
    <r>
      <rPr>
        <sz val="11"/>
        <rFont val="HGSｺﾞｼｯｸM"/>
        <family val="3"/>
        <charset val="128"/>
      </rPr>
      <t>1</t>
    </r>
    <r>
      <rPr>
        <sz val="11"/>
        <rFont val="DejaVu Sans"/>
        <family val="2"/>
      </rPr>
      <t>　訪問介護事業所</t>
    </r>
  </si>
  <si>
    <r>
      <rPr>
        <sz val="11"/>
        <rFont val="HGSｺﾞｼｯｸM"/>
        <family val="3"/>
        <charset val="128"/>
      </rPr>
      <t>2</t>
    </r>
    <r>
      <rPr>
        <sz val="11"/>
        <rFont val="DejaVu Sans"/>
        <family val="2"/>
      </rPr>
      <t>　</t>
    </r>
    <r>
      <rPr>
        <sz val="11"/>
        <rFont val="HGSｺﾞｼｯｸM"/>
        <family val="3"/>
        <charset val="128"/>
      </rPr>
      <t>(</t>
    </r>
    <r>
      <rPr>
        <sz val="11"/>
        <rFont val="DejaVu Sans"/>
        <family val="2"/>
      </rPr>
      <t>介護予防）訪問看護事業所（訪問看護ステーション）</t>
    </r>
  </si>
  <si>
    <r>
      <rPr>
        <sz val="11"/>
        <rFont val="HGSｺﾞｼｯｸM"/>
        <family val="3"/>
        <charset val="128"/>
      </rPr>
      <t>3</t>
    </r>
    <r>
      <rPr>
        <sz val="11"/>
        <rFont val="DejaVu Sans"/>
        <family val="2"/>
      </rPr>
      <t>　</t>
    </r>
    <r>
      <rPr>
        <sz val="11"/>
        <rFont val="HGSｺﾞｼｯｸM"/>
        <family val="3"/>
        <charset val="128"/>
      </rPr>
      <t>(</t>
    </r>
    <r>
      <rPr>
        <sz val="11"/>
        <rFont val="DejaVu Sans"/>
        <family val="2"/>
      </rPr>
      <t>介護予防）訪問リハビリテーション事業所</t>
    </r>
  </si>
  <si>
    <r>
      <rPr>
        <sz val="11"/>
        <rFont val="HGSｺﾞｼｯｸM"/>
        <family val="3"/>
        <charset val="128"/>
      </rPr>
      <t>4</t>
    </r>
    <r>
      <rPr>
        <sz val="11"/>
        <rFont val="DejaVu Sans"/>
        <family val="2"/>
      </rPr>
      <t>　</t>
    </r>
    <r>
      <rPr>
        <sz val="11"/>
        <rFont val="HGSｺﾞｼｯｸM"/>
        <family val="3"/>
        <charset val="128"/>
      </rPr>
      <t>(</t>
    </r>
    <r>
      <rPr>
        <sz val="11"/>
        <rFont val="DejaVu Sans"/>
        <family val="2"/>
      </rPr>
      <t>介護予防）短期入所生活介護事業所</t>
    </r>
  </si>
  <si>
    <r>
      <rPr>
        <sz val="11"/>
        <rFont val="HGSｺﾞｼｯｸM"/>
        <family val="3"/>
        <charset val="128"/>
      </rPr>
      <t>5</t>
    </r>
    <r>
      <rPr>
        <sz val="11"/>
        <rFont val="DejaVu Sans"/>
        <family val="2"/>
      </rPr>
      <t>　</t>
    </r>
    <r>
      <rPr>
        <sz val="11"/>
        <rFont val="HGSｺﾞｼｯｸM"/>
        <family val="3"/>
        <charset val="128"/>
      </rPr>
      <t>(</t>
    </r>
    <r>
      <rPr>
        <sz val="11"/>
        <rFont val="DejaVu Sans"/>
        <family val="2"/>
      </rPr>
      <t>介護予防）短期入所療養介護事業所</t>
    </r>
  </si>
  <si>
    <r>
      <rPr>
        <sz val="11"/>
        <rFont val="HGSｺﾞｼｯｸM"/>
        <family val="3"/>
        <charset val="128"/>
      </rPr>
      <t>6</t>
    </r>
    <r>
      <rPr>
        <sz val="11"/>
        <rFont val="DejaVu Sans"/>
        <family val="2"/>
      </rPr>
      <t>　定期巡回・随時対応型訪問介護看護事業所</t>
    </r>
  </si>
  <si>
    <t>歯科医療機関との連携の状況</t>
  </si>
  <si>
    <t>１．連携歯科医療機関</t>
  </si>
  <si>
    <t>歯科医療機関名</t>
  </si>
  <si>
    <t>歯科医師名</t>
  </si>
  <si>
    <t>歯科訪問診療料の算定の実績</t>
  </si>
  <si>
    <t xml:space="preserve">       　　年　　月　　日</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</si>
  <si>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</si>
  <si>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</si>
  <si>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</si>
  <si>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</si>
  <si>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</si>
  <si>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r>
      <rPr>
        <sz val="10"/>
        <rFont val="DejaVu Sans"/>
        <family val="2"/>
      </rPr>
      <t>注３　「歯科訪問診療料の算定の実績」とは、歯科診療報酬点数表の区分番号Ｃ</t>
    </r>
    <r>
      <rPr>
        <sz val="10"/>
        <rFont val="HGSｺﾞｼｯｸM"/>
        <family val="3"/>
        <charset val="128"/>
      </rPr>
      <t>000</t>
    </r>
    <r>
      <rPr>
        <sz val="10"/>
        <rFont val="DejaVu Sans"/>
        <family val="2"/>
      </rPr>
      <t>に掲げる歯科訪問診療料の算定の実績であり、直近の算定日を記載すること。</t>
    </r>
  </si>
  <si>
    <t>※　要件を満たすことが分かる根拠書類を準備し、指定権者からの求めがあった場合には、速やかに提出してください。</t>
  </si>
  <si>
    <t>介護老人保健施設（基本型・在宅強化型）の基本施設サービス費及び在宅復帰・在宅療養支援機能加算に係る届出書</t>
  </si>
  <si>
    <t>１　事  業  所  名</t>
  </si>
  <si>
    <t>２　異  動  区  分</t>
  </si>
  <si>
    <t>３　人員配置区分</t>
  </si>
  <si>
    <r>
      <rPr>
        <sz val="11"/>
        <rFont val="HGSｺﾞｼｯｸM"/>
        <family val="3"/>
        <charset val="128"/>
      </rPr>
      <t>1</t>
    </r>
    <r>
      <rPr>
        <sz val="11"/>
        <rFont val="DejaVu Sans"/>
        <family val="2"/>
      </rPr>
      <t>　介護老人保健施設（在宅強化型）</t>
    </r>
  </si>
  <si>
    <r>
      <rPr>
        <sz val="11"/>
        <rFont val="HGSｺﾞｼｯｸM"/>
        <family val="3"/>
        <charset val="128"/>
      </rPr>
      <t>2</t>
    </r>
    <r>
      <rPr>
        <sz val="11"/>
        <rFont val="DejaVu Sans"/>
        <family val="2"/>
      </rPr>
      <t>　介護老人保健施設（基本型）</t>
    </r>
  </si>
  <si>
    <t>４　届  出  項  目</t>
  </si>
  <si>
    <r>
      <rPr>
        <sz val="11"/>
        <rFont val="HGSｺﾞｼｯｸM"/>
        <family val="3"/>
        <charset val="128"/>
      </rPr>
      <t>1</t>
    </r>
    <r>
      <rPr>
        <sz val="11"/>
        <rFont val="DejaVu Sans"/>
        <family val="2"/>
      </rPr>
      <t>　在宅復帰・在宅療養支援機能加算（Ⅰ）（介護老人保健施設（基本型）のみ）</t>
    </r>
  </si>
  <si>
    <r>
      <rPr>
        <sz val="11"/>
        <rFont val="HGSｺﾞｼｯｸM"/>
        <family val="3"/>
        <charset val="128"/>
      </rPr>
      <t>2</t>
    </r>
    <r>
      <rPr>
        <sz val="11"/>
        <rFont val="DejaVu Sans"/>
        <family val="2"/>
      </rPr>
      <t>　在宅復帰・在宅療養支援機能加算（Ⅱ）（介護老人保健施設（強化型）のみ）</t>
    </r>
  </si>
  <si>
    <t>５　在宅復帰・在宅療養支援に関する状況</t>
  </si>
  <si>
    <t>在宅復帰・在宅療養支援等指標</t>
  </si>
  <si>
    <r>
      <rPr>
        <sz val="11"/>
        <rFont val="HGSｺﾞｼｯｸM"/>
        <family val="3"/>
        <charset val="128"/>
      </rPr>
      <t xml:space="preserve"> A</t>
    </r>
    <r>
      <rPr>
        <sz val="11"/>
        <rFont val="DejaVu Sans"/>
        <family val="2"/>
      </rPr>
      <t>　在宅復帰率</t>
    </r>
  </si>
  <si>
    <r>
      <rPr>
        <sz val="10"/>
        <rFont val="DejaVu Sans"/>
        <family val="2"/>
      </rPr>
      <t>前６月間における居宅への退所者の延数（注１</t>
    </r>
    <r>
      <rPr>
        <sz val="10"/>
        <rFont val="HGSｺﾞｼｯｸM"/>
        <family val="3"/>
        <charset val="128"/>
      </rPr>
      <t>,</t>
    </r>
    <r>
      <rPr>
        <sz val="10"/>
        <rFont val="DejaVu Sans"/>
        <family val="2"/>
      </rPr>
      <t>２</t>
    </r>
    <r>
      <rPr>
        <sz val="10"/>
        <rFont val="HGSｺﾞｼｯｸM"/>
        <family val="3"/>
        <charset val="128"/>
      </rPr>
      <t>,</t>
    </r>
    <r>
      <rPr>
        <sz val="10"/>
        <rFont val="DejaVu Sans"/>
        <family val="2"/>
      </rPr>
      <t>３</t>
    </r>
    <r>
      <rPr>
        <sz val="10"/>
        <rFont val="HGSｺﾞｼｯｸM"/>
        <family val="3"/>
        <charset val="128"/>
      </rPr>
      <t>,</t>
    </r>
    <r>
      <rPr>
        <sz val="10"/>
        <rFont val="DejaVu Sans"/>
        <family val="2"/>
      </rPr>
      <t>４）</t>
    </r>
  </si>
  <si>
    <t>→</t>
  </si>
  <si>
    <r>
      <rPr>
        <sz val="10"/>
        <rFont val="DejaVu Sans"/>
        <family val="2"/>
      </rPr>
      <t>　①</t>
    </r>
    <r>
      <rPr>
        <sz val="10"/>
        <rFont val="HGSｺﾞｼｯｸM"/>
        <family val="3"/>
        <charset val="128"/>
      </rPr>
      <t>÷</t>
    </r>
    <r>
      <rPr>
        <sz val="10"/>
        <rFont val="DejaVu Sans"/>
        <family val="2"/>
      </rPr>
      <t>（②ー③）</t>
    </r>
    <r>
      <rPr>
        <sz val="10"/>
        <rFont val="HGSｺﾞｼｯｸM"/>
        <family val="3"/>
        <charset val="128"/>
      </rPr>
      <t>×</t>
    </r>
    <r>
      <rPr>
        <sz val="10"/>
        <rFont val="DejaVu Sans"/>
        <family val="2"/>
      </rPr>
      <t>１００
（注５）</t>
    </r>
  </si>
  <si>
    <t>５０％超</t>
  </si>
  <si>
    <r>
      <rPr>
        <sz val="10"/>
        <rFont val="DejaVu Sans"/>
        <family val="2"/>
      </rPr>
      <t>前６月間における退所者の延数
（注３</t>
    </r>
    <r>
      <rPr>
        <sz val="10"/>
        <rFont val="HGSｺﾞｼｯｸM"/>
        <family val="3"/>
        <charset val="128"/>
      </rPr>
      <t>,</t>
    </r>
    <r>
      <rPr>
        <sz val="10"/>
        <rFont val="DejaVu Sans"/>
        <family val="2"/>
      </rPr>
      <t>４）</t>
    </r>
  </si>
  <si>
    <t>３０％超５０％以下</t>
  </si>
  <si>
    <t>前６月間における死亡した者の総数
（注３）</t>
  </si>
  <si>
    <t>３０％以下</t>
  </si>
  <si>
    <r>
      <rPr>
        <sz val="11"/>
        <rFont val="HGSｺﾞｼｯｸM"/>
        <family val="3"/>
        <charset val="128"/>
      </rPr>
      <t xml:space="preserve"> B</t>
    </r>
    <r>
      <rPr>
        <sz val="11"/>
        <rFont val="DejaVu Sans"/>
        <family val="2"/>
      </rPr>
      <t>　ベッド回転率</t>
    </r>
  </si>
  <si>
    <t>直近３月間の延入所者数（注６）</t>
  </si>
  <si>
    <r>
      <rPr>
        <sz val="10"/>
        <rFont val="DejaVu Sans"/>
        <family val="2"/>
      </rPr>
      <t>　</t>
    </r>
    <r>
      <rPr>
        <sz val="10"/>
        <rFont val="HGSｺﾞｼｯｸM"/>
        <family val="3"/>
        <charset val="128"/>
      </rPr>
      <t>30.4÷①×(②</t>
    </r>
    <r>
      <rPr>
        <sz val="10"/>
        <rFont val="DejaVu Sans"/>
        <family val="2"/>
      </rPr>
      <t>＋③</t>
    </r>
    <r>
      <rPr>
        <sz val="10"/>
        <rFont val="HGSｺﾞｼｯｸM"/>
        <family val="3"/>
        <charset val="128"/>
      </rPr>
      <t>)÷</t>
    </r>
    <r>
      <rPr>
        <sz val="10"/>
        <rFont val="DejaVu Sans"/>
        <family val="2"/>
      </rPr>
      <t>２</t>
    </r>
    <r>
      <rPr>
        <sz val="10"/>
        <rFont val="HGSｺﾞｼｯｸM"/>
        <family val="3"/>
        <charset val="128"/>
      </rPr>
      <t>×100</t>
    </r>
  </si>
  <si>
    <t>１０％以上</t>
  </si>
  <si>
    <r>
      <rPr>
        <sz val="10"/>
        <rFont val="DejaVu Sans"/>
        <family val="2"/>
      </rPr>
      <t>直近３月間の新規入所者の延数
（注６</t>
    </r>
    <r>
      <rPr>
        <sz val="10"/>
        <rFont val="HGSｺﾞｼｯｸM"/>
        <family val="3"/>
        <charset val="128"/>
      </rPr>
      <t>,</t>
    </r>
    <r>
      <rPr>
        <sz val="10"/>
        <rFont val="DejaVu Sans"/>
        <family val="2"/>
      </rPr>
      <t>７）</t>
    </r>
  </si>
  <si>
    <t>５％以上１０％未満</t>
  </si>
  <si>
    <t>直近３月間の新規退所者数（注８）</t>
  </si>
  <si>
    <t>５％未満</t>
  </si>
  <si>
    <r>
      <rPr>
        <sz val="11"/>
        <rFont val="HGSｺﾞｼｯｸM"/>
        <family val="3"/>
        <charset val="128"/>
      </rPr>
      <t xml:space="preserve"> C</t>
    </r>
    <r>
      <rPr>
        <sz val="11"/>
        <rFont val="DejaVu Sans"/>
        <family val="2"/>
      </rPr>
      <t>　入所前後訪問指導割合</t>
    </r>
  </si>
  <si>
    <r>
      <rPr>
        <sz val="10"/>
        <rFont val="DejaVu Sans"/>
        <family val="2"/>
      </rPr>
      <t>前３月間における新規入所者のうち、入所前後訪問指導を行った者の延数
（注９</t>
    </r>
    <r>
      <rPr>
        <sz val="10"/>
        <rFont val="HGSｺﾞｼｯｸM"/>
        <family val="3"/>
        <charset val="128"/>
      </rPr>
      <t>,</t>
    </r>
    <r>
      <rPr>
        <sz val="10"/>
        <rFont val="DejaVu Sans"/>
        <family val="2"/>
      </rPr>
      <t>１０</t>
    </r>
    <r>
      <rPr>
        <sz val="10"/>
        <rFont val="HGSｺﾞｼｯｸM"/>
        <family val="3"/>
        <charset val="128"/>
      </rPr>
      <t>,</t>
    </r>
    <r>
      <rPr>
        <sz val="10"/>
        <rFont val="DejaVu Sans"/>
        <family val="2"/>
      </rPr>
      <t>１１）</t>
    </r>
  </si>
  <si>
    <r>
      <rPr>
        <sz val="10"/>
        <rFont val="DejaVu Sans"/>
        <family val="2"/>
      </rPr>
      <t>　①</t>
    </r>
    <r>
      <rPr>
        <sz val="10"/>
        <rFont val="HGSｺﾞｼｯｸM"/>
        <family val="3"/>
        <charset val="128"/>
      </rPr>
      <t>÷②×</t>
    </r>
    <r>
      <rPr>
        <sz val="10"/>
        <rFont val="DejaVu Sans"/>
        <family val="2"/>
      </rPr>
      <t>１００（注１２）</t>
    </r>
  </si>
  <si>
    <t>前３月間における新規入所者の延数
（注１１）</t>
  </si>
  <si>
    <r>
      <rPr>
        <sz val="11"/>
        <rFont val="HGSｺﾞｼｯｸM"/>
        <family val="3"/>
        <charset val="128"/>
      </rPr>
      <t xml:space="preserve"> D</t>
    </r>
    <r>
      <rPr>
        <sz val="11"/>
        <rFont val="DejaVu Sans"/>
        <family val="2"/>
      </rPr>
      <t>　 退所前後訪問指導割合</t>
    </r>
  </si>
  <si>
    <r>
      <rPr>
        <sz val="10"/>
        <rFont val="DejaVu Sans"/>
        <family val="2"/>
      </rPr>
      <t>前３月間における新規退所者のうち、退所前後訪問指導を行った者の延数
（注１３</t>
    </r>
    <r>
      <rPr>
        <sz val="10"/>
        <rFont val="HGSｺﾞｼｯｸM"/>
        <family val="3"/>
        <charset val="128"/>
      </rPr>
      <t>,</t>
    </r>
    <r>
      <rPr>
        <sz val="10"/>
        <rFont val="DejaVu Sans"/>
        <family val="2"/>
      </rPr>
      <t>１４</t>
    </r>
    <r>
      <rPr>
        <sz val="10"/>
        <rFont val="HGSｺﾞｼｯｸM"/>
        <family val="3"/>
        <charset val="128"/>
      </rPr>
      <t>,</t>
    </r>
    <r>
      <rPr>
        <sz val="10"/>
        <rFont val="DejaVu Sans"/>
        <family val="2"/>
      </rPr>
      <t>１５）</t>
    </r>
  </si>
  <si>
    <r>
      <rPr>
        <sz val="10"/>
        <rFont val="DejaVu Sans"/>
        <family val="2"/>
      </rPr>
      <t>　①</t>
    </r>
    <r>
      <rPr>
        <sz val="10"/>
        <rFont val="HGSｺﾞｼｯｸM"/>
        <family val="3"/>
        <charset val="128"/>
      </rPr>
      <t>÷②×</t>
    </r>
    <r>
      <rPr>
        <sz val="10"/>
        <rFont val="DejaVu Sans"/>
        <family val="2"/>
      </rPr>
      <t>１００（注１６）</t>
    </r>
  </si>
  <si>
    <t>前３月間における居宅への新規退所者の延数（注１５）</t>
  </si>
  <si>
    <r>
      <rPr>
        <sz val="11"/>
        <rFont val="HGSｺﾞｼｯｸM"/>
        <family val="3"/>
        <charset val="128"/>
      </rPr>
      <t xml:space="preserve"> E</t>
    </r>
    <r>
      <rPr>
        <sz val="11"/>
        <rFont val="DejaVu Sans"/>
        <family val="2"/>
      </rPr>
      <t>　居宅サービスの実施状況</t>
    </r>
  </si>
  <si>
    <t>前３月間に提供実績のある訪問リハビリテーション、通所リハビリテーション及び短期入所療養介護の種類数（注１７）</t>
  </si>
  <si>
    <t>３サービス</t>
  </si>
  <si>
    <r>
      <rPr>
        <sz val="11"/>
        <rFont val="HGSｺﾞｼｯｸM"/>
        <family val="3"/>
        <charset val="128"/>
      </rPr>
      <t xml:space="preserve"> F</t>
    </r>
    <r>
      <rPr>
        <sz val="11"/>
        <rFont val="DejaVu Sans"/>
        <family val="2"/>
      </rPr>
      <t>　リハ専門職員の配置割合</t>
    </r>
  </si>
  <si>
    <t>前３月間における理学療法士等の当該介護保健施設サービスの提供に従事する勤務延時間数（注１８）</t>
  </si>
  <si>
    <t>⑤</t>
  </si>
  <si>
    <r>
      <rPr>
        <sz val="10"/>
        <rFont val="DejaVu Sans"/>
        <family val="2"/>
      </rPr>
      <t>　①</t>
    </r>
    <r>
      <rPr>
        <sz val="10"/>
        <rFont val="HGSｺﾞｼｯｸM"/>
        <family val="3"/>
        <charset val="128"/>
      </rPr>
      <t>÷②÷③×④×</t>
    </r>
    <r>
      <rPr>
        <sz val="10"/>
        <rFont val="DejaVu Sans"/>
        <family val="2"/>
      </rPr>
      <t>１００</t>
    </r>
  </si>
  <si>
    <t>３以上５未満</t>
  </si>
  <si>
    <t>３未満</t>
  </si>
  <si>
    <t>算定日が属する月の前３月間の日数</t>
  </si>
  <si>
    <r>
      <rPr>
        <sz val="11"/>
        <rFont val="HGSｺﾞｼｯｸM"/>
        <family val="3"/>
        <charset val="128"/>
      </rPr>
      <t xml:space="preserve"> G</t>
    </r>
    <r>
      <rPr>
        <sz val="11"/>
        <rFont val="DejaVu Sans"/>
        <family val="2"/>
      </rPr>
      <t>　支援相談員の配置割合</t>
    </r>
  </si>
  <si>
    <t>２以上３未満</t>
  </si>
  <si>
    <t>２未満</t>
  </si>
  <si>
    <t>前３月間の延日数</t>
  </si>
  <si>
    <r>
      <rPr>
        <sz val="11"/>
        <rFont val="HGSｺﾞｼｯｸM"/>
        <family val="3"/>
        <charset val="128"/>
      </rPr>
      <t xml:space="preserve"> H</t>
    </r>
    <r>
      <rPr>
        <sz val="11"/>
        <rFont val="DejaVu Sans"/>
        <family val="2"/>
      </rPr>
      <t>　要介護４又は５の割合</t>
    </r>
  </si>
  <si>
    <t>前３月間における要介護４若しくは要介護５に該当する入所者の延日数</t>
  </si>
  <si>
    <r>
      <rPr>
        <sz val="10"/>
        <rFont val="DejaVu Sans"/>
        <family val="2"/>
      </rPr>
      <t>　①</t>
    </r>
    <r>
      <rPr>
        <sz val="10"/>
        <rFont val="HGSｺﾞｼｯｸM"/>
        <family val="3"/>
        <charset val="128"/>
      </rPr>
      <t>÷②×</t>
    </r>
    <r>
      <rPr>
        <sz val="10"/>
        <rFont val="DejaVu Sans"/>
        <family val="2"/>
      </rPr>
      <t>１００</t>
    </r>
  </si>
  <si>
    <t>５０％以上</t>
  </si>
  <si>
    <t>当該施設における直近３月間の入所者延日数</t>
  </si>
  <si>
    <t>３５％以上５０％未満</t>
  </si>
  <si>
    <t>３５％未満</t>
  </si>
  <si>
    <r>
      <rPr>
        <sz val="11"/>
        <rFont val="HGSｺﾞｼｯｸM"/>
        <family val="3"/>
        <charset val="128"/>
      </rPr>
      <t xml:space="preserve"> I</t>
    </r>
    <r>
      <rPr>
        <sz val="11"/>
        <rFont val="DejaVu Sans"/>
        <family val="2"/>
      </rPr>
      <t>　喀痰吸引の実施割合</t>
    </r>
  </si>
  <si>
    <t>当該施設における直近３月間の延入所者数</t>
  </si>
  <si>
    <r>
      <rPr>
        <sz val="11"/>
        <rFont val="HGSｺﾞｼｯｸM"/>
        <family val="3"/>
        <charset val="128"/>
      </rPr>
      <t xml:space="preserve"> J</t>
    </r>
    <r>
      <rPr>
        <sz val="11"/>
        <rFont val="DejaVu Sans"/>
        <family val="2"/>
      </rPr>
      <t>　経管栄養の実施割合</t>
    </r>
  </si>
  <si>
    <t>↓</t>
  </si>
  <si>
    <r>
      <rPr>
        <sz val="11"/>
        <rFont val="DejaVu Sans"/>
        <family val="2"/>
      </rPr>
      <t>上記評価項目（</t>
    </r>
    <r>
      <rPr>
        <sz val="11"/>
        <rFont val="HGSｺﾞｼｯｸM"/>
        <family val="3"/>
        <charset val="128"/>
      </rPr>
      <t>A</t>
    </r>
    <r>
      <rPr>
        <sz val="11"/>
        <rFont val="DejaVu Sans"/>
        <family val="2"/>
      </rPr>
      <t>～</t>
    </r>
    <r>
      <rPr>
        <sz val="11"/>
        <rFont val="HGSｺﾞｼｯｸM"/>
        <family val="3"/>
        <charset val="128"/>
      </rPr>
      <t>J</t>
    </r>
    <r>
      <rPr>
        <sz val="11"/>
        <rFont val="DejaVu Sans"/>
        <family val="2"/>
      </rPr>
      <t>）について、項目に応じた「在宅復帰・在宅療養支援等指標」の合計値を記入</t>
    </r>
  </si>
  <si>
    <t>６　介護老人保健施設の基本サービス費に係る届出内容</t>
  </si>
  <si>
    <t>①　基本型</t>
  </si>
  <si>
    <t>　在宅復帰・在宅療養支援等指標の合計値が２０以上</t>
  </si>
  <si>
    <t>②　在宅強化型</t>
  </si>
  <si>
    <t>　在宅復帰・在宅療養支援等指標の合計値が６０以上</t>
  </si>
  <si>
    <t>　地域に貢献する活動の実施</t>
  </si>
  <si>
    <t>７　在宅復帰・在宅療養支援機能加算に係る届出内容</t>
  </si>
  <si>
    <t>①　在宅復帰・在宅療養支援機能加算（Ⅰ）</t>
  </si>
  <si>
    <t>　「６介護老人保健施設の基本サービス費に係る届出内容」における「①基本型」の項目が全て「有」</t>
  </si>
  <si>
    <t>　在宅復帰・在宅療養支援等指標の合計値が４０以上</t>
  </si>
  <si>
    <t>②　在宅復帰・在宅療養支援機能加算（Ⅱ）</t>
  </si>
  <si>
    <t>　「６介護老人保健施設の基本サービス費に係る届出内容」における「②在宅強化型」の項目が全て「有」</t>
  </si>
  <si>
    <t>　在宅復帰・在宅療養支援等指標の合計値が７０以上</t>
  </si>
  <si>
    <t>３５％以上</t>
  </si>
  <si>
    <t>１５％以上３５％未満</t>
  </si>
  <si>
    <t>１５％未満</t>
  </si>
  <si>
    <t>２サービス（訪問リハビリテーションを含む）</t>
  </si>
  <si>
    <t>２サービス（訪問リハビリテーションを含まない）</t>
  </si>
  <si>
    <t>１サービス以下</t>
  </si>
  <si>
    <t>５以上かつ理学療法士、作業療法士、言語聴覚士を配置（注１９）</t>
  </si>
  <si>
    <r>
      <rPr>
        <sz val="10"/>
        <rFont val="DejaVu Sans"/>
        <family val="2"/>
      </rPr>
      <t>理学療法士等が前３月間に勤務すべき時間（注１８</t>
    </r>
    <r>
      <rPr>
        <sz val="10"/>
        <rFont val="HGSｺﾞｼｯｸM"/>
        <family val="3"/>
        <charset val="128"/>
      </rPr>
      <t>,</t>
    </r>
    <r>
      <rPr>
        <sz val="10"/>
        <rFont val="DejaVu Sans"/>
        <family val="2"/>
      </rPr>
      <t>２０）</t>
    </r>
  </si>
  <si>
    <t>算定日が属する月の前３月間における延入所者数（注２１）</t>
  </si>
  <si>
    <t>前３月間において支援相談員が当該介護保健施設サービスの提供に従事する勤務延時間数（注２２）</t>
  </si>
  <si>
    <t>３以上かつ社会福祉士１以上</t>
  </si>
  <si>
    <t>支援相談員が前３月間に勤務すべき時間
（注２０）</t>
  </si>
  <si>
    <t>前３月間における延入所者数
（注２１）</t>
  </si>
  <si>
    <r>
      <rPr>
        <sz val="10"/>
        <rFont val="DejaVu Sans"/>
        <family val="2"/>
      </rPr>
      <t>直近３月間の入所者ごとの喀痰吸引を実施した延入所者数
（注２３</t>
    </r>
    <r>
      <rPr>
        <sz val="10"/>
        <rFont val="HGSｺﾞｼｯｸM"/>
        <family val="3"/>
        <charset val="128"/>
      </rPr>
      <t>,</t>
    </r>
    <r>
      <rPr>
        <sz val="10"/>
        <rFont val="DejaVu Sans"/>
        <family val="2"/>
      </rPr>
      <t>２４）</t>
    </r>
  </si>
  <si>
    <r>
      <rPr>
        <sz val="10"/>
        <rFont val="DejaVu Sans"/>
        <family val="2"/>
      </rPr>
      <t>直近３月間の入所者ごとの経管栄養を実施した延入所者数
（注２３</t>
    </r>
    <r>
      <rPr>
        <sz val="10"/>
        <rFont val="HGSｺﾞｼｯｸM"/>
        <family val="3"/>
        <charset val="128"/>
      </rPr>
      <t>,</t>
    </r>
    <r>
      <rPr>
        <sz val="10"/>
        <rFont val="DejaVu Sans"/>
        <family val="2"/>
      </rPr>
      <t>２５）</t>
    </r>
  </si>
  <si>
    <t>　退所時指導等の実施（注２６）</t>
  </si>
  <si>
    <t>　リハビリテーションマネジメントの実施（注２７）</t>
  </si>
  <si>
    <t>　医師の詳細な指示の実施（注２８）</t>
  </si>
  <si>
    <t>⑥</t>
  </si>
  <si>
    <t>　充実したリハビリテーションの実施（注２９）</t>
  </si>
  <si>
    <r>
      <rPr>
        <sz val="10"/>
        <rFont val="DejaVu Sans"/>
        <family val="2"/>
      </rPr>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HGSｺﾞｼｯｸM"/>
        <family val="3"/>
        <charset val="128"/>
      </rPr>
      <t>24</t>
    </r>
    <r>
      <rPr>
        <sz val="10"/>
        <rFont val="DejaVu Sans"/>
        <family val="2"/>
      </rPr>
      <t>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t>
    </r>
    <r>
      <rPr>
        <sz val="10"/>
        <rFont val="HGSｺﾞｼｯｸM"/>
        <family val="3"/>
        <charset val="128"/>
      </rPr>
      <t>100</t>
    </r>
    <r>
      <rPr>
        <sz val="10"/>
        <rFont val="DejaVu Sans"/>
        <family val="2"/>
      </rPr>
      <t>で乗じた数が</t>
    </r>
    <r>
      <rPr>
        <sz val="10"/>
        <rFont val="HGSｺﾞｼｯｸM"/>
        <family val="3"/>
        <charset val="128"/>
      </rPr>
      <t>0.</t>
    </r>
    <r>
      <rPr>
        <sz val="10"/>
        <rFont val="DejaVu Sans"/>
        <family val="2"/>
      </rPr>
      <t>２以上であること。
注２０：１週間に勤務すべき時間数が</t>
    </r>
    <r>
      <rPr>
        <sz val="10"/>
        <rFont val="HGSｺﾞｼｯｸM"/>
        <family val="3"/>
        <charset val="128"/>
      </rPr>
      <t>32</t>
    </r>
    <r>
      <rPr>
        <sz val="10"/>
        <rFont val="DejaVu Sans"/>
        <family val="2"/>
      </rPr>
      <t>時間を下回る場合は</t>
    </r>
    <r>
      <rPr>
        <sz val="10"/>
        <rFont val="HGSｺﾞｼｯｸM"/>
        <family val="3"/>
        <charset val="128"/>
      </rPr>
      <t>32</t>
    </r>
    <r>
      <rPr>
        <sz val="10"/>
        <rFont val="DejaVu Sans"/>
        <family val="2"/>
      </rPr>
      <t>時間を基本とする。
注２１：毎日</t>
    </r>
    <r>
      <rPr>
        <sz val="10"/>
        <rFont val="HGSｺﾞｼｯｸM"/>
        <family val="3"/>
        <charset val="128"/>
      </rPr>
      <t>24</t>
    </r>
    <r>
      <rPr>
        <sz val="10"/>
        <rFont val="DejaVu Sans"/>
        <family val="2"/>
      </rPr>
      <t>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
  </si>
  <si>
    <r>
      <rPr>
        <sz val="10"/>
        <rFont val="DejaVu Sans"/>
        <family val="2"/>
      </rPr>
      <t>注２３： 喀痰吸引及び経管栄養のいずれにも該当する者については、各々該当する欄の人数に含めること。
注２４：過去１年間に喀痰吸引が実施されていた者（入所期間が</t>
    </r>
    <r>
      <rPr>
        <sz val="10"/>
        <rFont val="HGSｺﾞｼｯｸM"/>
        <family val="3"/>
        <charset val="128"/>
      </rPr>
      <t>1</t>
    </r>
    <r>
      <rPr>
        <sz val="10"/>
        <rFont val="DejaVu Sans"/>
        <family val="2"/>
      </rPr>
      <t>年以上である入所者にあっては、当該入所期間中（入所時を含む。）に喀痰吸引が実施されていた者）であって、
　　　　口腔衛生管理加算を算定されている者又は平成</t>
    </r>
    <r>
      <rPr>
        <sz val="10"/>
        <rFont val="HGSｺﾞｼｯｸM"/>
        <family val="3"/>
        <charset val="128"/>
      </rPr>
      <t>27</t>
    </r>
    <r>
      <rPr>
        <sz val="10"/>
        <rFont val="DejaVu Sans"/>
        <family val="2"/>
      </rPr>
      <t>年度から令和２年度の口腔衛生管理体制加算の算定要件を満たしている者</t>
    </r>
    <r>
      <rPr>
        <sz val="10"/>
        <rFont val="HGSｺﾞｼｯｸM"/>
        <family val="3"/>
        <charset val="128"/>
      </rPr>
      <t>(</t>
    </r>
    <r>
      <rPr>
        <sz val="10"/>
        <rFont val="DejaVu Sans"/>
        <family val="2"/>
      </rPr>
      <t>平成</t>
    </r>
    <r>
      <rPr>
        <sz val="10"/>
        <rFont val="HGSｺﾞｼｯｸM"/>
        <family val="3"/>
        <charset val="128"/>
      </rPr>
      <t>26</t>
    </r>
    <r>
      <rPr>
        <sz val="10"/>
        <rFont val="DejaVu Sans"/>
        <family val="2"/>
      </rPr>
      <t>年度以前においては、口腔機能維持管理加算又は
　　　　口腔機能維持管理体制加算を算定されていた者及び平成</t>
    </r>
    <r>
      <rPr>
        <sz val="10"/>
        <rFont val="HGSｺﾞｼｯｸM"/>
        <family val="3"/>
        <charset val="128"/>
      </rPr>
      <t>27</t>
    </r>
    <r>
      <rPr>
        <sz val="10"/>
        <rFont val="DejaVu Sans"/>
        <family val="2"/>
      </rPr>
      <t>年度から令和２年度においては口腔衛生管理加算又は口腔衛生管理体制加算を算定されていた者</t>
    </r>
    <r>
      <rPr>
        <sz val="10"/>
        <rFont val="HGSｺﾞｼｯｸM"/>
        <family val="3"/>
        <charset val="128"/>
      </rPr>
      <t>)</t>
    </r>
    <r>
      <rPr>
        <sz val="10"/>
        <rFont val="DejaVu Sans"/>
        <family val="2"/>
      </rPr>
      <t>を含む。
注２５：過去１年間に経管栄養が実施されていた者（入所期間が</t>
    </r>
    <r>
      <rPr>
        <sz val="10"/>
        <rFont val="HGSｺﾞｼｯｸM"/>
        <family val="3"/>
        <charset val="128"/>
      </rPr>
      <t>1</t>
    </r>
    <r>
      <rPr>
        <sz val="10"/>
        <rFont val="DejaVu Sans"/>
        <family val="2"/>
      </rPr>
      <t>年以上である入所者にあっては、当該入所期間中（入所時を含む。）に経管栄養が実施されていた者）であって、
　　　　経口維持加算を算定しているもの又は管理栄養士が栄養ケア・マネジメントを実施するもの（令和</t>
    </r>
    <r>
      <rPr>
        <sz val="10"/>
        <rFont val="HGSｺﾞｼｯｸM"/>
        <family val="3"/>
        <charset val="128"/>
      </rPr>
      <t>2</t>
    </r>
    <r>
      <rPr>
        <sz val="10"/>
        <rFont val="DejaVu Sans"/>
        <family val="2"/>
      </rPr>
      <t>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t>
    </r>
    <r>
      <rPr>
        <sz val="10"/>
        <rFont val="HGSｺﾞｼｯｸM"/>
        <family val="3"/>
        <charset val="128"/>
      </rPr>
      <t>30</t>
    </r>
    <r>
      <rPr>
        <sz val="10"/>
        <rFont val="DejaVu Sans"/>
        <family val="2"/>
      </rPr>
      <t>日以内（当該退所者の退所時の要介護状態区分が要介護四又は要介護五の場合にあっては、</t>
    </r>
    <r>
      <rPr>
        <sz val="10"/>
        <rFont val="HGSｺﾞｼｯｸM"/>
        <family val="3"/>
        <charset val="128"/>
      </rPr>
      <t>14</t>
    </r>
    <r>
      <rPr>
        <sz val="10"/>
        <rFont val="DejaVu Sans"/>
        <family val="2"/>
      </rPr>
      <t xml:space="preserve">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
  </si>
  <si>
    <t>※　各要件を満たす場合については、それぞれ根拠となる（要件を満たすことがわかる）書類も提出してください。</t>
  </si>
  <si>
    <t>介護老人保健施設（療養型）の基本施設サービス費及び療養体制維持特別加算（Ⅱ）に係る届出書</t>
  </si>
  <si>
    <r>
      <rPr>
        <sz val="11"/>
        <rFont val="HGSｺﾞｼｯｸM"/>
        <family val="3"/>
        <charset val="128"/>
      </rPr>
      <t>1</t>
    </r>
    <r>
      <rPr>
        <sz val="11"/>
        <rFont val="DejaVu Sans"/>
        <family val="2"/>
      </rPr>
      <t>　介護老人保健施設（療養型）</t>
    </r>
  </si>
  <si>
    <r>
      <rPr>
        <sz val="11"/>
        <rFont val="HGSｺﾞｼｯｸM"/>
        <family val="3"/>
        <charset val="128"/>
      </rPr>
      <t>1</t>
    </r>
    <r>
      <rPr>
        <sz val="11"/>
        <rFont val="DejaVu Sans"/>
        <family val="2"/>
      </rPr>
      <t>　療養体制維持特別加算（Ⅱ）（介護老人保健施設（療養型）のみ）</t>
    </r>
  </si>
  <si>
    <t xml:space="preserve">     </t>
  </si>
  <si>
    <t>５　介護老人保健施設（療養型）に係る届出内容</t>
  </si>
  <si>
    <t>　①　新規入所者の状況（注）</t>
  </si>
  <si>
    <r>
      <rPr>
        <sz val="10"/>
        <rFont val="DejaVu Sans"/>
        <family val="2"/>
      </rPr>
      <t>　前</t>
    </r>
    <r>
      <rPr>
        <sz val="10"/>
        <rFont val="HGSｺﾞｼｯｸM"/>
        <family val="3"/>
        <charset val="128"/>
      </rPr>
      <t>12</t>
    </r>
    <r>
      <rPr>
        <sz val="10"/>
        <rFont val="DejaVu Sans"/>
        <family val="2"/>
      </rPr>
      <t>月の新規入所者の総数</t>
    </r>
  </si>
  <si>
    <t>　①のうち、医療機関を退院し入所した者の総数</t>
  </si>
  <si>
    <t>　①のうち、自宅等から入所した者の総数</t>
  </si>
  <si>
    <t>　（①に占める②の割合）－（①に占める③の割合）</t>
  </si>
  <si>
    <t>　 ②　入所者・利用者の利用状況</t>
  </si>
  <si>
    <t>前々々月末</t>
  </si>
  <si>
    <t>前々月末</t>
  </si>
  <si>
    <t>前月末</t>
  </si>
  <si>
    <t>平均</t>
  </si>
  <si>
    <r>
      <rPr>
        <sz val="10"/>
        <rFont val="DejaVu Sans"/>
        <family val="2"/>
      </rPr>
      <t>前</t>
    </r>
    <r>
      <rPr>
        <sz val="10"/>
        <rFont val="HGSｺﾞｼｯｸM"/>
        <family val="3"/>
        <charset val="128"/>
      </rPr>
      <t>3</t>
    </r>
    <r>
      <rPr>
        <sz val="10"/>
        <rFont val="DejaVu Sans"/>
        <family val="2"/>
      </rPr>
      <t>月の入所者及び利用者の総数</t>
    </r>
  </si>
  <si>
    <t>①のうち、喀痰吸引若しくは経管
栄養が実施された入所者及び利用者</t>
  </si>
  <si>
    <r>
      <rPr>
        <sz val="11"/>
        <rFont val="HGSｺﾞｼｯｸM"/>
        <family val="3"/>
        <charset val="128"/>
      </rPr>
      <t>3</t>
    </r>
    <r>
      <rPr>
        <sz val="11"/>
        <rFont val="DejaVu Sans"/>
        <family val="2"/>
      </rPr>
      <t>月間の平均</t>
    </r>
  </si>
  <si>
    <t>①に占める②の割合</t>
  </si>
  <si>
    <t>１５％以上</t>
  </si>
  <si>
    <t>①のうち、日常生活自立度のランクＭに該当する入所者及び利用者</t>
  </si>
  <si>
    <t>①に占める④の割合</t>
  </si>
  <si>
    <t>２０％以上</t>
  </si>
  <si>
    <t xml:space="preserve">　  </t>
  </si>
  <si>
    <t>６　療養体制維持特別加算（Ⅱ）に係る届出内容</t>
  </si>
  <si>
    <t>　①　入所者及び利用者の状況</t>
  </si>
  <si>
    <t>①のうち、日常生活自立度のランクⅣ又はＭに該当する入所者及び利用者</t>
  </si>
  <si>
    <t>かつ</t>
  </si>
  <si>
    <r>
      <rPr>
        <sz val="11"/>
        <rFont val="DejaVu Sans"/>
        <family val="2"/>
      </rPr>
      <t>注：当該施設が介護療養型老人保健施設への転換以後の新規入所者の実績が</t>
    </r>
    <r>
      <rPr>
        <sz val="11"/>
        <rFont val="HGSｺﾞｼｯｸM"/>
        <family val="3"/>
        <charset val="128"/>
      </rPr>
      <t>12</t>
    </r>
    <r>
      <rPr>
        <sz val="11"/>
        <rFont val="DejaVu Sans"/>
        <family val="2"/>
      </rPr>
      <t>月に達した時点から適用する。</t>
    </r>
  </si>
  <si>
    <t>認知症専門ケア加算に係る届出書</t>
    <phoneticPr fontId="2"/>
  </si>
  <si>
    <t>生産性向上推進体制加算に係る届出書</t>
    <phoneticPr fontId="2"/>
  </si>
  <si>
    <t>有資格者等の割合の参考計算書</t>
    <phoneticPr fontId="2"/>
  </si>
  <si>
    <t>従業者の勤務の体制及び勤務形態一覧表　（　　　　年　　　月分）</t>
    <phoneticPr fontId="2"/>
  </si>
  <si>
    <r>
      <rPr>
        <sz val="11"/>
        <rFont val="ＭＳ Ｐゴシック"/>
        <family val="3"/>
        <charset val="128"/>
      </rPr>
      <t>（介護予防）短期入所生活介護、（介護予防）短期入所療養介護、介護老人福祉施設、
地域密着型介護老人福祉施設、介護老人保健施設、</t>
    </r>
    <r>
      <rPr>
        <sz val="11"/>
        <rFont val="ＭＳ Ｐゴシック"/>
        <family val="3"/>
        <charset val="128"/>
      </rPr>
      <t>介護医療院</t>
    </r>
    <phoneticPr fontId="2"/>
  </si>
  <si>
    <r>
      <rPr>
        <sz val="8"/>
        <rFont val="ＭＳ Ｐゴシック"/>
        <family val="3"/>
        <charset val="128"/>
      </rPr>
      <t>　※（地域密着型）介護老人福祉施設、介護老人保健施設、</t>
    </r>
    <r>
      <rPr>
        <sz val="8"/>
        <rFont val="ＭＳ Ｐゴシック"/>
        <family val="3"/>
        <charset val="128"/>
      </rPr>
      <t>介護医療院は記載</t>
    </r>
    <phoneticPr fontId="2"/>
  </si>
  <si>
    <t>ⅳ 業務の効率化、ケアの質の確保、職員の負担軽減を図るための職</t>
  </si>
  <si>
    <t xml:space="preserve">　ⅱ 職員全員がインカム等のICTを使用 </t>
  </si>
  <si>
    <t xml:space="preserve">  資するICTを使用 </t>
  </si>
  <si>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</si>
  <si>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</si>
  <si>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</si>
  <si>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</si>
  <si>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</si>
  <si>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</si>
  <si>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</si>
  <si>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</si>
  <si>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</si>
  <si>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</si>
  <si>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</si>
  <si>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　　　　　　「医師の配置」…医師、「夜間勤務条件基準」…夜勤を行う看護師（准看護師）と介護職員の配置状況　等</t>
  </si>
  <si>
    <r>
      <t>　「介護福祉士の割合の算出」について、常勤換算方法により算出した前年度（３月を除く）の平均を用いて計算します。
【（例）</t>
    </r>
    <r>
      <rPr>
        <sz val="9"/>
        <color indexed="10"/>
        <rFont val="ＭＳ Ｐ明朝"/>
        <family val="1"/>
        <charset val="128"/>
      </rPr>
      <t>令和3年度</t>
    </r>
    <r>
      <rPr>
        <sz val="9"/>
        <rFont val="ＭＳ Ｐ明朝"/>
        <family val="1"/>
        <charset val="128"/>
      </rPr>
      <t>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92" eb="94">
      <t>ジョウキン</t>
    </rPh>
    <rPh sb="94" eb="96">
      <t>カンサン</t>
    </rPh>
    <rPh sb="99" eb="101">
      <t>サンシュツ</t>
    </rPh>
    <rPh sb="103" eb="105">
      <t>マイツキ</t>
    </rPh>
    <rPh sb="106" eb="108">
      <t>スウチ</t>
    </rPh>
    <rPh sb="109" eb="111">
      <t>ヘイキン</t>
    </rPh>
    <rPh sb="115" eb="117">
      <t>ハンダン</t>
    </rPh>
    <phoneticPr fontId="2"/>
  </si>
  <si>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2"/>
  </si>
  <si>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2"/>
  </si>
  <si>
    <t>４月</t>
    <rPh sb="1" eb="2">
      <t>ガツ</t>
    </rPh>
    <phoneticPr fontId="2"/>
  </si>
  <si>
    <t>常勤職員が
勤務すべき時間数【A】</t>
    <rPh sb="0" eb="2">
      <t>ジョウキン</t>
    </rPh>
    <rPh sb="2" eb="4">
      <t>ショクイン</t>
    </rPh>
    <rPh sb="6" eb="8">
      <t>キンム</t>
    </rPh>
    <rPh sb="11" eb="14">
      <t>ジカンスウ</t>
    </rPh>
    <phoneticPr fontId="51"/>
  </si>
  <si>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2"/>
  </si>
  <si>
    <t>⇒</t>
    <phoneticPr fontId="2"/>
  </si>
  <si>
    <t>（ァ）</t>
    <phoneticPr fontId="2"/>
  </si>
  <si>
    <t>時間</t>
    <rPh sb="0" eb="2">
      <t>ジカン</t>
    </rPh>
    <phoneticPr fontId="2"/>
  </si>
  <si>
    <t>常勤換算人数</t>
    <rPh sb="0" eb="2">
      <t>ジョウキン</t>
    </rPh>
    <rPh sb="2" eb="4">
      <t>カンサン</t>
    </rPh>
    <rPh sb="4" eb="6">
      <t>ニンズウ</t>
    </rPh>
    <phoneticPr fontId="2"/>
  </si>
  <si>
    <t>（常勤換算人数の計算）</t>
    <rPh sb="1" eb="3">
      <t>ジョウキン</t>
    </rPh>
    <rPh sb="3" eb="5">
      <t>カンサン</t>
    </rPh>
    <rPh sb="5" eb="7">
      <t>ニンズウ</t>
    </rPh>
    <rPh sb="8" eb="10">
      <t>ケイサン</t>
    </rPh>
    <phoneticPr fontId="2"/>
  </si>
  <si>
    <t>(ァ)÷【A】　＝</t>
    <phoneticPr fontId="2"/>
  </si>
  <si>
    <t>1)</t>
    <phoneticPr fontId="2"/>
  </si>
  <si>
    <t>人</t>
    <rPh sb="0" eb="1">
      <t>ニン</t>
    </rPh>
    <phoneticPr fontId="2"/>
  </si>
  <si>
    <t>介護職員</t>
    <rPh sb="0" eb="2">
      <t>カイゴ</t>
    </rPh>
    <rPh sb="2" eb="4">
      <t>ショクイン</t>
    </rPh>
    <phoneticPr fontId="2"/>
  </si>
  <si>
    <t>勤続10年以上の
介護福祉士</t>
    <rPh sb="0" eb="2">
      <t>キンゾク</t>
    </rPh>
    <rPh sb="4" eb="7">
      <t>ネンイジョウ</t>
    </rPh>
    <rPh sb="9" eb="11">
      <t>カイゴ</t>
    </rPh>
    <rPh sb="11" eb="13">
      <t>フクシ</t>
    </rPh>
    <rPh sb="13" eb="14">
      <t>シ</t>
    </rPh>
    <phoneticPr fontId="2"/>
  </si>
  <si>
    <t>時間</t>
    <rPh sb="0" eb="2">
      <t>ジカン</t>
    </rPh>
    <phoneticPr fontId="51"/>
  </si>
  <si>
    <t>勤続年数１０年以上の介護福祉士の総勤務時間数</t>
    <rPh sb="16" eb="17">
      <t>ソウ</t>
    </rPh>
    <rPh sb="17" eb="19">
      <t>キンム</t>
    </rPh>
    <rPh sb="19" eb="21">
      <t>ジカン</t>
    </rPh>
    <rPh sb="21" eb="22">
      <t>スウ</t>
    </rPh>
    <phoneticPr fontId="2"/>
  </si>
  <si>
    <t>（イ）</t>
    <phoneticPr fontId="2"/>
  </si>
  <si>
    <t>４月</t>
    <rPh sb="1" eb="2">
      <t>ガツ</t>
    </rPh>
    <phoneticPr fontId="51"/>
  </si>
  <si>
    <t>2)</t>
    <phoneticPr fontId="2"/>
  </si>
  <si>
    <t>(イ)÷【A】　＝</t>
    <phoneticPr fontId="2"/>
  </si>
  <si>
    <t>５月</t>
    <rPh sb="1" eb="2">
      <t>ガツ</t>
    </rPh>
    <phoneticPr fontId="51"/>
  </si>
  <si>
    <t>3)</t>
    <phoneticPr fontId="2"/>
  </si>
  <si>
    <t>4)</t>
    <phoneticPr fontId="2"/>
  </si>
  <si>
    <t>５月</t>
    <rPh sb="1" eb="2">
      <t>ガツ</t>
    </rPh>
    <phoneticPr fontId="2"/>
  </si>
  <si>
    <t>介護職員の総勤務時間数</t>
    <rPh sb="0" eb="2">
      <t>カイゴ</t>
    </rPh>
    <rPh sb="2" eb="4">
      <t>ショクイン</t>
    </rPh>
    <rPh sb="5" eb="6">
      <t>ソウ</t>
    </rPh>
    <rPh sb="6" eb="8">
      <t>キンム</t>
    </rPh>
    <rPh sb="8" eb="10">
      <t>ジカン</t>
    </rPh>
    <rPh sb="10" eb="11">
      <t>スウ</t>
    </rPh>
    <phoneticPr fontId="2"/>
  </si>
  <si>
    <t>（ア）</t>
    <phoneticPr fontId="2"/>
  </si>
  <si>
    <t>６月</t>
    <rPh sb="1" eb="2">
      <t>ガツ</t>
    </rPh>
    <phoneticPr fontId="51"/>
  </si>
  <si>
    <t>5)</t>
    <phoneticPr fontId="2"/>
  </si>
  <si>
    <t>6)</t>
    <phoneticPr fontId="2"/>
  </si>
  <si>
    <t>（ア）÷【Ａ】　＝</t>
  </si>
  <si>
    <t>７月</t>
  </si>
  <si>
    <t>7)</t>
    <phoneticPr fontId="2"/>
  </si>
  <si>
    <t>8)</t>
    <phoneticPr fontId="2"/>
  </si>
  <si>
    <t>８月</t>
  </si>
  <si>
    <t>9)</t>
    <phoneticPr fontId="2"/>
  </si>
  <si>
    <t>10)</t>
    <phoneticPr fontId="2"/>
  </si>
  <si>
    <t>（イ）÷【Ａ】　＝</t>
  </si>
  <si>
    <t>９月</t>
  </si>
  <si>
    <t>11)</t>
    <phoneticPr fontId="2"/>
  </si>
  <si>
    <t>12)</t>
    <phoneticPr fontId="2"/>
  </si>
  <si>
    <t>１０月</t>
  </si>
  <si>
    <t>13)</t>
    <phoneticPr fontId="2"/>
  </si>
  <si>
    <t>14)</t>
    <phoneticPr fontId="2"/>
  </si>
  <si>
    <t>１１月</t>
  </si>
  <si>
    <t>15)</t>
    <phoneticPr fontId="2"/>
  </si>
  <si>
    <t>16)</t>
    <phoneticPr fontId="2"/>
  </si>
  <si>
    <t>１２月</t>
  </si>
  <si>
    <t>17)</t>
    <phoneticPr fontId="2"/>
  </si>
  <si>
    <t>18)</t>
    <phoneticPr fontId="2"/>
  </si>
  <si>
    <t>１月</t>
  </si>
  <si>
    <t>19)</t>
    <phoneticPr fontId="2"/>
  </si>
  <si>
    <t>20)</t>
    <phoneticPr fontId="2"/>
  </si>
  <si>
    <t>７月</t>
    <rPh sb="1" eb="2">
      <t>ガツ</t>
    </rPh>
    <phoneticPr fontId="51"/>
  </si>
  <si>
    <t>２月</t>
  </si>
  <si>
    <t>21)</t>
    <phoneticPr fontId="2"/>
  </si>
  <si>
    <t>22)</t>
    <phoneticPr fontId="2"/>
  </si>
  <si>
    <t>合計</t>
    <rPh sb="0" eb="2">
      <t>ゴウケイ</t>
    </rPh>
    <phoneticPr fontId="2"/>
  </si>
  <si>
    <t>（【B】÷実績月数）</t>
    <rPh sb="5" eb="7">
      <t>ジッセキ</t>
    </rPh>
    <rPh sb="7" eb="8">
      <t>ツキ</t>
    </rPh>
    <rPh sb="8" eb="9">
      <t>スウ</t>
    </rPh>
    <phoneticPr fontId="2"/>
  </si>
  <si>
    <t>（【C】÷実績月数）</t>
    <rPh sb="5" eb="7">
      <t>ジッセキ</t>
    </rPh>
    <rPh sb="7" eb="9">
      <t>ツキスウ</t>
    </rPh>
    <phoneticPr fontId="2"/>
  </si>
  <si>
    <t>８月</t>
    <rPh sb="1" eb="2">
      <t>ガツ</t>
    </rPh>
    <phoneticPr fontId="51"/>
  </si>
  <si>
    <t>１月当たりの平均値</t>
    <rPh sb="1" eb="2">
      <t>ツキ</t>
    </rPh>
    <rPh sb="2" eb="3">
      <t>ア</t>
    </rPh>
    <rPh sb="6" eb="9">
      <t>ヘイキンチ</t>
    </rPh>
    <phoneticPr fontId="2"/>
  </si>
  <si>
    <t>９月</t>
    <rPh sb="1" eb="2">
      <t>ガツ</t>
    </rPh>
    <phoneticPr fontId="51"/>
  </si>
  <si>
    <t>【E】</t>
    <phoneticPr fontId="2"/>
  </si>
  <si>
    <t>×100%＝</t>
    <phoneticPr fontId="2"/>
  </si>
  <si>
    <t>％【F】</t>
    <phoneticPr fontId="2"/>
  </si>
  <si>
    <t>【D】</t>
    <phoneticPr fontId="2"/>
  </si>
  <si>
    <t>10月</t>
    <rPh sb="2" eb="3">
      <t>ガツ</t>
    </rPh>
    <phoneticPr fontId="51"/>
  </si>
  <si>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2"/>
  </si>
  <si>
    <t>11月</t>
    <rPh sb="2" eb="3">
      <t>ガツ</t>
    </rPh>
    <phoneticPr fontId="51"/>
  </si>
  <si>
    <t>　◆サービス提供体制強化加算（Ⅰ）　の要件</t>
    <rPh sb="6" eb="8">
      <t>テイキョウ</t>
    </rPh>
    <rPh sb="8" eb="10">
      <t>タイセイ</t>
    </rPh>
    <rPh sb="10" eb="12">
      <t>キョウカ</t>
    </rPh>
    <rPh sb="12" eb="14">
      <t>カサン</t>
    </rPh>
    <rPh sb="19" eb="21">
      <t>ヨウケン</t>
    </rPh>
    <phoneticPr fontId="51"/>
  </si>
  <si>
    <r>
      <t>勤続年数１０年以上の介護福祉士の割合が</t>
    </r>
    <r>
      <rPr>
        <b/>
        <sz val="10"/>
        <color indexed="10"/>
        <rFont val="ＭＳ Ｐゴシック"/>
        <family val="3"/>
        <charset val="128"/>
      </rPr>
      <t>35％</t>
    </r>
    <r>
      <rPr>
        <sz val="10"/>
        <rFont val="ＭＳ Ｐゴシック"/>
        <family val="3"/>
        <charset val="128"/>
      </rPr>
      <t>以上</t>
    </r>
    <rPh sb="12" eb="15">
      <t>フクシシ</t>
    </rPh>
    <phoneticPr fontId="51"/>
  </si>
  <si>
    <t>12月</t>
    <rPh sb="2" eb="3">
      <t>ガツ</t>
    </rPh>
    <phoneticPr fontId="51"/>
  </si>
  <si>
    <t>１月</t>
    <rPh sb="1" eb="2">
      <t>ガツ</t>
    </rPh>
    <phoneticPr fontId="51"/>
  </si>
  <si>
    <t>２月</t>
    <rPh sb="1" eb="2">
      <t>ガツ</t>
    </rPh>
    <phoneticPr fontId="2"/>
  </si>
  <si>
    <r>
      <t>　「常勤職員の割合の算出」については、常勤換算方法により算出した</t>
    </r>
    <r>
      <rPr>
        <u/>
        <sz val="9"/>
        <rFont val="ＭＳ Ｐ明朝"/>
        <family val="1"/>
        <charset val="128"/>
      </rPr>
      <t>前年度（３月を除く。*）</t>
    </r>
    <r>
      <rPr>
        <sz val="9"/>
        <rFont val="ＭＳ Ｐ明朝"/>
        <family val="1"/>
        <charset val="128"/>
      </rPr>
      <t>の常勤換算により算出した、毎月の数値の平均をもって判断します</t>
    </r>
    <r>
      <rPr>
        <u/>
        <sz val="9"/>
        <rFont val="ＭＳ Ｐ明朝"/>
        <family val="1"/>
        <charset val="128"/>
      </rPr>
      <t>。【（例）</t>
    </r>
    <r>
      <rPr>
        <u/>
        <sz val="9"/>
        <color indexed="10"/>
        <rFont val="ＭＳ Ｐ明朝"/>
        <family val="1"/>
        <charset val="128"/>
      </rPr>
      <t>令和3</t>
    </r>
    <r>
      <rPr>
        <u/>
        <sz val="9"/>
        <rFont val="ＭＳ Ｐ明朝"/>
        <family val="1"/>
        <charset val="128"/>
      </rPr>
      <t>年度は、</t>
    </r>
    <r>
      <rPr>
        <u/>
        <sz val="9"/>
        <color indexed="10"/>
        <rFont val="ＭＳ Ｐ明朝"/>
        <family val="1"/>
        <charset val="128"/>
      </rPr>
      <t>令和2</t>
    </r>
    <r>
      <rPr>
        <u/>
        <sz val="9"/>
        <rFont val="ＭＳ Ｐ明朝"/>
        <family val="1"/>
        <charset val="128"/>
      </rPr>
      <t>年4月から</t>
    </r>
    <r>
      <rPr>
        <u/>
        <sz val="9"/>
        <color indexed="10"/>
        <rFont val="ＭＳ Ｐ明朝"/>
        <family val="1"/>
        <charset val="128"/>
      </rPr>
      <t>令和3</t>
    </r>
    <r>
      <rPr>
        <u/>
        <sz val="9"/>
        <rFont val="ＭＳ Ｐ明朝"/>
        <family val="1"/>
        <charset val="128"/>
      </rPr>
      <t>年2月まで】</t>
    </r>
    <r>
      <rPr>
        <sz val="9"/>
        <rFont val="ＭＳ Ｐ明朝"/>
        <family val="1"/>
        <charset val="128"/>
      </rPr>
      <t xml:space="preserve">
　　　　</t>
    </r>
    <r>
      <rPr>
        <sz val="9"/>
        <color indexed="53"/>
        <rFont val="HG丸ｺﾞｼｯｸM-PRO"/>
        <family val="3"/>
        <charset val="128"/>
      </rPr>
      <t>※なお、常勤換算人数の計算に当たっては、計算の都度、小数点第２位以下は切り捨てて計算してください。</t>
    </r>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5" eb="47">
      <t>ジョウキン</t>
    </rPh>
    <rPh sb="47" eb="49">
      <t>カンサン</t>
    </rPh>
    <rPh sb="52" eb="54">
      <t>サンシュツ</t>
    </rPh>
    <rPh sb="57" eb="59">
      <t>マイツキ</t>
    </rPh>
    <rPh sb="60" eb="62">
      <t>スウチ</t>
    </rPh>
    <rPh sb="63" eb="65">
      <t>ヘイキン</t>
    </rPh>
    <rPh sb="69" eb="71">
      <t>ハンダン</t>
    </rPh>
    <rPh sb="77" eb="78">
      <t>レイ</t>
    </rPh>
    <rPh sb="79" eb="81">
      <t>レイワ</t>
    </rPh>
    <rPh sb="82" eb="84">
      <t>ネンド</t>
    </rPh>
    <rPh sb="94" eb="96">
      <t>レイワ</t>
    </rPh>
    <phoneticPr fontId="2"/>
  </si>
  <si>
    <t>１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2"/>
  </si>
  <si>
    <t>常勤職員の
総勤務時間【A】</t>
    <rPh sb="0" eb="2">
      <t>ジョウキン</t>
    </rPh>
    <rPh sb="2" eb="4">
      <t>ショクイン</t>
    </rPh>
    <rPh sb="6" eb="7">
      <t>ソウ</t>
    </rPh>
    <rPh sb="7" eb="9">
      <t>キンム</t>
    </rPh>
    <rPh sb="9" eb="11">
      <t>ジカン</t>
    </rPh>
    <phoneticPr fontId="51"/>
  </si>
  <si>
    <r>
      <t>介護・看護職員</t>
    </r>
    <r>
      <rPr>
        <sz val="9"/>
        <rFont val="ＭＳ 明朝"/>
        <family val="1"/>
        <charset val="128"/>
      </rPr>
      <t>の総勤務時間数</t>
    </r>
    <rPh sb="0" eb="2">
      <t>カイゴ</t>
    </rPh>
    <rPh sb="3" eb="5">
      <t>カンゴ</t>
    </rPh>
    <rPh sb="5" eb="7">
      <t>ショクイン</t>
    </rPh>
    <rPh sb="8" eb="9">
      <t>ソウ</t>
    </rPh>
    <rPh sb="9" eb="11">
      <t>キンム</t>
    </rPh>
    <rPh sb="11" eb="13">
      <t>ジカン</t>
    </rPh>
    <rPh sb="13" eb="14">
      <t>スウ</t>
    </rPh>
    <phoneticPr fontId="2"/>
  </si>
  <si>
    <t>(ァ)÷【Ａ】　＝</t>
    <phoneticPr fontId="2"/>
  </si>
  <si>
    <t>介護・看護職員</t>
    <rPh sb="0" eb="2">
      <t>カイゴ</t>
    </rPh>
    <rPh sb="3" eb="5">
      <t>カンゴ</t>
    </rPh>
    <rPh sb="5" eb="7">
      <t>ショクイン</t>
    </rPh>
    <phoneticPr fontId="2"/>
  </si>
  <si>
    <t>常勤職員</t>
    <rPh sb="0" eb="2">
      <t>ジョウキン</t>
    </rPh>
    <rPh sb="2" eb="4">
      <t>ショクイン</t>
    </rPh>
    <phoneticPr fontId="2"/>
  </si>
  <si>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2"/>
  </si>
  <si>
    <r>
      <t>介護・看護職員のうち、常勤職員が</t>
    </r>
    <r>
      <rPr>
        <b/>
        <sz val="10"/>
        <color indexed="10"/>
        <rFont val="ＭＳ Ｐゴシック"/>
        <family val="3"/>
        <charset val="128"/>
      </rPr>
      <t>７５％</t>
    </r>
    <r>
      <rPr>
        <b/>
        <sz val="10"/>
        <rFont val="ＭＳ Ｐゴシック"/>
        <family val="3"/>
        <charset val="128"/>
      </rPr>
      <t>以上</t>
    </r>
    <rPh sb="0" eb="2">
      <t>カイゴ</t>
    </rPh>
    <rPh sb="3" eb="5">
      <t>カンゴ</t>
    </rPh>
    <rPh sb="5" eb="7">
      <t>ショクイン</t>
    </rPh>
    <rPh sb="11" eb="13">
      <t>ジョウキン</t>
    </rPh>
    <rPh sb="13" eb="15">
      <t>ショクイン</t>
    </rPh>
    <rPh sb="19" eb="21">
      <t>イジョウ</t>
    </rPh>
    <phoneticPr fontId="2"/>
  </si>
  <si>
    <t>２月</t>
    <rPh sb="1" eb="2">
      <t>ガツ</t>
    </rPh>
    <phoneticPr fontId="51"/>
  </si>
  <si>
    <r>
      <t>　「勤続</t>
    </r>
    <r>
      <rPr>
        <sz val="9"/>
        <color rgb="FFFF0000"/>
        <rFont val="ＭＳ Ｐ明朝"/>
        <family val="1"/>
        <charset val="128"/>
      </rPr>
      <t>７</t>
    </r>
    <r>
      <rPr>
        <sz val="9"/>
        <rFont val="ＭＳ Ｐ明朝"/>
        <family val="1"/>
        <charset val="128"/>
      </rPr>
      <t>年以上職員の割合の算出」については、常勤換算方法により算出した前年度（３月を除く。*）の常勤換算により算出した、毎月の数値の平均をもって判断します。
【（例）</t>
    </r>
    <r>
      <rPr>
        <sz val="9"/>
        <color indexed="10"/>
        <rFont val="ＭＳ Ｐ明朝"/>
        <family val="1"/>
        <charset val="128"/>
      </rPr>
      <t>令和3</t>
    </r>
    <r>
      <rPr>
        <sz val="9"/>
        <rFont val="ＭＳ Ｐ明朝"/>
        <family val="1"/>
        <charset val="128"/>
      </rPr>
      <t>年度に届出を行う場合は、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t>
    </r>
    <r>
      <rPr>
        <sz val="9"/>
        <rFont val="ＭＳ Ｐ明朝"/>
        <family val="1"/>
        <charset val="128"/>
      </rPr>
      <t>2月まで】
　　　　　　</t>
    </r>
    <r>
      <rPr>
        <sz val="9"/>
        <color indexed="53"/>
        <rFont val="HG丸ｺﾞｼｯｸM-PRO"/>
        <family val="3"/>
        <charset val="128"/>
      </rPr>
      <t>※なお、常勤換算人数の計算に当たっては、計算の都度、小数点第２位以下は切り捨てて計算してください。</t>
    </r>
    <rPh sb="82" eb="83">
      <t>レイ</t>
    </rPh>
    <rPh sb="84" eb="86">
      <t>レイワ</t>
    </rPh>
    <rPh sb="99" eb="101">
      <t>レイワ</t>
    </rPh>
    <rPh sb="107" eb="109">
      <t>レイワ</t>
    </rPh>
    <phoneticPr fontId="2"/>
  </si>
  <si>
    <t>１　各月ごとに、実績数を元に常勤換算方法により、人数を計算してください。</t>
    <phoneticPr fontId="2"/>
  </si>
  <si>
    <r>
      <t>直接提供職員とは、『ＰＴ、ＯＴ、ＳＴ、看護職員、介護職員、</t>
    </r>
    <r>
      <rPr>
        <sz val="9"/>
        <color rgb="FFFF0000"/>
        <rFont val="HG創英角ｺﾞｼｯｸUB"/>
        <family val="3"/>
        <charset val="128"/>
      </rPr>
      <t>支援相談員</t>
    </r>
    <r>
      <rPr>
        <sz val="9"/>
        <rFont val="HG創英角ｺﾞｼｯｸUB"/>
        <family val="3"/>
        <charset val="128"/>
      </rPr>
      <t>を指します。</t>
    </r>
    <rPh sb="0" eb="2">
      <t>チョクセツ</t>
    </rPh>
    <rPh sb="2" eb="4">
      <t>テイキョウ</t>
    </rPh>
    <rPh sb="4" eb="6">
      <t>ショクイン</t>
    </rPh>
    <rPh sb="19" eb="21">
      <t>カンゴ</t>
    </rPh>
    <rPh sb="21" eb="23">
      <t>ショクイン</t>
    </rPh>
    <rPh sb="24" eb="26">
      <t>カイゴ</t>
    </rPh>
    <rPh sb="26" eb="28">
      <t>ショクイン</t>
    </rPh>
    <rPh sb="29" eb="31">
      <t>シエン</t>
    </rPh>
    <rPh sb="31" eb="34">
      <t>ソウダンイン</t>
    </rPh>
    <rPh sb="35" eb="36">
      <t>サ</t>
    </rPh>
    <phoneticPr fontId="2"/>
  </si>
  <si>
    <t>直接提供職員の総勤務時間数</t>
    <rPh sb="0" eb="2">
      <t>チョクセツ</t>
    </rPh>
    <rPh sb="2" eb="4">
      <t>テイキョウ</t>
    </rPh>
    <rPh sb="4" eb="6">
      <t>ショクイン</t>
    </rPh>
    <rPh sb="7" eb="8">
      <t>ソウ</t>
    </rPh>
    <rPh sb="8" eb="10">
      <t>キンム</t>
    </rPh>
    <rPh sb="10" eb="12">
      <t>ジカン</t>
    </rPh>
    <rPh sb="12" eb="13">
      <t>スウ</t>
    </rPh>
    <phoneticPr fontId="2"/>
  </si>
  <si>
    <t>直接提供職員</t>
    <rPh sb="0" eb="2">
      <t>チョクセツ</t>
    </rPh>
    <rPh sb="2" eb="4">
      <t>テイキョウ</t>
    </rPh>
    <rPh sb="4" eb="6">
      <t>ショクイン</t>
    </rPh>
    <phoneticPr fontId="2"/>
  </si>
  <si>
    <r>
      <t>勤続</t>
    </r>
    <r>
      <rPr>
        <sz val="9"/>
        <color rgb="FFFF0000"/>
        <rFont val="ＭＳ Ｐゴシック"/>
        <family val="3"/>
        <charset val="128"/>
      </rPr>
      <t>７</t>
    </r>
    <r>
      <rPr>
        <sz val="9"/>
        <rFont val="ＭＳ Ｐゴシック"/>
        <family val="3"/>
        <charset val="128"/>
      </rPr>
      <t>年以上職員</t>
    </r>
    <rPh sb="0" eb="2">
      <t>キンゾク</t>
    </rPh>
    <rPh sb="3" eb="4">
      <t>ネン</t>
    </rPh>
    <rPh sb="4" eb="6">
      <t>イジョウ</t>
    </rPh>
    <rPh sb="6" eb="8">
      <t>ショクイン</t>
    </rPh>
    <phoneticPr fontId="2"/>
  </si>
  <si>
    <r>
      <t>勤続</t>
    </r>
    <r>
      <rPr>
        <sz val="9"/>
        <color indexed="10"/>
        <rFont val="ＭＳ 明朝"/>
        <family val="1"/>
        <charset val="128"/>
      </rPr>
      <t>７</t>
    </r>
    <r>
      <rPr>
        <sz val="9"/>
        <rFont val="ＭＳ 明朝"/>
        <family val="1"/>
        <charset val="128"/>
      </rPr>
      <t>年以上職員の総勤務時間数</t>
    </r>
    <rPh sb="0" eb="2">
      <t>キンゾク</t>
    </rPh>
    <rPh sb="3" eb="6">
      <t>ネンイジョウ</t>
    </rPh>
    <rPh sb="6" eb="8">
      <t>ショクイン</t>
    </rPh>
    <rPh sb="9" eb="10">
      <t>ソウ</t>
    </rPh>
    <rPh sb="10" eb="12">
      <t>キンム</t>
    </rPh>
    <rPh sb="12" eb="14">
      <t>ジカン</t>
    </rPh>
    <rPh sb="14" eb="15">
      <t>スウ</t>
    </rPh>
    <phoneticPr fontId="2"/>
  </si>
  <si>
    <r>
      <t>勤続年数</t>
    </r>
    <r>
      <rPr>
        <sz val="10"/>
        <color indexed="10"/>
        <rFont val="ＭＳ Ｐゴシック"/>
        <family val="3"/>
        <charset val="128"/>
      </rPr>
      <t>７</t>
    </r>
    <r>
      <rPr>
        <sz val="10"/>
        <rFont val="ＭＳ Ｐゴシック"/>
        <family val="3"/>
        <charset val="128"/>
      </rPr>
      <t>年以上の者が</t>
    </r>
    <r>
      <rPr>
        <b/>
        <sz val="10"/>
        <color indexed="10"/>
        <rFont val="ＭＳ Ｐゴシック"/>
        <family val="3"/>
        <charset val="128"/>
      </rPr>
      <t>３０％</t>
    </r>
    <r>
      <rPr>
        <b/>
        <sz val="10"/>
        <rFont val="ＭＳ Ｐゴシック"/>
        <family val="3"/>
        <charset val="128"/>
      </rPr>
      <t>以上</t>
    </r>
    <rPh sb="0" eb="2">
      <t>キンゾク</t>
    </rPh>
    <rPh sb="2" eb="4">
      <t>ネンスウ</t>
    </rPh>
    <rPh sb="5" eb="6">
      <t>ネン</t>
    </rPh>
    <rPh sb="6" eb="8">
      <t>イジョウ</t>
    </rPh>
    <rPh sb="9" eb="10">
      <t>モノ</t>
    </rPh>
    <rPh sb="14" eb="16">
      <t>イジョウ</t>
    </rPh>
    <phoneticPr fontId="2"/>
  </si>
  <si>
    <t/>
  </si>
  <si>
    <t>事業所名</t>
    <rPh sb="0" eb="3">
      <t>ジギョウショ</t>
    </rPh>
    <rPh sb="3" eb="4">
      <t>メイ</t>
    </rPh>
    <phoneticPr fontId="2"/>
  </si>
  <si>
    <t>区分</t>
    <rPh sb="0" eb="2">
      <t>クブン</t>
    </rPh>
    <phoneticPr fontId="2"/>
  </si>
  <si>
    <r>
      <rPr>
        <sz val="11"/>
        <rFont val="ＭＳ Ｐゴシック"/>
        <family val="3"/>
        <charset val="128"/>
      </rPr>
      <t>□　</t>
    </r>
    <r>
      <rPr>
        <b/>
        <sz val="11"/>
        <rFont val="ＭＳ Ｐゴシック"/>
        <family val="3"/>
        <charset val="128"/>
      </rPr>
      <t>一般棟　　　　　　　　　　</t>
    </r>
    <r>
      <rPr>
        <sz val="11"/>
        <rFont val="ＭＳ Ｐゴシック"/>
        <family val="3"/>
        <charset val="128"/>
      </rPr>
      <t>□</t>
    </r>
    <r>
      <rPr>
        <b/>
        <sz val="11"/>
        <rFont val="ＭＳ Ｐゴシック"/>
        <family val="3"/>
        <charset val="128"/>
      </rPr>
      <t>　ユニット型　　　　　　　　　　</t>
    </r>
    <r>
      <rPr>
        <sz val="11"/>
        <rFont val="ＭＳ Ｐゴシック"/>
        <family val="3"/>
        <charset val="128"/>
      </rPr>
      <t>□</t>
    </r>
    <r>
      <rPr>
        <b/>
        <sz val="11"/>
        <rFont val="ＭＳ Ｐゴシック"/>
        <family val="3"/>
        <charset val="128"/>
      </rPr>
      <t>　認知症専門棟</t>
    </r>
    <rPh sb="2" eb="4">
      <t>イッパン</t>
    </rPh>
    <rPh sb="4" eb="5">
      <t>トウ</t>
    </rPh>
    <rPh sb="21" eb="22">
      <t>カタ</t>
    </rPh>
    <rPh sb="34" eb="37">
      <t>ニンチショウ</t>
    </rPh>
    <rPh sb="37" eb="39">
      <t>センモン</t>
    </rPh>
    <rPh sb="39" eb="40">
      <t>トウ</t>
    </rPh>
    <phoneticPr fontId="81"/>
  </si>
  <si>
    <t>夜勤時間帯</t>
    <rPh sb="0" eb="2">
      <t>ヤキン</t>
    </rPh>
    <rPh sb="2" eb="5">
      <t>ジカンタイ</t>
    </rPh>
    <phoneticPr fontId="2"/>
  </si>
  <si>
    <r>
      <t>　　　時　　　分　～　翌朝　　　時　　　分（１６時間）　</t>
    </r>
    <r>
      <rPr>
        <sz val="11"/>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2"/>
  </si>
  <si>
    <t>総夜勤時間数</t>
    <rPh sb="0" eb="1">
      <t>ソウ</t>
    </rPh>
    <rPh sb="1" eb="3">
      <t>ヤキン</t>
    </rPh>
    <rPh sb="3" eb="6">
      <t>ジカンスウ</t>
    </rPh>
    <phoneticPr fontId="2"/>
  </si>
  <si>
    <t>勤務</t>
    <rPh sb="0" eb="2">
      <t>キンム</t>
    </rPh>
    <phoneticPr fontId="2"/>
  </si>
  <si>
    <t>時間（Ａ）</t>
    <rPh sb="0" eb="2">
      <t>ジカン</t>
    </rPh>
    <phoneticPr fontId="2"/>
  </si>
  <si>
    <t>回数（Ｂ）</t>
    <rPh sb="0" eb="2">
      <t>カイスウ</t>
    </rPh>
    <phoneticPr fontId="2"/>
  </si>
  <si>
    <t>合計（Ａ）×（Ｂ）</t>
    <phoneticPr fontId="2"/>
  </si>
  <si>
    <t>総合計（ア）</t>
    <rPh sb="0" eb="1">
      <t>ソウ</t>
    </rPh>
    <rPh sb="1" eb="3">
      <t>ゴウケイ</t>
    </rPh>
    <phoneticPr fontId="2"/>
  </si>
  <si>
    <t>算定月日数（イ）</t>
    <rPh sb="0" eb="2">
      <t>サンテイ</t>
    </rPh>
    <rPh sb="2" eb="3">
      <t>ツキ</t>
    </rPh>
    <rPh sb="3" eb="5">
      <t>ニッスウ</t>
    </rPh>
    <phoneticPr fontId="2"/>
  </si>
  <si>
    <t>日</t>
    <rPh sb="0" eb="1">
      <t>ニチ</t>
    </rPh>
    <phoneticPr fontId="2"/>
  </si>
  <si>
    <t>←暦月（２８～３１日）</t>
    <rPh sb="1" eb="2">
      <t>レキ</t>
    </rPh>
    <rPh sb="2" eb="3">
      <t>ゲツ</t>
    </rPh>
    <rPh sb="9" eb="10">
      <t>ニチ</t>
    </rPh>
    <phoneticPr fontId="2"/>
  </si>
  <si>
    <t>１日平均</t>
    <rPh sb="0" eb="2">
      <t>イチニチ</t>
    </rPh>
    <rPh sb="2" eb="4">
      <t>ヘイキン</t>
    </rPh>
    <phoneticPr fontId="2"/>
  </si>
  <si>
    <t>夜勤職員数（ウ）</t>
    <rPh sb="0" eb="2">
      <t>ヤキン</t>
    </rPh>
    <rPh sb="2" eb="4">
      <t>ショクイン</t>
    </rPh>
    <rPh sb="4" eb="5">
      <t>スウ</t>
    </rPh>
    <phoneticPr fontId="2"/>
  </si>
  <si>
    <t>←　（ア）／（（イ）×１６時間）　　　※小数点３位以下切捨て</t>
    <rPh sb="13" eb="15">
      <t>ジカン</t>
    </rPh>
    <rPh sb="20" eb="23">
      <t>ショウスウテン</t>
    </rPh>
    <rPh sb="24" eb="25">
      <t>イ</t>
    </rPh>
    <rPh sb="25" eb="27">
      <t>イカ</t>
    </rPh>
    <rPh sb="27" eb="29">
      <t>キリス</t>
    </rPh>
    <phoneticPr fontId="2"/>
  </si>
  <si>
    <t>＜算定要件＞</t>
    <rPh sb="1" eb="3">
      <t>サンテイ</t>
    </rPh>
    <rPh sb="3" eb="5">
      <t>ヨウケン</t>
    </rPh>
    <phoneticPr fontId="2"/>
  </si>
  <si>
    <t>利用者数※</t>
    <rPh sb="0" eb="2">
      <t>リヨウ</t>
    </rPh>
    <rPh sb="2" eb="3">
      <t>シャ</t>
    </rPh>
    <rPh sb="3" eb="4">
      <t>スウ</t>
    </rPh>
    <phoneticPr fontId="2"/>
  </si>
  <si>
    <t>夜勤を行なう介護職員または看護職員の数</t>
    <rPh sb="0" eb="2">
      <t>ヤキン</t>
    </rPh>
    <rPh sb="3" eb="4">
      <t>オコ</t>
    </rPh>
    <rPh sb="6" eb="8">
      <t>カイゴ</t>
    </rPh>
    <rPh sb="8" eb="10">
      <t>ショクイン</t>
    </rPh>
    <rPh sb="13" eb="15">
      <t>カンゴ</t>
    </rPh>
    <rPh sb="15" eb="17">
      <t>ショクイン</t>
    </rPh>
    <rPh sb="18" eb="19">
      <t>カズ</t>
    </rPh>
    <phoneticPr fontId="2"/>
  </si>
  <si>
    <t>ユニット型以外の部分</t>
  </si>
  <si>
    <t>ユニット部分</t>
    <rPh sb="4" eb="6">
      <t>ブブン</t>
    </rPh>
    <phoneticPr fontId="2"/>
  </si>
  <si>
    <t>４０人以下</t>
    <rPh sb="2" eb="5">
      <t>ニンイカ</t>
    </rPh>
    <phoneticPr fontId="2"/>
  </si>
  <si>
    <t>２０又はその端数を増すごとに１以上、かつ、１を超えている</t>
    <rPh sb="2" eb="3">
      <t>マタ</t>
    </rPh>
    <rPh sb="6" eb="8">
      <t>ハスウ</t>
    </rPh>
    <rPh sb="9" eb="10">
      <t>マ</t>
    </rPh>
    <rPh sb="15" eb="17">
      <t>イジョウ</t>
    </rPh>
    <rPh sb="23" eb="24">
      <t>コ</t>
    </rPh>
    <phoneticPr fontId="81"/>
  </si>
  <si>
    <t>４１人以上</t>
    <rPh sb="2" eb="3">
      <t>ニン</t>
    </rPh>
    <rPh sb="3" eb="5">
      <t>イジョウ</t>
    </rPh>
    <phoneticPr fontId="2"/>
  </si>
  <si>
    <t>２０又はその端数を増すごとに１以上、かつ、２を超えている</t>
    <phoneticPr fontId="81"/>
  </si>
  <si>
    <t>※利用者数　：　短期入所療養介護の利用者数及び介護老人保健施設の入所者数の合計数の前年度平均</t>
    <rPh sb="1" eb="4">
      <t>リヨウシャ</t>
    </rPh>
    <rPh sb="4" eb="5">
      <t>カズ</t>
    </rPh>
    <rPh sb="8" eb="10">
      <t>タンキ</t>
    </rPh>
    <rPh sb="10" eb="12">
      <t>ニュウショ</t>
    </rPh>
    <rPh sb="12" eb="14">
      <t>リョウヨウ</t>
    </rPh>
    <rPh sb="14" eb="16">
      <t>カイゴ</t>
    </rPh>
    <rPh sb="17" eb="20">
      <t>リヨウシャ</t>
    </rPh>
    <rPh sb="20" eb="21">
      <t>カズ</t>
    </rPh>
    <rPh sb="21" eb="22">
      <t>オヨ</t>
    </rPh>
    <rPh sb="23" eb="25">
      <t>カイゴ</t>
    </rPh>
    <rPh sb="25" eb="27">
      <t>ロウジン</t>
    </rPh>
    <rPh sb="27" eb="29">
      <t>ホケン</t>
    </rPh>
    <rPh sb="29" eb="31">
      <t>シセツ</t>
    </rPh>
    <rPh sb="32" eb="35">
      <t>ニュウショシャ</t>
    </rPh>
    <rPh sb="35" eb="36">
      <t>カズ</t>
    </rPh>
    <rPh sb="37" eb="40">
      <t>ゴウケイスウ</t>
    </rPh>
    <rPh sb="41" eb="44">
      <t>ゼンネンド</t>
    </rPh>
    <rPh sb="44" eb="46">
      <t>ヘイキン</t>
    </rPh>
    <phoneticPr fontId="2"/>
  </si>
  <si>
    <t>前年度の入所者等延数</t>
    <rPh sb="0" eb="3">
      <t>ゼンネンド</t>
    </rPh>
    <rPh sb="4" eb="7">
      <t>ニュウショシャ</t>
    </rPh>
    <rPh sb="7" eb="8">
      <t>トウ</t>
    </rPh>
    <rPh sb="8" eb="9">
      <t>ノ</t>
    </rPh>
    <rPh sb="9" eb="10">
      <t>スウ</t>
    </rPh>
    <phoneticPr fontId="81"/>
  </si>
  <si>
    <t>人</t>
    <rPh sb="0" eb="1">
      <t>ヒト</t>
    </rPh>
    <phoneticPr fontId="81"/>
  </si>
  <si>
    <t>÷</t>
    <phoneticPr fontId="81"/>
  </si>
  <si>
    <t>前年度の日数</t>
    <rPh sb="0" eb="3">
      <t>ゼンネンド</t>
    </rPh>
    <rPh sb="4" eb="6">
      <t>ニッスウ</t>
    </rPh>
    <phoneticPr fontId="81"/>
  </si>
  <si>
    <t>日</t>
    <rPh sb="0" eb="1">
      <t>ニチ</t>
    </rPh>
    <phoneticPr fontId="81"/>
  </si>
  <si>
    <t>＝</t>
    <phoneticPr fontId="81"/>
  </si>
  <si>
    <t>（小数点以下切上げ）</t>
    <rPh sb="1" eb="4">
      <t>ショウスウテン</t>
    </rPh>
    <rPh sb="4" eb="6">
      <t>イカ</t>
    </rPh>
    <rPh sb="6" eb="8">
      <t>キリア</t>
    </rPh>
    <phoneticPr fontId="81"/>
  </si>
  <si>
    <t>【参考】</t>
    <rPh sb="1" eb="3">
      <t>サンコウ</t>
    </rPh>
    <phoneticPr fontId="81"/>
  </si>
  <si>
    <t>＜夜勤職員基準＞</t>
    <rPh sb="1" eb="3">
      <t>ヤキン</t>
    </rPh>
    <rPh sb="3" eb="5">
      <t>ショクイン</t>
    </rPh>
    <rPh sb="5" eb="7">
      <t>キジュン</t>
    </rPh>
    <phoneticPr fontId="2"/>
  </si>
  <si>
    <r>
      <t xml:space="preserve">２以上
</t>
    </r>
    <r>
      <rPr>
        <sz val="9"/>
        <rFont val="ＭＳ Ｐゴシック"/>
        <family val="3"/>
        <charset val="128"/>
      </rPr>
      <t>（常時、緊急時の連絡体制を整備している場合は１以上）</t>
    </r>
    <rPh sb="1" eb="3">
      <t>イジョウ</t>
    </rPh>
    <rPh sb="5" eb="7">
      <t>ジョウジ</t>
    </rPh>
    <rPh sb="8" eb="11">
      <t>キンキュウジ</t>
    </rPh>
    <rPh sb="12" eb="14">
      <t>レンラク</t>
    </rPh>
    <rPh sb="14" eb="16">
      <t>タイセイ</t>
    </rPh>
    <rPh sb="17" eb="19">
      <t>セイビ</t>
    </rPh>
    <rPh sb="23" eb="25">
      <t>バアイ</t>
    </rPh>
    <rPh sb="27" eb="29">
      <t>イジョウ</t>
    </rPh>
    <phoneticPr fontId="2"/>
  </si>
  <si>
    <t>２ユニットごとに１以上</t>
    <rPh sb="9" eb="11">
      <t>イジョウ</t>
    </rPh>
    <phoneticPr fontId="2"/>
  </si>
  <si>
    <t>２以上</t>
    <rPh sb="1" eb="3">
      <t>イジョウ</t>
    </rPh>
    <phoneticPr fontId="2"/>
  </si>
  <si>
    <t>&lt;注意事項&gt;</t>
    <phoneticPr fontId="2"/>
  </si>
  <si>
    <t>①基準に満たない事態が、２日以上連続して発生した場合は、減算となる。</t>
    <rPh sb="1" eb="3">
      <t>キジュン</t>
    </rPh>
    <rPh sb="4" eb="5">
      <t>ミ</t>
    </rPh>
    <rPh sb="8" eb="10">
      <t>ジタイ</t>
    </rPh>
    <rPh sb="13" eb="14">
      <t>ニチ</t>
    </rPh>
    <rPh sb="14" eb="16">
      <t>イジョウ</t>
    </rPh>
    <rPh sb="16" eb="18">
      <t>レンゾク</t>
    </rPh>
    <rPh sb="20" eb="22">
      <t>ハッセイ</t>
    </rPh>
    <rPh sb="24" eb="26">
      <t>バアイ</t>
    </rPh>
    <rPh sb="28" eb="30">
      <t>ゲンサン</t>
    </rPh>
    <phoneticPr fontId="2"/>
  </si>
  <si>
    <t>②基準に満たない事態が、４日以上発生した場合は、減算となる。</t>
    <phoneticPr fontId="2"/>
  </si>
  <si>
    <r>
      <rPr>
        <b/>
        <sz val="11"/>
        <color rgb="FFFF0000"/>
        <rFont val="ＭＳ Ｐゴシック"/>
        <family val="3"/>
        <charset val="128"/>
      </rPr>
      <t>　　１７</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　～　翌朝　　</t>
    </r>
    <r>
      <rPr>
        <b/>
        <sz val="11"/>
        <color rgb="FFFF0000"/>
        <rFont val="ＭＳ Ｐゴシック"/>
        <family val="3"/>
        <charset val="128"/>
      </rPr>
      <t>９</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分（１６時間）　</t>
    </r>
    <r>
      <rPr>
        <sz val="11"/>
        <rFont val="ＭＳ Ｐゴシック"/>
        <family val="3"/>
        <charset val="128"/>
      </rPr>
      <t>←事業所が決める午後１０時から午前５時を含む連続する１６時間</t>
    </r>
    <rPh sb="4" eb="5">
      <t>ジ</t>
    </rPh>
    <rPh sb="7" eb="8">
      <t>フン</t>
    </rPh>
    <rPh sb="11" eb="13">
      <t>ヨクアサ</t>
    </rPh>
    <rPh sb="16" eb="17">
      <t>ジ</t>
    </rPh>
    <rPh sb="19" eb="20">
      <t>フン</t>
    </rPh>
    <rPh sb="23" eb="25">
      <t>ジカン</t>
    </rPh>
    <rPh sb="28" eb="31">
      <t>ジギョウショ</t>
    </rPh>
    <rPh sb="32" eb="33">
      <t>キ</t>
    </rPh>
    <rPh sb="35" eb="37">
      <t>ゴゴ</t>
    </rPh>
    <rPh sb="39" eb="40">
      <t>ジ</t>
    </rPh>
    <rPh sb="42" eb="44">
      <t>ゴゼン</t>
    </rPh>
    <rPh sb="45" eb="46">
      <t>ジ</t>
    </rPh>
    <rPh sb="47" eb="48">
      <t>フク</t>
    </rPh>
    <rPh sb="49" eb="51">
      <t>レンゾク</t>
    </rPh>
    <rPh sb="55" eb="57">
      <t>ジカン</t>
    </rPh>
    <phoneticPr fontId="2"/>
  </si>
  <si>
    <t>17：00～翌9：00</t>
    <rPh sb="6" eb="7">
      <t>ヨク</t>
    </rPh>
    <phoneticPr fontId="81"/>
  </si>
  <si>
    <t>15：00～22：00</t>
    <phoneticPr fontId="81"/>
  </si>
  <si>
    <t>22：00～翌11：00</t>
    <rPh sb="6" eb="7">
      <t>ヨク</t>
    </rPh>
    <phoneticPr fontId="81"/>
  </si>
  <si>
    <t>6：00～14：00</t>
    <phoneticPr fontId="81"/>
  </si>
  <si>
    <r>
      <t xml:space="preserve">〒１６３－８００１
新宿区西新宿二丁目８－１　都庁第一本庁舎２６階
</t>
    </r>
    <r>
      <rPr>
        <sz val="13"/>
        <color theme="1"/>
        <rFont val="ＭＳ ゴシック"/>
        <family val="3"/>
        <charset val="128"/>
      </rPr>
      <t>東京都福祉局高齢者施策推進部施設支援課
　　　　　　　　　施設運営担当（老健担当）　行</t>
    </r>
    <rPh sb="10" eb="13">
      <t>シンジュクク</t>
    </rPh>
    <rPh sb="13" eb="16">
      <t>ニシシンジュク</t>
    </rPh>
    <rPh sb="16" eb="19">
      <t>２チョウメ</t>
    </rPh>
    <rPh sb="23" eb="25">
      <t>トチョウ</t>
    </rPh>
    <rPh sb="25" eb="27">
      <t>ダイイチ</t>
    </rPh>
    <rPh sb="27" eb="28">
      <t>ホン</t>
    </rPh>
    <rPh sb="28" eb="30">
      <t>チョウシャ</t>
    </rPh>
    <rPh sb="32" eb="33">
      <t>カイ</t>
    </rPh>
    <rPh sb="35" eb="37">
      <t>トウキョウ</t>
    </rPh>
    <rPh sb="37" eb="38">
      <t>ト</t>
    </rPh>
    <rPh sb="38" eb="40">
      <t>フクシ</t>
    </rPh>
    <rPh sb="40" eb="41">
      <t>キョク</t>
    </rPh>
    <rPh sb="41" eb="43">
      <t>コウレイ</t>
    </rPh>
    <rPh sb="43" eb="44">
      <t>シャ</t>
    </rPh>
    <rPh sb="44" eb="45">
      <t>セ</t>
    </rPh>
    <rPh sb="45" eb="46">
      <t>サク</t>
    </rPh>
    <rPh sb="46" eb="48">
      <t>スイシン</t>
    </rPh>
    <rPh sb="48" eb="49">
      <t>ブ</t>
    </rPh>
    <rPh sb="49" eb="51">
      <t>シセツ</t>
    </rPh>
    <rPh sb="51" eb="53">
      <t>シエン</t>
    </rPh>
    <rPh sb="53" eb="54">
      <t>カ</t>
    </rPh>
    <rPh sb="64" eb="66">
      <t>シセツ</t>
    </rPh>
    <rPh sb="66" eb="68">
      <t>ウンエイ</t>
    </rPh>
    <rPh sb="68" eb="70">
      <t>タントウ</t>
    </rPh>
    <rPh sb="71" eb="72">
      <t>ロウ</t>
    </rPh>
    <rPh sb="72" eb="73">
      <t>ケン</t>
    </rPh>
    <rPh sb="73" eb="75">
      <t>タントウ</t>
    </rPh>
    <rPh sb="77" eb="78">
      <t>イ</t>
    </rPh>
    <phoneticPr fontId="87"/>
  </si>
  <si>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</si>
  <si>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</si>
  <si>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</si>
  <si>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</si>
  <si>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</si>
  <si>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</si>
  <si>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</si>
  <si>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また、「認知症チームケア推進加算」については、「認知症チームケア推進加算に係る届出書」（別紙42）を添付してください。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</si>
  <si>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</si>
  <si>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</si>
  <si>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</si>
  <si>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</si>
  <si>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</si>
  <si>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</si>
  <si>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</si>
  <si>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</si>
  <si>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</si>
  <si>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</si>
  <si>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</si>
  <si>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</si>
  <si>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</si>
  <si>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</si>
  <si>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</si>
  <si>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</si>
  <si>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</si>
  <si>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</si>
  <si>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</si>
  <si>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</si>
  <si>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</si>
  <si>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</si>
  <si>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</si>
  <si>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</si>
  <si>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</si>
  <si>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</si>
  <si>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</si>
  <si>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</si>
  <si>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</si>
  <si>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</si>
  <si>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</si>
  <si>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</si>
  <si>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</si>
  <si>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</si>
  <si>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</si>
  <si>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</si>
  <si>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</si>
  <si>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</si>
  <si>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</si>
  <si>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</si>
  <si>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</si>
  <si>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</si>
  <si>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</si>
  <si>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</si>
  <si>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</si>
  <si>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</si>
  <si>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</si>
  <si>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</si>
  <si>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</si>
  <si>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</si>
  <si>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</si>
  <si>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</si>
  <si>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</si>
  <si>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</si>
  <si>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</si>
  <si>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</si>
  <si>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</si>
  <si>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</si>
  <si>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</si>
  <si>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</si>
  <si>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</si>
  <si>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</si>
  <si>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（別紙２）</t>
  </si>
  <si>
    <t>別紙29－2</t>
  </si>
  <si>
    <t>別紙29-3</t>
  </si>
  <si>
    <t>（別紙11）</t>
  </si>
  <si>
    <r>
      <t>（別紙</t>
    </r>
    <r>
      <rPr>
        <sz val="11"/>
        <rFont val="DejaVu Sans"/>
        <family val="2"/>
      </rPr>
      <t>12-</t>
    </r>
    <r>
      <rPr>
        <sz val="11"/>
        <rFont val="ＭＳ Ｐゴシック"/>
        <family val="3"/>
        <charset val="128"/>
      </rPr>
      <t>２）</t>
    </r>
  </si>
  <si>
    <t>（別紙28）</t>
    <phoneticPr fontId="2"/>
  </si>
  <si>
    <t>（別紙１4－４）</t>
  </si>
  <si>
    <t>令和６年３月29日時点版</t>
    <rPh sb="0" eb="2">
      <t>レイワ</t>
    </rPh>
    <rPh sb="3" eb="4">
      <t>ネン</t>
    </rPh>
    <rPh sb="5" eb="6">
      <t>ガツ</t>
    </rPh>
    <rPh sb="8" eb="9">
      <t>ニチ</t>
    </rPh>
    <rPh sb="9" eb="11">
      <t>ジテン</t>
    </rPh>
    <rPh sb="11" eb="12">
      <t>バン</t>
    </rPh>
    <phoneticPr fontId="81"/>
  </si>
  <si>
    <t>令和６年度介護報酬改定等において新設・変更等のあった加算等に関する届出の取扱い（既存事業所における新たな届出の要／不要について）</t>
    <rPh sb="0" eb="2">
      <t>レイワ</t>
    </rPh>
    <rPh sb="3" eb="4">
      <t>ネン</t>
    </rPh>
    <rPh sb="4" eb="5">
      <t>ド</t>
    </rPh>
    <rPh sb="5" eb="7">
      <t>カイゴ</t>
    </rPh>
    <rPh sb="7" eb="9">
      <t>ホウシュウ</t>
    </rPh>
    <rPh sb="9" eb="11">
      <t>カイテイ</t>
    </rPh>
    <rPh sb="11" eb="12">
      <t>トウ</t>
    </rPh>
    <rPh sb="30" eb="31">
      <t>カン</t>
    </rPh>
    <rPh sb="33" eb="35">
      <t>トドケデ</t>
    </rPh>
    <rPh sb="36" eb="38">
      <t>トリアツカ</t>
    </rPh>
    <rPh sb="40" eb="42">
      <t>キゾン</t>
    </rPh>
    <rPh sb="42" eb="45">
      <t>ジギョウショ</t>
    </rPh>
    <rPh sb="49" eb="50">
      <t>アラ</t>
    </rPh>
    <rPh sb="52" eb="54">
      <t>トドケデ</t>
    </rPh>
    <rPh sb="55" eb="56">
      <t>ヨウ</t>
    </rPh>
    <rPh sb="57" eb="59">
      <t>フヨウ</t>
    </rPh>
    <phoneticPr fontId="81"/>
  </si>
  <si>
    <r>
      <rPr>
        <b/>
        <sz val="16"/>
        <color rgb="FF0070C0"/>
        <rFont val="Meiryo UI"/>
        <family val="3"/>
        <charset val="128"/>
      </rPr>
      <t>≪届出の取扱い一覧表の見方　　※ご一読ください≫</t>
    </r>
    <r>
      <rPr>
        <sz val="11"/>
        <color theme="1"/>
        <rFont val="Meiryo UI"/>
        <family val="3"/>
        <charset val="128"/>
      </rPr>
      <t xml:space="preserve">
　既存事業所において、下表に掲げる新設・変更等のあった加算等に関しては、基本的に新たに届け出ていただく必要があります。
　ただし、次の（１）又は（２）に該当する場合は、届出不要の取扱いとします。
　　（１）既存届出内容が「１：なし」の場合で、令和6年4月以降も加算の要件を満たさない場合
　　（２）既存届出内容が「２：あり」の場合で、令和6年4月から加算の要件を満たさなくなる場合
　詳細は以下の取扱いを御確認ください。なお、正しく届出がなされていない場合、令和６年４月以降の介護報酬請求において返戻（エラー）となる場合や、介護報酬の返還が発生する場合があります。
＜基本的な取扱い＞　各サービスにおける取扱いは下表参照
</t>
    </r>
    <r>
      <rPr>
        <b/>
        <sz val="11"/>
        <color theme="1"/>
        <rFont val="Meiryo UI"/>
        <family val="3"/>
        <charset val="128"/>
      </rPr>
      <t>【新設の加算】</t>
    </r>
    <r>
      <rPr>
        <sz val="11"/>
        <color theme="1"/>
        <rFont val="Meiryo UI"/>
        <family val="3"/>
        <charset val="128"/>
      </rPr>
      <t xml:space="preserve">
　</t>
    </r>
    <r>
      <rPr>
        <u/>
        <sz val="11"/>
        <color rgb="FFFF0000"/>
        <rFont val="Meiryo UI"/>
        <family val="3"/>
        <charset val="128"/>
      </rPr>
      <t>新設の加算等を取得する場合は、必ず届け出る必要があります。</t>
    </r>
    <r>
      <rPr>
        <sz val="11"/>
        <color theme="1"/>
        <rFont val="Meiryo UI"/>
        <family val="3"/>
        <charset val="128"/>
      </rPr>
      <t xml:space="preserve">
　新たな届出がない場合は、</t>
    </r>
    <r>
      <rPr>
        <b/>
        <sz val="11"/>
        <color theme="1"/>
        <rFont val="Meiryo UI"/>
        <family val="3"/>
        <charset val="128"/>
      </rPr>
      <t>「１　なし」</t>
    </r>
    <r>
      <rPr>
        <sz val="11"/>
        <color theme="1"/>
        <rFont val="Meiryo UI"/>
        <family val="3"/>
        <charset val="128"/>
      </rPr>
      <t>又は</t>
    </r>
    <r>
      <rPr>
        <b/>
        <sz val="11"/>
        <color theme="1"/>
        <rFont val="Meiryo UI"/>
        <family val="3"/>
        <charset val="128"/>
      </rPr>
      <t>「１　減算型」</t>
    </r>
    <r>
      <rPr>
        <sz val="11"/>
        <color theme="1"/>
        <rFont val="Meiryo UI"/>
        <family val="3"/>
        <charset val="128"/>
      </rPr>
      <t xml:space="preserve">（下表において★がついている区分）とみなしますので、御留意ください。
</t>
    </r>
    <r>
      <rPr>
        <b/>
        <sz val="11"/>
        <color theme="1"/>
        <rFont val="Meiryo UI"/>
        <family val="3"/>
        <charset val="128"/>
      </rPr>
      <t>【変更のあった加算】</t>
    </r>
    <r>
      <rPr>
        <sz val="11"/>
        <color theme="1"/>
        <rFont val="Meiryo UI"/>
        <family val="3"/>
        <charset val="128"/>
      </rPr>
      <t xml:space="preserve">
　</t>
    </r>
    <r>
      <rPr>
        <u/>
        <sz val="11"/>
        <color rgb="FFFF0000"/>
        <rFont val="Meiryo UI"/>
        <family val="3"/>
        <charset val="128"/>
      </rPr>
      <t>変更後の新設区分の取得を希望する場合は、必ず届け出る必要があります。</t>
    </r>
    <r>
      <rPr>
        <sz val="11"/>
        <color theme="1"/>
        <rFont val="Meiryo UI"/>
        <family val="3"/>
        <charset val="128"/>
      </rPr>
      <t xml:space="preserve">
　既存届出内容が「２：あり」等で令和6年4月以降もいずれかの区分に該当するが（下表において＊がついている区分）、新たな届出がない場合は「１　なし」とみなしますので、御留意ください。
</t>
    </r>
    <r>
      <rPr>
        <b/>
        <sz val="11"/>
        <color theme="1"/>
        <rFont val="Meiryo UI"/>
        <family val="3"/>
        <charset val="128"/>
      </rPr>
      <t xml:space="preserve">
【その他重要事項】</t>
    </r>
    <r>
      <rPr>
        <sz val="11"/>
        <color theme="1"/>
        <rFont val="Meiryo UI"/>
        <family val="3"/>
        <charset val="128"/>
      </rPr>
      <t xml:space="preserve">
　「協力医療機関連携加算」を算定する事業所は、あらかじめ</t>
    </r>
    <r>
      <rPr>
        <u/>
        <sz val="11"/>
        <color rgb="FFFF0000"/>
        <rFont val="Meiryo UI"/>
        <family val="3"/>
        <charset val="128"/>
      </rPr>
      <t>「協力医療機関に関する届出書（別紙１）」</t>
    </r>
    <r>
      <rPr>
        <sz val="11"/>
        <color theme="1"/>
        <rFont val="Meiryo UI"/>
        <family val="3"/>
        <charset val="128"/>
      </rPr>
      <t xml:space="preserve">を東京都に提出してください。
</t>
    </r>
    <r>
      <rPr>
        <b/>
        <sz val="12"/>
        <color theme="1"/>
        <rFont val="Meiryo UI"/>
        <family val="3"/>
        <charset val="128"/>
      </rPr>
      <t>【名称変更のみあった加算】</t>
    </r>
    <r>
      <rPr>
        <sz val="11"/>
        <color theme="1"/>
        <rFont val="Meiryo UI"/>
        <family val="3"/>
        <charset val="128"/>
      </rPr>
      <t xml:space="preserve">
　加算等の取扱いに変更ありませんので、</t>
    </r>
    <r>
      <rPr>
        <u/>
        <sz val="11"/>
        <color theme="1"/>
        <rFont val="Meiryo UI"/>
        <family val="3"/>
        <charset val="128"/>
      </rPr>
      <t>現行の届出状況から変更がない場合には届出不要</t>
    </r>
    <r>
      <rPr>
        <sz val="11"/>
        <color theme="1"/>
        <rFont val="Meiryo UI"/>
        <family val="3"/>
        <charset val="128"/>
      </rPr>
      <t>です。</t>
    </r>
    <rPh sb="1" eb="3">
      <t>トドケデ</t>
    </rPh>
    <rPh sb="4" eb="6">
      <t>トリアツカ</t>
    </rPh>
    <rPh sb="7" eb="9">
      <t>イチラン</t>
    </rPh>
    <rPh sb="9" eb="10">
      <t>ヒョウ</t>
    </rPh>
    <rPh sb="11" eb="13">
      <t>ミカタ</t>
    </rPh>
    <rPh sb="17" eb="19">
      <t>イチドク</t>
    </rPh>
    <rPh sb="656" eb="658">
      <t>メイショウ</t>
    </rPh>
    <rPh sb="658" eb="660">
      <t>ヘンコウ</t>
    </rPh>
    <rPh sb="665" eb="667">
      <t>カサン</t>
    </rPh>
    <phoneticPr fontId="81"/>
  </si>
  <si>
    <t>サービス種別</t>
  </si>
  <si>
    <t>加算等の名称</t>
  </si>
  <si>
    <t>新設_x000D_
変更等</t>
  </si>
  <si>
    <t>体制等状況一覧表における変更点</t>
  </si>
  <si>
    <t>既存事業所における届出状況別の取扱い</t>
  </si>
  <si>
    <t>【旧：現行】</t>
  </si>
  <si>
    <t>➡</t>
  </si>
  <si>
    <t>【新：改正後】</t>
  </si>
  <si>
    <t>介護老人保健施設</t>
    <phoneticPr fontId="81"/>
  </si>
  <si>
    <t>新設</t>
  </si>
  <si>
    <t>★</t>
  </si>
  <si>
    <t>１　減算型</t>
  </si>
  <si>
    <t>新たな届出がない場合は「１　減算型」とみなす。</t>
  </si>
  <si>
    <t>◎</t>
    <phoneticPr fontId="81"/>
  </si>
  <si>
    <t>２　基準型</t>
  </si>
  <si>
    <t>新たな届出がない場合は「１　減算型」とみなす。</t>
    <phoneticPr fontId="81"/>
  </si>
  <si>
    <t>◎</t>
  </si>
  <si>
    <t>認知症短期集中リハビリテーション実施加算</t>
    <rPh sb="3" eb="7">
      <t>タンキシュウチュウ</t>
    </rPh>
    <rPh sb="16" eb="18">
      <t>ジッシ</t>
    </rPh>
    <rPh sb="18" eb="20">
      <t>カサン</t>
    </rPh>
    <phoneticPr fontId="81"/>
  </si>
  <si>
    <t>変更</t>
    <phoneticPr fontId="81"/>
  </si>
  <si>
    <t>＊</t>
    <phoneticPr fontId="81"/>
  </si>
  <si>
    <t>１　なし</t>
    <phoneticPr fontId="81"/>
  </si>
  <si>
    <t>新たな届出がない場合は「１　なし」とみなす。</t>
    <phoneticPr fontId="81"/>
  </si>
  <si>
    <t>２　あり</t>
    <phoneticPr fontId="81"/>
  </si>
  <si>
    <t>２　加算Ⅰ</t>
  </si>
  <si>
    <t>３　加算Ⅱ</t>
  </si>
  <si>
    <t>リハビリ計画書情報加算</t>
    <rPh sb="4" eb="7">
      <t>ケイカクショ</t>
    </rPh>
    <rPh sb="7" eb="9">
      <t>ジョウホウ</t>
    </rPh>
    <rPh sb="9" eb="11">
      <t>カサン</t>
    </rPh>
    <phoneticPr fontId="81"/>
  </si>
  <si>
    <t>変更</t>
    <rPh sb="0" eb="2">
      <t>ヘンコウ</t>
    </rPh>
    <phoneticPr fontId="81"/>
  </si>
  <si>
    <t>既存届出内容が「２　あり」で新たな届出がない場合は「加算Ⅱ」とみなす。</t>
    <rPh sb="0" eb="2">
      <t>キソン</t>
    </rPh>
    <rPh sb="2" eb="4">
      <t>トドケデ</t>
    </rPh>
    <rPh sb="4" eb="6">
      <t>ナイヨウ</t>
    </rPh>
    <rPh sb="14" eb="15">
      <t>アラ</t>
    </rPh>
    <rPh sb="17" eb="19">
      <t>トドケデ</t>
    </rPh>
    <rPh sb="22" eb="24">
      <t>バアイ</t>
    </rPh>
    <rPh sb="26" eb="28">
      <t>カサン</t>
    </rPh>
    <phoneticPr fontId="81"/>
  </si>
  <si>
    <t xml:space="preserve"> 2 　あり</t>
    <phoneticPr fontId="81"/>
  </si>
  <si>
    <t>➡</t>
    <phoneticPr fontId="81"/>
  </si>
  <si>
    <t>新たな届出がない場合は「１　なし」とみなす。</t>
  </si>
  <si>
    <t>介護職員等処遇改善加算
（旧：介護職員処遇改善加算）</t>
    <phoneticPr fontId="81"/>
  </si>
  <si>
    <t xml:space="preserve">既存届出内容がいずれの場合でも、新たな届出がない場合は「１　なし」とみなす。 </t>
    <phoneticPr fontId="81"/>
  </si>
  <si>
    <t xml:space="preserve">６　加算Ⅰ_x000D_
５　加算Ⅱ_x000D_
２　加算Ⅲ  </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</si>
  <si>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</si>
  <si>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</si>
  <si>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</si>
  <si>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</si>
  <si>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</si>
  <si>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</si>
  <si>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</si>
  <si>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</si>
  <si>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</si>
  <si>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</si>
  <si>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</si>
  <si>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</si>
  <si>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</si>
  <si>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</si>
  <si>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</si>
  <si>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</si>
  <si>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</si>
  <si>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</si>
  <si>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短期入所療養介護
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81"/>
  </si>
  <si>
    <t>口腔連携強化加算</t>
    <rPh sb="0" eb="4">
      <t>コウクウレンケイ</t>
    </rPh>
    <rPh sb="4" eb="8">
      <t>キョウカカサン</t>
    </rPh>
    <phoneticPr fontId="81"/>
  </si>
  <si>
    <t>【施設保管】参考計算書（C）勤続７年以上職員の割合の計算用</t>
    <rPh sb="1" eb="3">
      <t>シセツ</t>
    </rPh>
    <rPh sb="3" eb="5">
      <t>ホカン</t>
    </rPh>
    <rPh sb="6" eb="8">
      <t>サンコウ</t>
    </rPh>
    <rPh sb="8" eb="10">
      <t>ケイサン</t>
    </rPh>
    <rPh sb="10" eb="11">
      <t>ショ</t>
    </rPh>
    <rPh sb="14" eb="16">
      <t>キンゾク</t>
    </rPh>
    <rPh sb="17" eb="18">
      <t>ネン</t>
    </rPh>
    <rPh sb="18" eb="20">
      <t>イジョウ</t>
    </rPh>
    <rPh sb="20" eb="22">
      <t>ショクイン</t>
    </rPh>
    <rPh sb="23" eb="25">
      <t>ワリアイ</t>
    </rPh>
    <rPh sb="26" eb="28">
      <t>ケイサン</t>
    </rPh>
    <rPh sb="28" eb="29">
      <t>ヨウ</t>
    </rPh>
    <phoneticPr fontId="2"/>
  </si>
  <si>
    <r>
      <t>参考計算書D</t>
    </r>
    <r>
      <rPr>
        <b/>
        <i/>
        <sz val="18"/>
        <rFont val="ＭＳ Ｐゴシック"/>
        <family val="3"/>
        <charset val="128"/>
      </rPr>
      <t>　　　　　</t>
    </r>
    <r>
      <rPr>
        <b/>
        <sz val="18"/>
        <rFont val="ＭＳ Ｐゴシック"/>
        <family val="3"/>
        <charset val="128"/>
      </rPr>
      <t>夜勤職員配置加算算定表
　　　　　　　　　　　　　　（介護老人保健施設）</t>
    </r>
    <r>
      <rPr>
        <sz val="18"/>
        <rFont val="ＭＳ Ｐゴシック"/>
        <family val="3"/>
        <charset val="128"/>
      </rPr>
      <t>　　　　　</t>
    </r>
    <rPh sb="0" eb="2">
      <t>サンコウ</t>
    </rPh>
    <rPh sb="2" eb="4">
      <t>ケイサン</t>
    </rPh>
    <rPh sb="4" eb="5">
      <t>ショ</t>
    </rPh>
    <rPh sb="11" eb="13">
      <t>ヤキン</t>
    </rPh>
    <rPh sb="13" eb="15">
      <t>ショクイン</t>
    </rPh>
    <rPh sb="15" eb="17">
      <t>ハイチ</t>
    </rPh>
    <rPh sb="17" eb="19">
      <t>カサン</t>
    </rPh>
    <rPh sb="19" eb="21">
      <t>サンテイ</t>
    </rPh>
    <rPh sb="21" eb="22">
      <t>ヒョウ</t>
    </rPh>
    <rPh sb="38" eb="40">
      <t>カイゴ</t>
    </rPh>
    <rPh sb="40" eb="42">
      <t>ロウジン</t>
    </rPh>
    <rPh sb="42" eb="44">
      <t>ホケン</t>
    </rPh>
    <rPh sb="44" eb="46">
      <t>シセツ</t>
    </rPh>
    <phoneticPr fontId="2"/>
  </si>
  <si>
    <t>（別紙７－２）</t>
    <rPh sb="1" eb="3">
      <t>ベッシ</t>
    </rPh>
    <phoneticPr fontId="2"/>
  </si>
  <si>
    <t>（別紙７）</t>
    <phoneticPr fontId="2"/>
  </si>
  <si>
    <t>【施設保管】参考計算書（A）常勤職員の割合の計算用</t>
    <rPh sb="1" eb="3">
      <t>シセツ</t>
    </rPh>
    <rPh sb="3" eb="5">
      <t>ホカン</t>
    </rPh>
    <rPh sb="6" eb="8">
      <t>サンコウ</t>
    </rPh>
    <rPh sb="8" eb="10">
      <t>ケイサン</t>
    </rPh>
    <rPh sb="10" eb="11">
      <t>ショ</t>
    </rPh>
    <rPh sb="14" eb="16">
      <t>ジョウキン</t>
    </rPh>
    <rPh sb="16" eb="18">
      <t>ショクイン</t>
    </rPh>
    <rPh sb="19" eb="21">
      <t>ワリアイ</t>
    </rPh>
    <rPh sb="22" eb="24">
      <t>ケイサン</t>
    </rPh>
    <rPh sb="24" eb="25">
      <t>ヨウ</t>
    </rPh>
    <phoneticPr fontId="2"/>
  </si>
  <si>
    <t>【施設保管】参考計算書（B）勤続10年以上の有資格者の割合の計算用</t>
    <rPh sb="1" eb="3">
      <t>シセツ</t>
    </rPh>
    <rPh sb="3" eb="5">
      <t>ホカン</t>
    </rPh>
    <rPh sb="6" eb="8">
      <t>サンコウ</t>
    </rPh>
    <rPh sb="8" eb="10">
      <t>ケイサン</t>
    </rPh>
    <rPh sb="10" eb="11">
      <t>ショ</t>
    </rPh>
    <rPh sb="14" eb="16">
      <t>キンゾク</t>
    </rPh>
    <rPh sb="18" eb="21">
      <t>ネンイジョウ</t>
    </rPh>
    <rPh sb="22" eb="26">
      <t>ユウシカクシャ</t>
    </rPh>
    <rPh sb="27" eb="29">
      <t>ワリアイ</t>
    </rPh>
    <rPh sb="30" eb="32">
      <t>ケイサン</t>
    </rPh>
    <rPh sb="32" eb="33">
      <t>ヨウ</t>
    </rPh>
    <phoneticPr fontId="2"/>
  </si>
  <si>
    <t>（参考３）</t>
    <rPh sb="1" eb="3">
      <t>サンコウ</t>
    </rPh>
    <phoneticPr fontId="2"/>
  </si>
  <si>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</si>
  <si>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</si>
  <si>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</si>
  <si>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</si>
  <si>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</si>
  <si>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</si>
  <si>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</si>
  <si>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</si>
  <si>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</si>
  <si>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</si>
  <si>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</si>
  <si>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</si>
  <si>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</si>
  <si>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</si>
  <si>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</si>
  <si>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</si>
  <si>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</si>
  <si>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</si>
  <si>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t>提供サービス</t>
    <phoneticPr fontId="2"/>
  </si>
  <si>
    <t>そ　 　　の　 　　他　　 　該　　 　当　　 　す 　　　る 　　　体 　　　制 　　　等</t>
    <phoneticPr fontId="2"/>
  </si>
  <si>
    <t>LIFEへの登録</t>
    <rPh sb="6" eb="8">
      <t>トウロク</t>
    </rPh>
    <phoneticPr fontId="2"/>
  </si>
  <si>
    <t>１ 基準型</t>
    <rPh sb="2" eb="4">
      <t>キジュン</t>
    </rPh>
    <rPh sb="4" eb="5">
      <t>ガタ</t>
    </rPh>
    <phoneticPr fontId="2"/>
  </si>
  <si>
    <t>６ 減算型</t>
    <rPh sb="2" eb="4">
      <t>ゲンサン</t>
    </rPh>
    <rPh sb="4" eb="5">
      <t>ガタ</t>
    </rPh>
    <phoneticPr fontId="2"/>
  </si>
  <si>
    <t>１ なし</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</si>
  <si>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</si>
  <si>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</si>
  <si>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</si>
  <si>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</si>
  <si>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</si>
  <si>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</si>
  <si>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ユニットケア体制</t>
    <rPh sb="6" eb="8">
      <t>タイセイ</t>
    </rPh>
    <phoneticPr fontId="2"/>
  </si>
  <si>
    <t>１ 対応不可</t>
    <rPh sb="2" eb="4">
      <t>タイオウ</t>
    </rPh>
    <rPh sb="4" eb="6">
      <t>フカ</t>
    </rPh>
    <phoneticPr fontId="2"/>
  </si>
  <si>
    <t>２ 対応可</t>
    <phoneticPr fontId="2"/>
  </si>
  <si>
    <t>高齢者虐待防止措置実施の有無</t>
    <phoneticPr fontId="2"/>
  </si>
  <si>
    <t>１ 減算型</t>
    <phoneticPr fontId="2"/>
  </si>
  <si>
    <t>２ 基準型</t>
    <phoneticPr fontId="2"/>
  </si>
  <si>
    <t>業務継続計画策定の有無</t>
    <phoneticPr fontId="2"/>
  </si>
  <si>
    <t>夜勤職員配置加算</t>
    <rPh sb="0" eb="2">
      <t>ヤキン</t>
    </rPh>
    <rPh sb="2" eb="4">
      <t>ショクイン</t>
    </rPh>
    <rPh sb="4" eb="6">
      <t>ハイチ</t>
    </rPh>
    <rPh sb="6" eb="8">
      <t>カサン</t>
    </rPh>
    <phoneticPr fontId="2"/>
  </si>
  <si>
    <t>２ あり</t>
    <phoneticPr fontId="2"/>
  </si>
  <si>
    <t>認知症ケア加算</t>
    <rPh sb="0" eb="2">
      <t>ニンチ</t>
    </rPh>
    <rPh sb="2" eb="3">
      <t>ショウ</t>
    </rPh>
    <rPh sb="5" eb="7">
      <t>カサン</t>
    </rPh>
    <phoneticPr fontId="2"/>
  </si>
  <si>
    <t>若年性認知症利用者受入加算</t>
    <rPh sb="6" eb="9">
      <t>リヨウシャ</t>
    </rPh>
    <rPh sb="9" eb="11">
      <t>ウケイレ</t>
    </rPh>
    <rPh sb="11" eb="13">
      <t>カサン</t>
    </rPh>
    <phoneticPr fontId="2"/>
  </si>
  <si>
    <t>在宅復帰・在宅療養支援機能加算</t>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</si>
  <si>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</si>
  <si>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</si>
  <si>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</si>
  <si>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療養食加算</t>
    <rPh sb="0" eb="2">
      <t>リョウヨウ</t>
    </rPh>
    <rPh sb="2" eb="3">
      <t>ショク</t>
    </rPh>
    <rPh sb="3" eb="5">
      <t>カサン</t>
    </rPh>
    <phoneticPr fontId="2"/>
  </si>
  <si>
    <t>短期入所療養介護</t>
    <phoneticPr fontId="2"/>
  </si>
  <si>
    <t>認知症専門ケア加算</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</si>
  <si>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</si>
  <si>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</si>
  <si>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</si>
  <si>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</si>
  <si>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</si>
  <si>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併設本体施設における介護職員等処遇改善加算Ⅰの届出状況</t>
    <phoneticPr fontId="2"/>
  </si>
  <si>
    <t>介護職員等処遇改善加算</t>
    <phoneticPr fontId="102"/>
  </si>
  <si>
    <t>７ 加算Ⅰ</t>
    <phoneticPr fontId="2"/>
  </si>
  <si>
    <t>８ 加算Ⅱ</t>
    <rPh sb="2" eb="4">
      <t>カサン</t>
    </rPh>
    <phoneticPr fontId="2"/>
  </si>
  <si>
    <t>９ 加算Ⅲ</t>
    <phoneticPr fontId="2"/>
  </si>
  <si>
    <t>Ａ 加算Ⅳ</t>
    <phoneticPr fontId="2"/>
  </si>
  <si>
    <t>職員の欠員による減算の状況</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</si>
  <si>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</si>
  <si>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</si>
  <si>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</si>
  <si>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</si>
  <si>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</si>
  <si>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</si>
  <si>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</si>
  <si>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</si>
  <si>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</si>
  <si>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療養体制維持特別加算Ⅱ</t>
    <rPh sb="0" eb="10">
      <t>リョウヨウタイセイイジトクベツカサン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</si>
  <si>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</si>
  <si>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</si>
  <si>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</si>
  <si>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</si>
  <si>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介 護 給 付 費 算 定 に 係 る 体 制 等 状 況 一 覧 表</t>
    <phoneticPr fontId="2"/>
  </si>
  <si>
    <t>（別紙１－１）</t>
    <rPh sb="1" eb="3">
      <t>ベッシ</t>
    </rPh>
    <phoneticPr fontId="2"/>
  </si>
  <si>
    <t>身体拘束廃止取組の有無</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</si>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</sst>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 "/>
    <numFmt numFmtId="177" formatCode="0.0%"/>
    <numFmt numFmtId="178" formatCode="0.0"/>
    <numFmt numFmtId="179" formatCode="#,##0.0;[Red]\-#,##0.0"/>
    <numFmt numFmtId="180" formatCode="####&quot;年&quot;"/>
    <numFmt numFmtId="181" formatCode="0.00_);[Red]\(0.00\)"/>
    <numFmt numFmtId="182" formatCode="#,##0_ "/>
    <numFmt numFmtId="183" formatCode="0.0_);[Red]\(0.0\)"/>
    <numFmt numFmtId="184" formatCode="0.00_ "/>
    <numFmt numFmtId="185" formatCode="#,##0.00_ "/>
    <numFmt numFmtId="186" formatCode="#,##0.000;[Red]\-#,##0.000"/>
  </numFmts>
  <fonts count="104">
    <font>
      <sz val="11"/>
      <name val="ＭＳ Ｐゴシック"/>
      <family val="3"/>
      <charset val="128"/>
    </font>
    <font>
      <sz val="11"/>
      <color theme="1"/>
      <name val="游ゴシック"/>
      <family val="2"/>
      <charset val="128"/>
      <scheme val="minor"/>
    </font>
    <font>
      <sz val="6"/>
      <name val="ＭＳ Ｐゴシック"/>
      <family val="3"/>
      <charset val="128"/>
    </font>
    <font>
      <sz val="16"/>
      <name val="HGSｺﾞｼｯｸM"/>
      <family val="3"/>
      <charset val="128"/>
    </font>
    <font>
      <sz val="11"/>
      <name val="HGSｺﾞｼｯｸM"/>
      <family val="3"/>
      <charset val="128"/>
    </font>
    <font>
      <sz val="11"/>
      <name val="DejaVu Sans"/>
      <family val="2"/>
    </font>
    <font>
      <sz val="11"/>
      <color indexed="10"/>
      <name val="ＭＳ Ｐゴシック"/>
      <family val="3"/>
      <charset val="128"/>
    </font>
    <font>
      <sz val="11"/>
      <color indexed="10"/>
      <name val="HGSｺﾞｼｯｸM"/>
      <family val="3"/>
      <charset val="128"/>
    </font>
    <font>
      <strike/>
      <sz val="11"/>
      <name val="HGSｺﾞｼｯｸM"/>
      <family val="3"/>
      <charset val="128"/>
    </font>
    <font>
      <strike/>
      <sz val="11"/>
      <name val="游ゴシック Light"/>
      <family val="3"/>
      <charset val="128"/>
    </font>
    <font>
      <sz val="10"/>
      <name val="DejaVu Sans"/>
      <family val="2"/>
    </font>
    <font>
      <sz val="10"/>
      <name val="HGSｺﾞｼｯｸM"/>
      <family val="3"/>
      <charset val="128"/>
    </font>
    <font>
      <sz val="12"/>
      <name val="DejaVu Sans"/>
      <family val="2"/>
    </font>
    <font>
      <sz val="10.5"/>
      <name val="DejaVu Sans"/>
      <family val="2"/>
    </font>
    <font>
      <sz val="10.5"/>
      <name val="HGSｺﾞｼｯｸM"/>
      <family val="3"/>
      <charset val="128"/>
    </font>
    <font>
      <sz val="20"/>
      <name val="HGSｺﾞｼｯｸM"/>
      <family val="3"/>
      <charset val="128"/>
    </font>
    <font>
      <sz val="11"/>
      <color indexed="8"/>
      <name val="DejaVu Sans"/>
      <family val="2"/>
    </font>
    <font>
      <sz val="11"/>
      <color indexed="8"/>
      <name val="ＭＳ Ｐゴシック"/>
      <family val="3"/>
      <charset val="128"/>
    </font>
    <font>
      <sz val="12"/>
      <color indexed="8"/>
      <name val="ＭＳ Ｐゴシック"/>
      <family val="3"/>
      <charset val="128"/>
    </font>
    <font>
      <sz val="9"/>
      <color indexed="8"/>
      <name val="ＭＳ Ｐゴシック"/>
      <family val="3"/>
      <charset val="128"/>
    </font>
    <font>
      <u/>
      <sz val="11"/>
      <name val="DejaVu Sans"/>
      <family val="2"/>
    </font>
    <font>
      <sz val="8"/>
      <color indexed="8"/>
      <name val="ＭＳ Ｐゴシック"/>
      <family val="3"/>
      <charset val="128"/>
    </font>
    <font>
      <b/>
      <sz val="11"/>
      <color indexed="8"/>
      <name val="DejaVu Sans"/>
      <family val="2"/>
    </font>
    <font>
      <b/>
      <u/>
      <sz val="16"/>
      <color indexed="8"/>
      <name val="ＭＳ Ｐゴシック"/>
      <family val="3"/>
      <charset val="128"/>
    </font>
    <font>
      <b/>
      <u/>
      <sz val="16"/>
      <color indexed="8"/>
      <name val="DejaVu Sans"/>
      <family val="2"/>
    </font>
    <font>
      <strike/>
      <sz val="10"/>
      <name val="HGSｺﾞｼｯｸM"/>
      <family val="3"/>
      <charset val="128"/>
    </font>
    <font>
      <sz val="8"/>
      <name val="DejaVu Sans"/>
      <family val="2"/>
    </font>
    <font>
      <sz val="8"/>
      <name val="HGSｺﾞｼｯｸM"/>
      <family val="3"/>
      <charset val="128"/>
    </font>
    <font>
      <b/>
      <sz val="11"/>
      <name val="DejaVu Sans"/>
      <family val="2"/>
    </font>
    <font>
      <sz val="9"/>
      <name val="DejaVu Sans"/>
      <family val="2"/>
    </font>
    <font>
      <sz val="9"/>
      <name val="HGSｺﾞｼｯｸM"/>
      <family val="3"/>
      <charset val="128"/>
    </font>
    <font>
      <b/>
      <sz val="12"/>
      <name val="HGSｺﾞｼｯｸM"/>
      <family val="3"/>
      <charset val="128"/>
    </font>
    <font>
      <sz val="10"/>
      <color indexed="10"/>
      <name val="DejaVu Sans"/>
      <family val="2"/>
    </font>
    <font>
      <sz val="10.5"/>
      <name val="ＭＳ Ｐゴシック"/>
      <family val="3"/>
      <charset val="128"/>
    </font>
    <font>
      <sz val="11"/>
      <name val="游ゴシック Light"/>
      <family val="3"/>
      <charset val="128"/>
    </font>
    <font>
      <sz val="8"/>
      <name val="ＭＳ Ｐゴシック"/>
      <family val="3"/>
      <charset val="128"/>
    </font>
    <font>
      <sz val="10"/>
      <name val="游ゴシック Light"/>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11"/>
      <name val="ＭＳ Ｐゴシック"/>
      <family val="3"/>
      <charset val="128"/>
    </font>
    <font>
      <sz val="14"/>
      <name val="HG創英角ｺﾞｼｯｸUB"/>
      <family val="3"/>
      <charset val="128"/>
    </font>
    <font>
      <sz val="9"/>
      <name val="ＭＳ Ｐ明朝"/>
      <family val="1"/>
      <charset val="128"/>
    </font>
    <font>
      <sz val="9"/>
      <color indexed="10"/>
      <name val="ＭＳ Ｐ明朝"/>
      <family val="1"/>
      <charset val="128"/>
    </font>
    <font>
      <sz val="9"/>
      <color indexed="53"/>
      <name val="HG丸ｺﾞｼｯｸM-PRO"/>
      <family val="3"/>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6"/>
      <name val="游ゴシック"/>
      <family val="3"/>
      <charset val="128"/>
    </font>
    <font>
      <b/>
      <sz val="9"/>
      <name val="ＭＳ 明朝"/>
      <family val="1"/>
      <charset val="128"/>
    </font>
    <font>
      <sz val="9"/>
      <name val="ＭＳ 明朝"/>
      <family val="1"/>
      <charset val="128"/>
    </font>
    <font>
      <b/>
      <sz val="9"/>
      <color rgb="FFFF0000"/>
      <name val="ＭＳ ゴシック"/>
      <family val="3"/>
      <charset val="128"/>
    </font>
    <font>
      <sz val="9"/>
      <color rgb="FFFF0000"/>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b/>
      <sz val="10"/>
      <color indexed="10"/>
      <name val="ＭＳ Ｐゴシック"/>
      <family val="3"/>
      <charset val="128"/>
    </font>
    <font>
      <sz val="11"/>
      <color theme="1"/>
      <name val="游ゴシック"/>
      <family val="3"/>
      <charset val="128"/>
      <scheme val="minor"/>
    </font>
    <font>
      <u/>
      <sz val="9"/>
      <name val="ＭＳ Ｐ明朝"/>
      <family val="1"/>
      <charset val="128"/>
    </font>
    <font>
      <u/>
      <sz val="9"/>
      <color indexed="10"/>
      <name val="ＭＳ Ｐ明朝"/>
      <family val="1"/>
      <charset val="128"/>
    </font>
    <font>
      <sz val="12"/>
      <name val="HG創英角ｺﾞｼｯｸUB"/>
      <family val="3"/>
      <charset val="128"/>
    </font>
    <font>
      <sz val="9"/>
      <name val="HG創英角ｺﾞｼｯｸUB"/>
      <family val="3"/>
      <charset val="128"/>
    </font>
    <font>
      <sz val="9"/>
      <name val="ＭＳ ゴシック"/>
      <family val="3"/>
      <charset val="128"/>
    </font>
    <font>
      <sz val="9"/>
      <name val="HG創英角ﾎﾟｯﾌﾟ体"/>
      <family val="3"/>
      <charset val="128"/>
    </font>
    <font>
      <b/>
      <sz val="8"/>
      <name val="ＭＳ 明朝"/>
      <family val="1"/>
      <charset val="128"/>
    </font>
    <font>
      <sz val="8"/>
      <name val="ＭＳ 明朝"/>
      <family val="1"/>
      <charset val="128"/>
    </font>
    <font>
      <sz val="9"/>
      <color rgb="FFFF0000"/>
      <name val="ＭＳ Ｐ明朝"/>
      <family val="1"/>
      <charset val="128"/>
    </font>
    <font>
      <sz val="9"/>
      <color rgb="FFFF0000"/>
      <name val="HG創英角ｺﾞｼｯｸUB"/>
      <family val="3"/>
      <charset val="128"/>
    </font>
    <font>
      <sz val="9"/>
      <color rgb="FFFF0000"/>
      <name val="ＭＳ Ｐゴシック"/>
      <family val="3"/>
      <charset val="128"/>
    </font>
    <font>
      <sz val="9"/>
      <color indexed="10"/>
      <name val="ＭＳ 明朝"/>
      <family val="1"/>
      <charset val="128"/>
    </font>
    <font>
      <sz val="10"/>
      <color indexed="10"/>
      <name val="ＭＳ Ｐゴシック"/>
      <family val="3"/>
      <charset val="128"/>
    </font>
    <font>
      <sz val="18"/>
      <name val="HG創英角ﾎﾟｯﾌﾟ体"/>
      <family val="3"/>
      <charset val="128"/>
    </font>
    <font>
      <b/>
      <i/>
      <sz val="18"/>
      <name val="ＭＳ Ｐゴシック"/>
      <family val="3"/>
      <charset val="128"/>
    </font>
    <font>
      <b/>
      <sz val="18"/>
      <name val="ＭＳ Ｐゴシック"/>
      <family val="3"/>
      <charset val="128"/>
    </font>
    <font>
      <sz val="18"/>
      <name val="ＭＳ Ｐゴシック"/>
      <family val="3"/>
      <charset val="128"/>
    </font>
    <font>
      <b/>
      <i/>
      <u/>
      <sz val="18"/>
      <name val="ＭＳ Ｐゴシック"/>
      <family val="3"/>
      <charset val="128"/>
    </font>
    <font>
      <b/>
      <sz val="11"/>
      <name val="ＭＳ Ｐゴシック"/>
      <family val="3"/>
      <charset val="128"/>
    </font>
    <font>
      <sz val="6"/>
      <name val="游ゴシック"/>
      <family val="2"/>
      <charset val="128"/>
      <scheme val="minor"/>
    </font>
    <font>
      <b/>
      <sz val="11"/>
      <color rgb="FFFF0000"/>
      <name val="ＭＳ Ｐゴシック"/>
      <family val="3"/>
      <charset val="128"/>
    </font>
    <font>
      <sz val="11"/>
      <color rgb="FFFF0000"/>
      <name val="ＭＳ Ｐゴシック"/>
      <family val="3"/>
      <charset val="128"/>
    </font>
    <font>
      <sz val="11"/>
      <color theme="1"/>
      <name val="游ゴシック"/>
      <family val="2"/>
      <scheme val="minor"/>
    </font>
    <font>
      <sz val="12"/>
      <color theme="1"/>
      <name val="ＭＳ ゴシック"/>
      <family val="3"/>
      <charset val="128"/>
    </font>
    <font>
      <sz val="13"/>
      <color theme="1"/>
      <name val="ＭＳ ゴシック"/>
      <family val="3"/>
      <charset val="128"/>
    </font>
    <font>
      <sz val="6"/>
      <name val="游ゴシック"/>
      <family val="3"/>
      <charset val="128"/>
      <scheme val="minor"/>
    </font>
    <font>
      <sz val="11"/>
      <color theme="1"/>
      <name val="Meiryo UI"/>
      <family val="3"/>
      <charset val="128"/>
    </font>
    <font>
      <b/>
      <sz val="18"/>
      <color theme="1"/>
      <name val="Meiryo UI"/>
      <family val="3"/>
      <charset val="128"/>
    </font>
    <font>
      <b/>
      <sz val="14"/>
      <color theme="1"/>
      <name val="Meiryo UI"/>
      <family val="3"/>
      <charset val="128"/>
    </font>
    <font>
      <sz val="14"/>
      <color theme="1"/>
      <name val="Meiryo UI"/>
      <family val="3"/>
      <charset val="128"/>
    </font>
    <font>
      <b/>
      <sz val="16"/>
      <color rgb="FF0070C0"/>
      <name val="Meiryo UI"/>
      <family val="3"/>
      <charset val="128"/>
    </font>
    <font>
      <b/>
      <sz val="11"/>
      <color theme="1"/>
      <name val="Meiryo UI"/>
      <family val="3"/>
      <charset val="128"/>
    </font>
    <font>
      <u/>
      <sz val="11"/>
      <color rgb="FFFF0000"/>
      <name val="Meiryo UI"/>
      <family val="3"/>
      <charset val="128"/>
    </font>
    <font>
      <b/>
      <sz val="12"/>
      <color theme="1"/>
      <name val="Meiryo UI"/>
      <family val="3"/>
      <charset val="128"/>
    </font>
    <font>
      <u/>
      <sz val="11"/>
      <color theme="1"/>
      <name val="Meiryo UI"/>
      <family val="3"/>
      <charset val="128"/>
    </font>
    <font>
      <sz val="11"/>
      <name val="Meiryo UI"/>
      <family val="3"/>
      <charset val="128"/>
    </font>
    <font>
      <b/>
      <sz val="18"/>
      <name val="Meiryo UI"/>
      <family val="3"/>
      <charset val="128"/>
    </font>
    <font>
      <sz val="9"/>
      <color theme="1"/>
      <name val="Meiryo UI"/>
      <family val="3"/>
      <charset val="128"/>
    </font>
    <font>
      <sz val="12"/>
      <name val="ＭＳ Ｐゴシック"/>
      <family val="3"/>
      <charset val="128"/>
    </font>
    <font>
      <sz val="12"/>
      <name val="HGSｺﾞｼｯｸM"/>
      <family val="3"/>
      <charset val="128"/>
    </font>
    <font>
      <u/>
      <sz val="11"/>
      <color indexed="36"/>
      <name val="ＭＳ Ｐゴシック"/>
      <family val="3"/>
      <charset val="128"/>
    </font>
    <font>
      <sz val="11"/>
      <color rgb="FFFF0000"/>
      <name val="HGSｺﾞｼｯｸM"/>
      <family val="3"/>
      <charset val="128"/>
    </font>
  </fonts>
  <fills count="19">
    <fill>
      <patternFill patternType="none"/>
    </fill>
    <fill>
      <patternFill patternType="gray125"/>
    </fill>
    <fill>
      <patternFill patternType="solid">
        <fgColor indexed="13"/>
        <bgColor indexed="34"/>
      </patternFill>
    </fill>
    <fill>
      <patternFill patternType="solid">
        <fgColor theme="0" tint="-4.9989318521683403E-2"/>
        <bgColor indexed="64"/>
      </patternFill>
    </fill>
    <fill>
      <patternFill patternType="solid">
        <fgColor indexed="9"/>
        <bgColor indexed="26"/>
      </patternFill>
    </fill>
    <fill>
      <patternFill patternType="solid">
        <fgColor indexed="27"/>
        <bgColor indexed="41"/>
      </patternFill>
    </fill>
    <fill>
      <patternFill patternType="solid">
        <fgColor indexed="26"/>
        <bgColor indexed="9"/>
      </patternFill>
    </fill>
    <fill>
      <patternFill patternType="solid">
        <fgColor theme="0" tint="-4.9989318521683403E-2"/>
        <bgColor indexed="3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theme="7" tint="0.3999755851924192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177">
    <border>
      <left/>
      <right/>
      <top/>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style="thin">
        <color indexed="8"/>
      </right>
      <top/>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ashed">
        <color indexed="8"/>
      </top>
      <bottom style="thin">
        <color indexed="8"/>
      </bottom>
      <diagonal/>
    </border>
    <border>
      <left/>
      <right/>
      <top style="dashed">
        <color indexed="8"/>
      </top>
      <bottom style="thin">
        <color indexed="8"/>
      </bottom>
      <diagonal/>
    </border>
    <border>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8"/>
      </bottom>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style="dashed">
        <color indexed="8"/>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right/>
      <top style="thin">
        <color indexed="8"/>
      </top>
      <bottom style="thin">
        <color indexed="8"/>
      </bottom>
      <diagonal/>
    </border>
    <border>
      <left/>
      <right style="dashed">
        <color indexed="8"/>
      </right>
      <top style="thin">
        <color indexed="8"/>
      </top>
      <bottom style="double">
        <color indexed="8"/>
      </bottom>
      <diagonal/>
    </border>
    <border>
      <left style="dashed">
        <color indexed="8"/>
      </left>
      <right style="dashed">
        <color indexed="8"/>
      </right>
      <top style="thin">
        <color indexed="8"/>
      </top>
      <bottom style="double">
        <color indexed="8"/>
      </bottom>
      <diagonal/>
    </border>
    <border>
      <left style="dashed">
        <color indexed="8"/>
      </left>
      <right style="thin">
        <color indexed="8"/>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dashed">
        <color indexed="8"/>
      </right>
      <top/>
      <bottom style="thin">
        <color indexed="8"/>
      </bottom>
      <diagonal/>
    </border>
    <border>
      <left style="dashed">
        <color indexed="8"/>
      </left>
      <right style="dashed">
        <color indexed="8"/>
      </right>
      <top style="double">
        <color indexed="8"/>
      </top>
      <bottom style="thin">
        <color indexed="8"/>
      </bottom>
      <diagonal/>
    </border>
    <border>
      <left style="dashed">
        <color indexed="8"/>
      </left>
      <right style="thin">
        <color indexed="8"/>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style="thin">
        <color indexed="8"/>
      </top>
      <bottom style="hair">
        <color indexed="8"/>
      </bottom>
      <diagonal/>
    </border>
    <border>
      <left style="medium">
        <color indexed="8"/>
      </left>
      <right style="medium">
        <color indexed="8"/>
      </right>
      <top style="medium">
        <color indexed="8"/>
      </top>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right/>
      <top/>
      <bottom style="thick">
        <color indexed="64"/>
      </bottom>
      <diagonal/>
    </border>
    <border>
      <left style="thick">
        <color indexed="64"/>
      </left>
      <right style="thin">
        <color indexed="64"/>
      </right>
      <top style="dotted">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top/>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top/>
      <bottom style="dashed">
        <color indexed="64"/>
      </bottom>
      <diagonal/>
    </border>
    <border>
      <left style="thin">
        <color indexed="64"/>
      </left>
      <right/>
      <top/>
      <bottom style="dashed">
        <color indexed="64"/>
      </bottom>
      <diagonal/>
    </border>
    <border>
      <left/>
      <right style="thick">
        <color indexed="64"/>
      </right>
      <top/>
      <bottom style="dashed">
        <color indexed="64"/>
      </bottom>
      <diagonal/>
    </border>
    <border>
      <left style="thin">
        <color indexed="64"/>
      </left>
      <right/>
      <top style="dashed">
        <color indexed="64"/>
      </top>
      <bottom style="dotted">
        <color indexed="64"/>
      </bottom>
      <diagonal/>
    </border>
    <border>
      <left/>
      <right style="thick">
        <color indexed="64"/>
      </right>
      <top style="dashed">
        <color indexed="64"/>
      </top>
      <bottom style="dotted">
        <color indexed="64"/>
      </bottom>
      <diagonal/>
    </border>
    <border>
      <left/>
      <right style="thick">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ck">
        <color indexed="64"/>
      </right>
      <top/>
      <bottom/>
      <diagonal/>
    </border>
    <border>
      <left/>
      <right style="thick">
        <color indexed="64"/>
      </right>
      <top/>
      <bottom style="thick">
        <color indexed="64"/>
      </bottom>
      <diagonal/>
    </border>
    <border>
      <left style="thin">
        <color indexed="64"/>
      </left>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style="thick">
        <color indexed="64"/>
      </top>
      <bottom/>
      <diagonal/>
    </border>
    <border>
      <left/>
      <right style="thin">
        <color indexed="64"/>
      </right>
      <top style="thick">
        <color indexed="64"/>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s>
  <cellStyleXfs count="12">
    <xf numFmtId="0" fontId="0" fillId="0" borderId="0"/>
    <xf numFmtId="0" fontId="40" fillId="0" borderId="0"/>
    <xf numFmtId="0" fontId="35" fillId="0" borderId="0"/>
    <xf numFmtId="0" fontId="35" fillId="0" borderId="0"/>
    <xf numFmtId="0" fontId="40" fillId="0" borderId="0"/>
    <xf numFmtId="0" fontId="61" fillId="0" borderId="0">
      <alignment vertical="center"/>
    </xf>
    <xf numFmtId="0" fontId="35" fillId="0" borderId="0"/>
    <xf numFmtId="0" fontId="40" fillId="0" borderId="0">
      <alignment vertical="center"/>
    </xf>
    <xf numFmtId="38" fontId="40" fillId="0" borderId="0" applyFont="0" applyFill="0" applyBorder="0" applyAlignment="0" applyProtection="0"/>
    <xf numFmtId="0" fontId="84" fillId="0" borderId="0"/>
    <xf numFmtId="0" fontId="40" fillId="0" borderId="0"/>
    <xf numFmtId="0" fontId="1" fillId="0" borderId="0">
      <alignment vertical="center"/>
    </xf>
  </cellStyleXfs>
  <cellXfs count="1001">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5" fillId="0" borderId="6" xfId="0" applyFont="1" applyBorder="1" applyAlignment="1">
      <alignment vertical="center"/>
    </xf>
    <xf numFmtId="0" fontId="5" fillId="0" borderId="0" xfId="0" applyFont="1" applyAlignment="1">
      <alignment vertical="center"/>
    </xf>
    <xf numFmtId="0" fontId="4" fillId="0" borderId="0" xfId="0" applyFont="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xf>
    <xf numFmtId="0" fontId="4" fillId="0" borderId="10" xfId="0" applyFont="1" applyBorder="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vertical="center"/>
    </xf>
    <xf numFmtId="0" fontId="5" fillId="0" borderId="0" xfId="0" applyFont="1" applyAlignment="1">
      <alignment horizontal="left" vertical="center"/>
    </xf>
    <xf numFmtId="0" fontId="4" fillId="0" borderId="0" xfId="0" applyFont="1" applyAlignment="1">
      <alignment vertical="top"/>
    </xf>
    <xf numFmtId="0" fontId="0" fillId="0" borderId="0" xfId="0" applyAlignment="1">
      <alignment horizontal="center" vertical="center"/>
    </xf>
    <xf numFmtId="0" fontId="4" fillId="0" borderId="17" xfId="0" applyFont="1" applyBorder="1" applyAlignment="1">
      <alignment vertical="center"/>
    </xf>
    <xf numFmtId="0" fontId="4" fillId="0" borderId="17"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18"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5" fillId="0" borderId="22" xfId="0" applyFont="1" applyBorder="1" applyAlignment="1">
      <alignment horizontal="left" vertical="center"/>
    </xf>
    <xf numFmtId="0" fontId="5" fillId="0" borderId="6" xfId="0" applyFont="1" applyBorder="1" applyAlignment="1">
      <alignment horizontal="left" vertical="center"/>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Alignment="1">
      <alignment horizontal="left" vertical="center" wrapText="1"/>
    </xf>
    <xf numFmtId="0" fontId="5" fillId="0" borderId="14" xfId="0" applyFont="1" applyBorder="1" applyAlignment="1">
      <alignment horizontal="left" vertical="center"/>
    </xf>
    <xf numFmtId="0" fontId="5" fillId="0" borderId="0" xfId="0" applyFont="1"/>
    <xf numFmtId="0" fontId="5" fillId="0" borderId="0" xfId="0" applyFont="1" applyAlignment="1">
      <alignment horizontal="right"/>
    </xf>
    <xf numFmtId="0" fontId="0" fillId="3" borderId="0" xfId="0" applyFill="1"/>
    <xf numFmtId="0" fontId="4" fillId="0" borderId="0" xfId="0" applyFont="1"/>
    <xf numFmtId="0" fontId="4" fillId="0" borderId="14" xfId="0" applyFont="1" applyBorder="1"/>
    <xf numFmtId="0" fontId="12" fillId="0" borderId="0" xfId="0" applyFont="1" applyAlignment="1">
      <alignment horizontal="left" vertical="center"/>
    </xf>
    <xf numFmtId="0" fontId="13" fillId="0" borderId="0" xfId="0" applyFont="1" applyAlignment="1">
      <alignment horizontal="left"/>
    </xf>
    <xf numFmtId="0" fontId="4" fillId="0" borderId="6" xfId="0" applyFont="1" applyBorder="1"/>
    <xf numFmtId="0" fontId="4" fillId="0" borderId="18" xfId="0" applyFont="1" applyBorder="1"/>
    <xf numFmtId="0" fontId="4" fillId="0" borderId="22" xfId="0" applyFont="1" applyBorder="1"/>
    <xf numFmtId="0" fontId="14" fillId="0" borderId="17" xfId="0" applyFont="1" applyBorder="1" applyAlignment="1">
      <alignment horizontal="left"/>
    </xf>
    <xf numFmtId="0" fontId="4" fillId="0" borderId="9" xfId="0" applyFont="1" applyBorder="1"/>
    <xf numFmtId="0" fontId="13" fillId="0" borderId="8" xfId="0" applyFont="1" applyBorder="1" applyAlignment="1">
      <alignment horizontal="left"/>
    </xf>
    <xf numFmtId="0" fontId="14" fillId="0" borderId="0" xfId="0" applyFont="1" applyAlignment="1">
      <alignment horizontal="justify" vertical="top" wrapText="1"/>
    </xf>
    <xf numFmtId="0" fontId="14" fillId="0" borderId="9" xfId="0" applyFont="1" applyBorder="1" applyAlignment="1">
      <alignment horizontal="justify" vertical="top" wrapText="1"/>
    </xf>
    <xf numFmtId="0" fontId="14" fillId="0" borderId="0" xfId="0" applyFont="1"/>
    <xf numFmtId="0" fontId="14" fillId="0" borderId="6" xfId="0" applyFont="1" applyBorder="1" applyAlignment="1">
      <alignment horizontal="justify" vertical="top" wrapText="1"/>
    </xf>
    <xf numFmtId="0" fontId="14" fillId="0" borderId="10" xfId="0" applyFont="1" applyBorder="1" applyAlignment="1">
      <alignment horizontal="justify" vertical="top" wrapText="1"/>
    </xf>
    <xf numFmtId="176" fontId="11" fillId="0" borderId="1" xfId="0" applyNumberFormat="1" applyFont="1" applyBorder="1" applyAlignment="1">
      <alignment horizontal="center" vertical="center" wrapText="1"/>
    </xf>
    <xf numFmtId="0" fontId="4" fillId="0" borderId="7" xfId="0" applyFont="1" applyBorder="1"/>
    <xf numFmtId="0" fontId="14" fillId="0" borderId="41" xfId="0" applyFont="1" applyBorder="1" applyAlignment="1">
      <alignment horizontal="center" vertical="center" wrapText="1"/>
    </xf>
    <xf numFmtId="0" fontId="14" fillId="0" borderId="1" xfId="0" applyFont="1" applyBorder="1" applyAlignment="1">
      <alignment horizontal="justify" vertical="top" wrapText="1"/>
    </xf>
    <xf numFmtId="0" fontId="14" fillId="0" borderId="42" xfId="0" applyFont="1" applyBorder="1" applyAlignment="1">
      <alignment horizontal="justify" vertical="top" wrapText="1"/>
    </xf>
    <xf numFmtId="0" fontId="14" fillId="0" borderId="5" xfId="0" applyFont="1" applyBorder="1" applyAlignment="1">
      <alignment horizontal="center" vertical="center" wrapText="1"/>
    </xf>
    <xf numFmtId="0" fontId="14" fillId="0" borderId="5" xfId="0" applyFont="1" applyBorder="1" applyAlignment="1">
      <alignment horizontal="justify" vertical="top" wrapText="1"/>
    </xf>
    <xf numFmtId="0" fontId="14" fillId="0" borderId="1"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justify" vertical="center" wrapText="1"/>
    </xf>
    <xf numFmtId="0" fontId="14" fillId="0" borderId="1" xfId="0" applyFont="1" applyBorder="1" applyAlignment="1">
      <alignment horizontal="justify" vertical="center" wrapText="1"/>
    </xf>
    <xf numFmtId="0" fontId="15" fillId="0" borderId="0" xfId="0" applyFont="1" applyAlignment="1">
      <alignment vertical="center"/>
    </xf>
    <xf numFmtId="0" fontId="14" fillId="0" borderId="24" xfId="0" applyFont="1" applyBorder="1" applyAlignment="1">
      <alignment horizontal="justify" vertical="center"/>
    </xf>
    <xf numFmtId="0" fontId="14" fillId="0" borderId="1" xfId="0" applyFont="1" applyBorder="1" applyAlignment="1">
      <alignment horizontal="justify" vertical="center"/>
    </xf>
    <xf numFmtId="0" fontId="14" fillId="0" borderId="24"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justify"/>
    </xf>
    <xf numFmtId="0" fontId="13" fillId="0" borderId="0" xfId="0" applyFont="1" applyAlignment="1">
      <alignment vertical="top"/>
    </xf>
    <xf numFmtId="0" fontId="0" fillId="4" borderId="0" xfId="0" applyFill="1"/>
    <xf numFmtId="0" fontId="16" fillId="4" borderId="0" xfId="0" applyFont="1" applyFill="1" applyAlignment="1">
      <alignment horizontal="left" vertical="center"/>
    </xf>
    <xf numFmtId="0" fontId="16" fillId="4" borderId="0" xfId="0" applyFont="1" applyFill="1"/>
    <xf numFmtId="177" fontId="18" fillId="4" borderId="0" xfId="0" applyNumberFormat="1" applyFont="1" applyFill="1" applyAlignment="1">
      <alignment horizontal="center" vertical="center"/>
    </xf>
    <xf numFmtId="0" fontId="16" fillId="4" borderId="0" xfId="0" applyFont="1" applyFill="1" applyAlignment="1">
      <alignment horizontal="center" vertical="center"/>
    </xf>
    <xf numFmtId="0" fontId="16" fillId="4" borderId="44" xfId="0" applyFont="1" applyFill="1" applyBorder="1"/>
    <xf numFmtId="0" fontId="18" fillId="6" borderId="44" xfId="0" applyFont="1" applyFill="1" applyBorder="1" applyAlignment="1">
      <alignment vertical="center"/>
    </xf>
    <xf numFmtId="0" fontId="19" fillId="4" borderId="44" xfId="0" applyFont="1" applyFill="1" applyBorder="1" applyAlignment="1">
      <alignment vertical="center" wrapText="1"/>
    </xf>
    <xf numFmtId="0" fontId="17" fillId="6" borderId="19" xfId="0" applyFont="1" applyFill="1" applyBorder="1" applyAlignment="1">
      <alignment horizontal="center" vertical="center"/>
    </xf>
    <xf numFmtId="0" fontId="16" fillId="4" borderId="45" xfId="0" applyFont="1" applyFill="1" applyBorder="1"/>
    <xf numFmtId="0" fontId="18" fillId="6" borderId="46" xfId="0" applyFont="1" applyFill="1" applyBorder="1" applyAlignment="1">
      <alignment vertical="center"/>
    </xf>
    <xf numFmtId="0" fontId="18" fillId="6" borderId="45" xfId="0" applyFont="1" applyFill="1" applyBorder="1" applyAlignment="1">
      <alignment vertical="center"/>
    </xf>
    <xf numFmtId="0" fontId="19" fillId="4" borderId="45" xfId="0" applyFont="1" applyFill="1" applyBorder="1" applyAlignment="1">
      <alignment vertical="center" wrapText="1"/>
    </xf>
    <xf numFmtId="180" fontId="0" fillId="6" borderId="12" xfId="0" applyNumberFormat="1" applyFill="1" applyBorder="1" applyAlignment="1">
      <alignment horizontal="center" vertical="center"/>
    </xf>
    <xf numFmtId="0" fontId="16" fillId="4" borderId="46" xfId="0" applyFont="1" applyFill="1" applyBorder="1"/>
    <xf numFmtId="0" fontId="19" fillId="4" borderId="46" xfId="0" applyFont="1" applyFill="1" applyBorder="1" applyAlignment="1">
      <alignment vertical="center" wrapText="1"/>
    </xf>
    <xf numFmtId="180" fontId="16" fillId="0" borderId="12" xfId="0" applyNumberFormat="1" applyFont="1" applyBorder="1" applyAlignment="1">
      <alignment horizontal="center" vertical="center"/>
    </xf>
    <xf numFmtId="0" fontId="0" fillId="4" borderId="1" xfId="0" applyFill="1" applyBorder="1"/>
    <xf numFmtId="0" fontId="17" fillId="6" borderId="0" xfId="0" applyFont="1" applyFill="1" applyAlignment="1">
      <alignment horizontal="center" vertical="center"/>
    </xf>
    <xf numFmtId="0" fontId="0" fillId="4" borderId="8" xfId="0" applyFill="1" applyBorder="1"/>
    <xf numFmtId="178" fontId="0" fillId="4" borderId="29" xfId="0" applyNumberFormat="1" applyFill="1" applyBorder="1" applyAlignment="1">
      <alignment horizontal="center" vertical="center"/>
    </xf>
    <xf numFmtId="0" fontId="0" fillId="4" borderId="22" xfId="0" applyFill="1" applyBorder="1"/>
    <xf numFmtId="0" fontId="0" fillId="4" borderId="22" xfId="0" applyFill="1" applyBorder="1" applyAlignment="1">
      <alignment vertical="center"/>
    </xf>
    <xf numFmtId="0" fontId="0" fillId="4" borderId="6" xfId="0" applyFill="1" applyBorder="1"/>
    <xf numFmtId="0" fontId="0" fillId="4" borderId="6" xfId="0" applyFill="1" applyBorder="1" applyAlignment="1">
      <alignment vertical="center"/>
    </xf>
    <xf numFmtId="0" fontId="0" fillId="4" borderId="6" xfId="0" applyFill="1" applyBorder="1" applyAlignment="1">
      <alignment vertical="center" wrapText="1"/>
    </xf>
    <xf numFmtId="0" fontId="0" fillId="4" borderId="6" xfId="0" applyFill="1" applyBorder="1" applyAlignment="1">
      <alignment horizontal="center" vertical="center"/>
    </xf>
    <xf numFmtId="179" fontId="0" fillId="4" borderId="6" xfId="0" applyNumberFormat="1" applyFill="1" applyBorder="1" applyAlignment="1">
      <alignment horizontal="center" vertical="center"/>
    </xf>
    <xf numFmtId="0" fontId="21" fillId="4" borderId="44" xfId="0" applyFont="1" applyFill="1" applyBorder="1" applyAlignment="1">
      <alignment vertical="center" wrapText="1"/>
    </xf>
    <xf numFmtId="0" fontId="17" fillId="4" borderId="19" xfId="0" applyFont="1" applyFill="1" applyBorder="1" applyAlignment="1">
      <alignment horizontal="center" vertical="center"/>
    </xf>
    <xf numFmtId="0" fontId="21" fillId="4" borderId="45" xfId="0" applyFont="1" applyFill="1" applyBorder="1" applyAlignment="1">
      <alignment vertical="center" wrapText="1"/>
    </xf>
    <xf numFmtId="180" fontId="0" fillId="4" borderId="12" xfId="0" applyNumberFormat="1" applyFill="1" applyBorder="1" applyAlignment="1">
      <alignment horizontal="center" vertical="center"/>
    </xf>
    <xf numFmtId="0" fontId="0" fillId="0" borderId="1" xfId="0" applyBorder="1"/>
    <xf numFmtId="0" fontId="16" fillId="0" borderId="1" xfId="0" applyFont="1" applyBorder="1"/>
    <xf numFmtId="0" fontId="21" fillId="4" borderId="46" xfId="0" applyFont="1" applyFill="1" applyBorder="1" applyAlignment="1">
      <alignment vertical="center" wrapText="1"/>
    </xf>
    <xf numFmtId="0" fontId="22" fillId="4" borderId="0" xfId="0" applyFont="1" applyFill="1"/>
    <xf numFmtId="0" fontId="0" fillId="6" borderId="1" xfId="0" applyFill="1" applyBorder="1" applyAlignment="1">
      <alignment horizontal="center" vertical="center"/>
    </xf>
    <xf numFmtId="0" fontId="16" fillId="4" borderId="0" xfId="0" applyFont="1" applyFill="1" applyAlignment="1">
      <alignment horizontal="right" vertical="center"/>
    </xf>
    <xf numFmtId="0" fontId="0" fillId="4" borderId="9" xfId="0" applyFill="1" applyBorder="1" applyAlignment="1">
      <alignment horizontal="center" vertical="center"/>
    </xf>
    <xf numFmtId="0" fontId="0" fillId="4" borderId="0" xfId="0" applyFill="1" applyAlignment="1">
      <alignment horizontal="center" vertical="center" shrinkToFit="1"/>
    </xf>
    <xf numFmtId="0" fontId="23" fillId="4" borderId="0" xfId="0" applyFont="1" applyFill="1" applyAlignment="1">
      <alignment horizontal="center" vertical="center"/>
    </xf>
    <xf numFmtId="0" fontId="0" fillId="6" borderId="0" xfId="0" applyFill="1" applyAlignment="1">
      <alignment horizontal="center" vertical="center"/>
    </xf>
    <xf numFmtId="0" fontId="6" fillId="4" borderId="0" xfId="0" applyFont="1" applyFill="1"/>
    <xf numFmtId="0" fontId="5" fillId="0" borderId="0" xfId="0" applyFont="1" applyAlignment="1">
      <alignment horizontal="right" vertical="center"/>
    </xf>
    <xf numFmtId="0" fontId="4" fillId="0" borderId="24" xfId="0" applyFont="1" applyBorder="1" applyAlignment="1">
      <alignment horizontal="center" vertical="center"/>
    </xf>
    <xf numFmtId="0" fontId="5" fillId="0" borderId="29" xfId="0" applyFont="1" applyBorder="1" applyAlignment="1">
      <alignment vertical="center"/>
    </xf>
    <xf numFmtId="0" fontId="4" fillId="0" borderId="29" xfId="0" applyFont="1" applyBorder="1" applyAlignment="1">
      <alignment vertical="center"/>
    </xf>
    <xf numFmtId="0" fontId="4" fillId="0" borderId="29" xfId="0" applyFont="1" applyBorder="1" applyAlignment="1">
      <alignment horizontal="center" vertical="center"/>
    </xf>
    <xf numFmtId="0" fontId="4" fillId="0" borderId="29" xfId="0" applyFont="1" applyBorder="1" applyAlignment="1">
      <alignment horizontal="left" vertical="center"/>
    </xf>
    <xf numFmtId="0" fontId="4" fillId="0" borderId="4" xfId="0" applyFont="1" applyBorder="1" applyAlignment="1">
      <alignment horizontal="left" vertical="center"/>
    </xf>
    <xf numFmtId="0" fontId="4" fillId="3" borderId="0" xfId="0" applyFont="1" applyFill="1" applyAlignment="1">
      <alignment horizontal="center" vertical="center"/>
    </xf>
    <xf numFmtId="0" fontId="5" fillId="3" borderId="0" xfId="0" applyFont="1" applyFill="1" applyAlignment="1">
      <alignment vertical="center"/>
    </xf>
    <xf numFmtId="0" fontId="4" fillId="3" borderId="0" xfId="0" applyFont="1" applyFill="1" applyAlignment="1">
      <alignment horizontal="left" vertical="center"/>
    </xf>
    <xf numFmtId="0" fontId="5" fillId="3" borderId="6" xfId="0" applyFont="1" applyFill="1" applyBorder="1" applyAlignment="1">
      <alignment horizontal="left" vertical="center"/>
    </xf>
    <xf numFmtId="0" fontId="4" fillId="0" borderId="6" xfId="0" applyFont="1" applyBorder="1" applyAlignment="1">
      <alignment horizontal="center" vertical="center"/>
    </xf>
    <xf numFmtId="0" fontId="4" fillId="3" borderId="9" xfId="0" applyFont="1" applyFill="1" applyBorder="1" applyAlignment="1">
      <alignment horizontal="left" vertical="center"/>
    </xf>
    <xf numFmtId="0" fontId="10" fillId="3" borderId="0" xfId="0" applyFont="1" applyFill="1" applyAlignment="1">
      <alignment vertical="center"/>
    </xf>
    <xf numFmtId="0" fontId="10" fillId="0" borderId="0" xfId="0" applyFont="1" applyAlignment="1">
      <alignment vertical="center"/>
    </xf>
    <xf numFmtId="0" fontId="25" fillId="0" borderId="0" xfId="0" applyFont="1" applyAlignment="1">
      <alignment vertical="center"/>
    </xf>
    <xf numFmtId="0" fontId="4" fillId="0" borderId="29" xfId="0" applyFont="1" applyBorder="1" applyAlignment="1">
      <alignment vertical="center" wrapText="1" shrinkToFit="1"/>
    </xf>
    <xf numFmtId="0" fontId="5" fillId="0" borderId="29" xfId="0" applyFont="1" applyBorder="1" applyAlignment="1">
      <alignment horizontal="center" vertical="center"/>
    </xf>
    <xf numFmtId="0" fontId="5" fillId="0" borderId="10" xfId="0" applyFont="1" applyBorder="1" applyAlignment="1">
      <alignment horizontal="left" vertical="center"/>
    </xf>
    <xf numFmtId="0" fontId="4" fillId="0" borderId="10" xfId="0" applyFont="1" applyBorder="1" applyAlignment="1">
      <alignment horizontal="center" vertical="center"/>
    </xf>
    <xf numFmtId="49" fontId="4" fillId="0" borderId="0" xfId="0" applyNumberFormat="1" applyFont="1" applyAlignment="1">
      <alignment horizontal="left" vertical="center"/>
    </xf>
    <xf numFmtId="0" fontId="11" fillId="0" borderId="9" xfId="0" applyFont="1" applyBorder="1" applyAlignment="1">
      <alignment vertical="center"/>
    </xf>
    <xf numFmtId="0" fontId="11" fillId="0" borderId="8" xfId="0" applyFont="1" applyBorder="1" applyAlignment="1">
      <alignment horizontal="center" vertical="center"/>
    </xf>
    <xf numFmtId="0" fontId="5" fillId="0" borderId="0" xfId="0" applyFont="1" applyAlignment="1">
      <alignment horizontal="center" vertical="center"/>
    </xf>
    <xf numFmtId="0" fontId="4" fillId="0" borderId="8" xfId="0" applyFont="1" applyBorder="1" applyAlignment="1">
      <alignment horizontal="center" vertical="center"/>
    </xf>
    <xf numFmtId="0" fontId="5" fillId="0" borderId="29" xfId="0" applyFont="1" applyBorder="1" applyAlignment="1">
      <alignment horizontal="left" vertical="center"/>
    </xf>
    <xf numFmtId="1" fontId="4" fillId="0" borderId="29" xfId="0" applyNumberFormat="1" applyFont="1" applyBorder="1" applyAlignment="1">
      <alignment vertical="center"/>
    </xf>
    <xf numFmtId="0" fontId="11" fillId="0" borderId="0" xfId="0" applyFont="1" applyAlignment="1">
      <alignment horizontal="center" vertical="center"/>
    </xf>
    <xf numFmtId="0" fontId="5" fillId="0" borderId="4" xfId="0" applyFont="1" applyBorder="1" applyAlignment="1">
      <alignment horizontal="left" vertical="center"/>
    </xf>
    <xf numFmtId="0" fontId="26" fillId="0" borderId="0" xfId="0" applyFont="1" applyAlignment="1">
      <alignment horizontal="left" vertical="center"/>
    </xf>
    <xf numFmtId="0" fontId="5" fillId="0" borderId="8" xfId="0" applyFont="1" applyBorder="1" applyAlignment="1">
      <alignment horizontal="left" vertical="center"/>
    </xf>
    <xf numFmtId="49" fontId="4" fillId="0" borderId="22" xfId="0" applyNumberFormat="1" applyFont="1" applyBorder="1" applyAlignment="1">
      <alignment horizontal="left" vertical="center"/>
    </xf>
    <xf numFmtId="0" fontId="4" fillId="0" borderId="22" xfId="0" applyFont="1" applyBorder="1" applyAlignment="1">
      <alignment horizontal="left" vertical="center"/>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left" vertical="center"/>
    </xf>
    <xf numFmtId="0" fontId="14" fillId="0" borderId="29" xfId="0" applyFont="1" applyBorder="1" applyAlignment="1">
      <alignment vertical="center"/>
    </xf>
    <xf numFmtId="0" fontId="14" fillId="0" borderId="4" xfId="0" applyFont="1" applyBorder="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9" xfId="0" applyFont="1" applyFill="1" applyBorder="1" applyAlignment="1">
      <alignment vertical="center"/>
    </xf>
    <xf numFmtId="0" fontId="14" fillId="0" borderId="0" xfId="0" applyFont="1" applyAlignment="1">
      <alignment vertical="center"/>
    </xf>
    <xf numFmtId="0" fontId="14" fillId="0" borderId="9" xfId="0" applyFont="1" applyBorder="1" applyAlignment="1">
      <alignment vertical="center"/>
    </xf>
    <xf numFmtId="0" fontId="0" fillId="0" borderId="0" xfId="0" applyAlignment="1">
      <alignment horizontal="left" vertical="center"/>
    </xf>
    <xf numFmtId="0" fontId="4" fillId="0" borderId="0" xfId="0" applyFont="1" applyAlignment="1">
      <alignment vertical="center"/>
    </xf>
    <xf numFmtId="0" fontId="4" fillId="0" borderId="6" xfId="0" applyFont="1" applyBorder="1" applyAlignment="1">
      <alignment horizontal="left" vertical="center"/>
    </xf>
    <xf numFmtId="0" fontId="14" fillId="0" borderId="6" xfId="0" applyFont="1" applyBorder="1" applyAlignment="1">
      <alignment vertical="center"/>
    </xf>
    <xf numFmtId="0" fontId="14" fillId="0" borderId="7" xfId="0" applyFont="1" applyBorder="1" applyAlignment="1">
      <alignment vertical="center"/>
    </xf>
    <xf numFmtId="0" fontId="5" fillId="0" borderId="22" xfId="0" applyFont="1" applyBorder="1" applyAlignment="1">
      <alignment vertical="center"/>
    </xf>
    <xf numFmtId="0" fontId="14" fillId="0" borderId="22" xfId="0" applyFont="1" applyBorder="1" applyAlignment="1">
      <alignment vertical="center"/>
    </xf>
    <xf numFmtId="0" fontId="14" fillId="0" borderId="18" xfId="0" applyFont="1" applyBorder="1" applyAlignment="1">
      <alignment vertical="center"/>
    </xf>
    <xf numFmtId="0" fontId="28" fillId="0" borderId="0" xfId="0" applyFont="1" applyAlignment="1">
      <alignment horizontal="center" vertical="center"/>
    </xf>
    <xf numFmtId="0" fontId="27" fillId="0" borderId="9" xfId="0" applyFont="1" applyBorder="1" applyAlignment="1">
      <alignment vertical="center" shrinkToFit="1"/>
    </xf>
    <xf numFmtId="0" fontId="4" fillId="0" borderId="19" xfId="0" applyFont="1" applyBorder="1" applyAlignment="1">
      <alignment horizontal="center" vertical="center"/>
    </xf>
    <xf numFmtId="0" fontId="13" fillId="0" borderId="22" xfId="0" applyFont="1" applyBorder="1" applyAlignment="1">
      <alignment horizontal="left" vertical="center"/>
    </xf>
    <xf numFmtId="0" fontId="5" fillId="0" borderId="18" xfId="0" applyFont="1" applyBorder="1" applyAlignment="1">
      <alignment horizontal="left" vertical="center"/>
    </xf>
    <xf numFmtId="177" fontId="4" fillId="0" borderId="0" xfId="0" applyNumberFormat="1" applyFont="1" applyAlignment="1">
      <alignment vertical="center"/>
    </xf>
    <xf numFmtId="177" fontId="4" fillId="0" borderId="22" xfId="0" applyNumberFormat="1" applyFont="1" applyBorder="1" applyAlignment="1">
      <alignment vertical="center"/>
    </xf>
    <xf numFmtId="0" fontId="4" fillId="0" borderId="6" xfId="0" applyFont="1" applyBorder="1" applyAlignment="1">
      <alignment horizontal="center" vertical="center" wrapText="1"/>
    </xf>
    <xf numFmtId="177" fontId="4" fillId="0" borderId="6" xfId="0" applyNumberFormat="1" applyFont="1" applyBorder="1" applyAlignment="1">
      <alignment vertical="center"/>
    </xf>
    <xf numFmtId="0" fontId="27" fillId="0" borderId="0" xfId="0" applyFont="1" applyAlignment="1">
      <alignment vertical="center"/>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177" fontId="4" fillId="0" borderId="22" xfId="0" applyNumberFormat="1" applyFont="1" applyBorder="1" applyAlignment="1">
      <alignment horizontal="center" vertical="center"/>
    </xf>
    <xf numFmtId="177" fontId="4" fillId="0" borderId="0" xfId="0" applyNumberFormat="1" applyFont="1" applyAlignment="1">
      <alignment horizontal="center" vertical="center"/>
    </xf>
    <xf numFmtId="0" fontId="29" fillId="0" borderId="0" xfId="0" applyFont="1" applyAlignment="1">
      <alignment vertical="top"/>
    </xf>
    <xf numFmtId="0" fontId="4" fillId="0" borderId="0" xfId="0" applyFont="1" applyAlignment="1">
      <alignment horizontal="center"/>
    </xf>
    <xf numFmtId="0" fontId="4" fillId="0" borderId="4" xfId="0" applyFont="1" applyBorder="1" applyAlignment="1">
      <alignment vertical="center"/>
    </xf>
    <xf numFmtId="0" fontId="4" fillId="0" borderId="17" xfId="0" applyFont="1" applyBorder="1" applyAlignment="1">
      <alignment horizontal="center"/>
    </xf>
    <xf numFmtId="0" fontId="5" fillId="0" borderId="24" xfId="0" applyFont="1" applyBorder="1" applyAlignment="1">
      <alignment vertical="center"/>
    </xf>
    <xf numFmtId="0" fontId="30" fillId="0" borderId="0" xfId="0" applyFont="1" applyAlignment="1">
      <alignment vertical="center" wrapText="1"/>
    </xf>
    <xf numFmtId="0" fontId="4" fillId="0" borderId="29" xfId="0" applyFont="1" applyBorder="1"/>
    <xf numFmtId="0" fontId="4" fillId="0" borderId="4" xfId="0" applyFont="1" applyBorder="1"/>
    <xf numFmtId="0" fontId="4" fillId="3" borderId="9" xfId="0" applyFont="1" applyFill="1" applyBorder="1" applyAlignment="1">
      <alignment vertical="center"/>
    </xf>
    <xf numFmtId="0" fontId="4" fillId="0" borderId="10" xfId="0" applyFont="1" applyBorder="1" applyAlignment="1">
      <alignment horizontal="center"/>
    </xf>
    <xf numFmtId="0" fontId="4" fillId="0" borderId="10" xfId="0" applyFont="1" applyBorder="1"/>
    <xf numFmtId="0" fontId="4" fillId="0" borderId="8" xfId="0" applyFont="1" applyBorder="1" applyAlignment="1">
      <alignment horizontal="center" vertical="top"/>
    </xf>
    <xf numFmtId="0" fontId="5" fillId="0" borderId="8" xfId="0" applyFont="1" applyBorder="1" applyAlignment="1">
      <alignment vertical="center"/>
    </xf>
    <xf numFmtId="0" fontId="4" fillId="0" borderId="8" xfId="0" applyFont="1" applyBorder="1" applyAlignment="1">
      <alignment horizontal="center"/>
    </xf>
    <xf numFmtId="0" fontId="4" fillId="0" borderId="8" xfId="0" applyFont="1" applyBorder="1"/>
    <xf numFmtId="0" fontId="4" fillId="0" borderId="0" xfId="0" applyFont="1" applyAlignment="1">
      <alignment vertical="top" wrapText="1"/>
    </xf>
    <xf numFmtId="0" fontId="4" fillId="0" borderId="9" xfId="0" applyFont="1" applyBorder="1" applyAlignment="1">
      <alignment vertical="top" wrapText="1"/>
    </xf>
    <xf numFmtId="0" fontId="4" fillId="0" borderId="12" xfId="0" applyFont="1" applyBorder="1"/>
    <xf numFmtId="0" fontId="4" fillId="0" borderId="17" xfId="0" applyFont="1" applyBorder="1"/>
    <xf numFmtId="0" fontId="10" fillId="0" borderId="0" xfId="0" applyFont="1"/>
    <xf numFmtId="0" fontId="4" fillId="0" borderId="6" xfId="0" applyFont="1" applyBorder="1" applyAlignment="1">
      <alignment horizontal="righ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11" fillId="0" borderId="1" xfId="0" applyFont="1" applyBorder="1" applyAlignment="1">
      <alignment horizontal="center" vertical="center"/>
    </xf>
    <xf numFmtId="0" fontId="4" fillId="0" borderId="24" xfId="0" applyFont="1" applyBorder="1" applyAlignment="1">
      <alignment horizontal="left" vertical="center" wrapText="1"/>
    </xf>
    <xf numFmtId="0" fontId="5" fillId="0" borderId="4"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5" fillId="0" borderId="18" xfId="0" applyFont="1" applyBorder="1" applyAlignment="1">
      <alignment horizontal="center" vertical="center" wrapText="1"/>
    </xf>
    <xf numFmtId="0" fontId="4" fillId="0" borderId="22" xfId="0" applyFont="1" applyBorder="1" applyAlignment="1">
      <alignment horizontal="left"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9" xfId="0" applyFont="1" applyBorder="1" applyAlignment="1">
      <alignment horizontal="left" vertical="center" wrapText="1"/>
    </xf>
    <xf numFmtId="0" fontId="11" fillId="0" borderId="9" xfId="0" applyFont="1" applyBorder="1" applyAlignment="1">
      <alignment horizontal="center" vertical="center"/>
    </xf>
    <xf numFmtId="0" fontId="11" fillId="0" borderId="22" xfId="0" applyFont="1" applyBorder="1" applyAlignment="1">
      <alignment horizontal="center" vertical="center" wrapText="1"/>
    </xf>
    <xf numFmtId="0" fontId="11" fillId="0" borderId="22" xfId="0" applyFont="1" applyBorder="1" applyAlignment="1">
      <alignment horizontal="left" vertical="center" wrapText="1"/>
    </xf>
    <xf numFmtId="0" fontId="30" fillId="0" borderId="22" xfId="0" applyFont="1" applyBorder="1" applyAlignment="1">
      <alignment horizontal="center" vertical="center" wrapText="1"/>
    </xf>
    <xf numFmtId="0" fontId="11" fillId="0" borderId="22" xfId="0" applyFont="1" applyBorder="1" applyAlignment="1">
      <alignment horizontal="center" vertical="center"/>
    </xf>
    <xf numFmtId="0" fontId="30" fillId="0" borderId="52" xfId="0" applyFont="1" applyBorder="1" applyAlignment="1">
      <alignment horizontal="center" vertical="center"/>
    </xf>
    <xf numFmtId="0" fontId="4" fillId="0" borderId="12" xfId="0" applyFont="1" applyBorder="1" applyAlignment="1">
      <alignment horizontal="left" vertical="center"/>
    </xf>
    <xf numFmtId="0" fontId="30" fillId="0" borderId="9" xfId="0" applyFont="1" applyBorder="1" applyAlignment="1">
      <alignment horizontal="center" vertical="center"/>
    </xf>
    <xf numFmtId="0" fontId="11" fillId="0" borderId="0" xfId="0" applyFont="1" applyAlignment="1">
      <alignment horizontal="left" vertical="center" wrapText="1"/>
    </xf>
    <xf numFmtId="0" fontId="4" fillId="0" borderId="29" xfId="0" applyFont="1" applyBorder="1" applyAlignment="1">
      <alignment horizontal="left" vertical="center" wrapText="1"/>
    </xf>
    <xf numFmtId="0" fontId="11" fillId="0" borderId="6" xfId="0" applyFont="1" applyBorder="1" applyAlignment="1">
      <alignment horizontal="center" vertical="center"/>
    </xf>
    <xf numFmtId="0" fontId="11" fillId="0" borderId="6" xfId="0" applyFont="1" applyBorder="1" applyAlignment="1">
      <alignment horizontal="left" vertical="center" wrapText="1"/>
    </xf>
    <xf numFmtId="0" fontId="4" fillId="0" borderId="52" xfId="0" applyFont="1" applyBorder="1" applyAlignment="1">
      <alignment horizontal="left" vertical="center"/>
    </xf>
    <xf numFmtId="0" fontId="4" fillId="0" borderId="50" xfId="0" applyFont="1" applyBorder="1" applyAlignment="1">
      <alignment horizontal="left" vertical="center"/>
    </xf>
    <xf numFmtId="0" fontId="30" fillId="0" borderId="54" xfId="0" applyFont="1" applyBorder="1" applyAlignment="1">
      <alignment horizontal="center" vertical="center"/>
    </xf>
    <xf numFmtId="0" fontId="4" fillId="0" borderId="55" xfId="0" applyFont="1" applyBorder="1" applyAlignment="1">
      <alignment horizontal="left" vertical="center"/>
    </xf>
    <xf numFmtId="0" fontId="11" fillId="0" borderId="0" xfId="0" applyFont="1" applyAlignment="1">
      <alignment horizontal="center" vertical="center" wrapText="1"/>
    </xf>
    <xf numFmtId="0" fontId="30" fillId="0" borderId="22"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11" fillId="0" borderId="0" xfId="0" applyFont="1" applyAlignment="1">
      <alignment vertical="center" wrapText="1"/>
    </xf>
    <xf numFmtId="0" fontId="30" fillId="0" borderId="0" xfId="0" applyFont="1" applyAlignment="1">
      <alignment horizontal="center" vertical="center"/>
    </xf>
    <xf numFmtId="0" fontId="4" fillId="0" borderId="0" xfId="0" applyFont="1" applyAlignment="1">
      <alignment horizontal="left" vertical="top"/>
    </xf>
    <xf numFmtId="0" fontId="7" fillId="2" borderId="51" xfId="0" applyFont="1" applyFill="1" applyBorder="1" applyAlignment="1">
      <alignment horizontal="center" vertical="center"/>
    </xf>
    <xf numFmtId="0" fontId="11" fillId="0" borderId="9" xfId="0" applyFont="1" applyBorder="1" applyAlignment="1">
      <alignment vertical="center" wrapText="1"/>
    </xf>
    <xf numFmtId="0" fontId="4" fillId="0" borderId="24" xfId="0" applyFont="1" applyBorder="1"/>
    <xf numFmtId="0" fontId="4" fillId="0" borderId="29" xfId="0" applyFont="1" applyBorder="1" applyAlignment="1">
      <alignment horizontal="right" vertical="center"/>
    </xf>
    <xf numFmtId="0" fontId="5" fillId="0" borderId="29" xfId="0"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0" fillId="0" borderId="9" xfId="0" applyBorder="1" applyAlignment="1">
      <alignment horizontal="center" vertical="center"/>
    </xf>
    <xf numFmtId="0" fontId="11" fillId="0" borderId="29" xfId="0" applyFont="1" applyBorder="1" applyAlignment="1">
      <alignment horizontal="center" vertical="center"/>
    </xf>
    <xf numFmtId="0" fontId="33" fillId="0" borderId="0" xfId="0" applyFont="1" applyAlignment="1">
      <alignment horizontal="left"/>
    </xf>
    <xf numFmtId="0" fontId="7" fillId="0" borderId="0" xfId="0" applyFont="1" applyAlignment="1">
      <alignment horizontal="left" vertical="center"/>
    </xf>
    <xf numFmtId="0" fontId="34" fillId="0" borderId="0" xfId="0" applyFont="1" applyAlignment="1">
      <alignment horizontal="left" vertical="center"/>
    </xf>
    <xf numFmtId="0" fontId="34" fillId="0" borderId="0" xfId="0" applyFont="1"/>
    <xf numFmtId="0" fontId="35" fillId="0" borderId="0" xfId="0" applyFont="1" applyAlignment="1">
      <alignment vertical="top"/>
    </xf>
    <xf numFmtId="0" fontId="34" fillId="0" borderId="8" xfId="0" applyFont="1" applyBorder="1" applyAlignment="1">
      <alignment horizontal="center" vertical="center"/>
    </xf>
    <xf numFmtId="0" fontId="34" fillId="0" borderId="0" xfId="0" applyFont="1" applyAlignment="1">
      <alignment vertical="center"/>
    </xf>
    <xf numFmtId="0" fontId="34" fillId="0" borderId="9" xfId="0" applyFont="1" applyBorder="1" applyAlignment="1">
      <alignment vertical="center"/>
    </xf>
    <xf numFmtId="0" fontId="36" fillId="0" borderId="0" xfId="0" applyFont="1" applyAlignment="1">
      <alignment vertical="center"/>
    </xf>
    <xf numFmtId="0" fontId="34" fillId="0" borderId="17" xfId="0" applyFont="1" applyBorder="1" applyAlignment="1">
      <alignment horizontal="center"/>
    </xf>
    <xf numFmtId="0" fontId="34" fillId="0" borderId="22" xfId="0" applyFont="1" applyBorder="1"/>
    <xf numFmtId="0" fontId="34" fillId="0" borderId="18" xfId="0" applyFont="1" applyBorder="1"/>
    <xf numFmtId="0" fontId="34" fillId="0" borderId="0" xfId="0" applyFont="1" applyAlignment="1">
      <alignment horizontal="center"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7" fillId="0" borderId="0" xfId="0" applyFont="1" applyAlignment="1">
      <alignment horizontal="center" vertical="center"/>
    </xf>
    <xf numFmtId="0" fontId="0" fillId="0" borderId="9" xfId="0" applyBorder="1" applyAlignment="1">
      <alignment horizontal="left"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vertical="center"/>
    </xf>
    <xf numFmtId="0" fontId="37" fillId="0" borderId="0" xfId="0" applyFont="1" applyAlignment="1">
      <alignment vertical="center"/>
    </xf>
    <xf numFmtId="0" fontId="0" fillId="0" borderId="17" xfId="0" applyBorder="1" applyAlignment="1">
      <alignment horizontal="center"/>
    </xf>
    <xf numFmtId="0" fontId="0" fillId="0" borderId="22" xfId="0" applyBorder="1"/>
    <xf numFmtId="0" fontId="0" fillId="0" borderId="18" xfId="0" applyBorder="1"/>
    <xf numFmtId="0" fontId="0" fillId="0" borderId="0" xfId="0" applyAlignment="1">
      <alignment horizontal="center"/>
    </xf>
    <xf numFmtId="0" fontId="38" fillId="0" borderId="0" xfId="0" applyFont="1" applyAlignment="1">
      <alignment horizontal="left" vertical="center" wrapText="1"/>
    </xf>
    <xf numFmtId="0" fontId="16" fillId="0" borderId="1" xfId="0" applyFont="1" applyBorder="1" applyAlignment="1">
      <alignment horizontal="center" vertical="center"/>
    </xf>
    <xf numFmtId="0" fontId="13" fillId="0" borderId="1" xfId="0" applyFont="1" applyBorder="1" applyAlignment="1">
      <alignment horizontal="center" vertical="center"/>
    </xf>
    <xf numFmtId="181" fontId="38" fillId="0" borderId="0" xfId="1" applyNumberFormat="1" applyFont="1" applyAlignment="1">
      <alignment horizontal="center" vertical="center"/>
    </xf>
    <xf numFmtId="181" fontId="38" fillId="0" borderId="0" xfId="1" applyNumberFormat="1" applyFont="1" applyAlignment="1">
      <alignment vertical="center"/>
    </xf>
    <xf numFmtId="0" fontId="38" fillId="0" borderId="0" xfId="1" applyFont="1" applyAlignment="1">
      <alignment vertical="center"/>
    </xf>
    <xf numFmtId="0" fontId="38" fillId="0" borderId="0" xfId="1" applyFont="1" applyAlignment="1">
      <alignment vertical="top"/>
    </xf>
    <xf numFmtId="0" fontId="46" fillId="0" borderId="0" xfId="1" applyFont="1" applyAlignment="1">
      <alignment vertical="top"/>
    </xf>
    <xf numFmtId="0" fontId="46" fillId="0" borderId="0" xfId="1" applyFont="1" applyAlignment="1">
      <alignment vertical="center"/>
    </xf>
    <xf numFmtId="0" fontId="47" fillId="0" borderId="0" xfId="1" applyFont="1" applyAlignment="1">
      <alignment vertical="center" wrapText="1"/>
    </xf>
    <xf numFmtId="0" fontId="45" fillId="0" borderId="0" xfId="1" applyFont="1" applyAlignment="1">
      <alignment vertical="center" wrapText="1"/>
    </xf>
    <xf numFmtId="0" fontId="45" fillId="0" borderId="0" xfId="1" applyFont="1" applyAlignment="1">
      <alignment horizontal="right" vertical="center"/>
    </xf>
    <xf numFmtId="0" fontId="48" fillId="0" borderId="0" xfId="1" applyFont="1"/>
    <xf numFmtId="0" fontId="52" fillId="0" borderId="62" xfId="1" applyFont="1" applyBorder="1" applyAlignment="1">
      <alignment vertical="center"/>
    </xf>
    <xf numFmtId="0" fontId="38" fillId="0" borderId="62" xfId="1" applyFont="1" applyBorder="1" applyAlignment="1">
      <alignment horizontal="center" vertical="center"/>
    </xf>
    <xf numFmtId="0" fontId="35" fillId="0" borderId="62" xfId="1" applyFont="1" applyBorder="1" applyAlignment="1">
      <alignment horizontal="right" vertical="center" shrinkToFit="1"/>
    </xf>
    <xf numFmtId="182" fontId="38" fillId="9" borderId="63" xfId="2" applyNumberFormat="1" applyFont="1" applyFill="1" applyBorder="1" applyAlignment="1">
      <alignment vertical="center"/>
    </xf>
    <xf numFmtId="0" fontId="35" fillId="9" borderId="64" xfId="1" applyFont="1" applyFill="1" applyBorder="1" applyAlignment="1">
      <alignment vertical="center"/>
    </xf>
    <xf numFmtId="0" fontId="38" fillId="0" borderId="0" xfId="1" applyFont="1" applyAlignment="1">
      <alignment horizontal="center" vertical="center"/>
    </xf>
    <xf numFmtId="0" fontId="38" fillId="0" borderId="0" xfId="1" applyFont="1" applyAlignment="1">
      <alignment horizontal="right" vertical="center"/>
    </xf>
    <xf numFmtId="0" fontId="35" fillId="0" borderId="0" xfId="1" applyFont="1" applyAlignment="1">
      <alignment horizontal="right" vertical="center" shrinkToFit="1"/>
    </xf>
    <xf numFmtId="183" fontId="38" fillId="10" borderId="72" xfId="2" applyNumberFormat="1" applyFont="1" applyFill="1" applyBorder="1" applyAlignment="1">
      <alignment vertical="center"/>
    </xf>
    <xf numFmtId="0" fontId="35" fillId="10" borderId="73" xfId="1" applyFont="1" applyFill="1" applyBorder="1" applyAlignment="1">
      <alignment vertical="center"/>
    </xf>
    <xf numFmtId="0" fontId="38" fillId="0" borderId="0" xfId="1" applyFont="1" applyAlignment="1">
      <alignment horizontal="center" vertical="center" wrapText="1"/>
    </xf>
    <xf numFmtId="0" fontId="55" fillId="0" borderId="0" xfId="1" applyFont="1" applyAlignment="1">
      <alignment vertical="center" shrinkToFit="1"/>
    </xf>
    <xf numFmtId="182" fontId="38" fillId="9" borderId="79" xfId="2" applyNumberFormat="1" applyFont="1" applyFill="1" applyBorder="1" applyAlignment="1">
      <alignment vertical="center"/>
    </xf>
    <xf numFmtId="0" fontId="35" fillId="9" borderId="73" xfId="1" applyFont="1" applyFill="1" applyBorder="1" applyAlignment="1">
      <alignment vertical="center"/>
    </xf>
    <xf numFmtId="0" fontId="38" fillId="0" borderId="80" xfId="2" applyFont="1" applyBorder="1" applyAlignment="1">
      <alignment horizontal="center" vertical="center"/>
    </xf>
    <xf numFmtId="0" fontId="56" fillId="10" borderId="81" xfId="1" applyFont="1" applyFill="1" applyBorder="1" applyAlignment="1">
      <alignment horizontal="center" vertical="center" shrinkToFit="1"/>
    </xf>
    <xf numFmtId="183" fontId="38" fillId="10" borderId="82" xfId="1" applyNumberFormat="1" applyFont="1" applyFill="1" applyBorder="1" applyAlignment="1">
      <alignment vertical="center"/>
    </xf>
    <xf numFmtId="0" fontId="38" fillId="0" borderId="58" xfId="1" applyFont="1" applyBorder="1" applyAlignment="1">
      <alignment horizontal="right" vertical="center"/>
    </xf>
    <xf numFmtId="0" fontId="38" fillId="0" borderId="58" xfId="1" applyFont="1" applyBorder="1" applyAlignment="1">
      <alignment horizontal="center" vertical="center"/>
    </xf>
    <xf numFmtId="0" fontId="35" fillId="0" borderId="58" xfId="1" applyFont="1" applyBorder="1" applyAlignment="1">
      <alignment horizontal="right" vertical="center" shrinkToFit="1"/>
    </xf>
    <xf numFmtId="0" fontId="35" fillId="10" borderId="86" xfId="1" applyFont="1" applyFill="1" applyBorder="1" applyAlignment="1">
      <alignment vertical="center"/>
    </xf>
    <xf numFmtId="0" fontId="53" fillId="0" borderId="62" xfId="1" applyFont="1" applyBorder="1" applyAlignment="1">
      <alignment vertical="center"/>
    </xf>
    <xf numFmtId="0" fontId="46" fillId="0" borderId="0" xfId="1" applyFont="1" applyAlignment="1">
      <alignment vertical="center" wrapText="1"/>
    </xf>
    <xf numFmtId="0" fontId="56" fillId="10" borderId="87" xfId="1" applyFont="1" applyFill="1" applyBorder="1" applyAlignment="1">
      <alignment horizontal="center" vertical="center" shrinkToFit="1"/>
    </xf>
    <xf numFmtId="183" fontId="38" fillId="10" borderId="88" xfId="1" applyNumberFormat="1" applyFont="1" applyFill="1" applyBorder="1" applyAlignment="1">
      <alignment vertical="center"/>
    </xf>
    <xf numFmtId="0" fontId="46" fillId="0" borderId="74" xfId="1" applyFont="1" applyBorder="1" applyAlignment="1">
      <alignment horizontal="center" vertical="center" wrapText="1"/>
    </xf>
    <xf numFmtId="176" fontId="46" fillId="0" borderId="74" xfId="1" applyNumberFormat="1" applyFont="1" applyBorder="1" applyAlignment="1">
      <alignment vertical="center" wrapText="1"/>
    </xf>
    <xf numFmtId="0" fontId="46" fillId="0" borderId="0" xfId="1" applyFont="1" applyAlignment="1">
      <alignment horizontal="center" vertical="center" wrapText="1"/>
    </xf>
    <xf numFmtId="0" fontId="57" fillId="0" borderId="0" xfId="1" applyFont="1" applyAlignment="1">
      <alignment horizontal="right" vertical="center" shrinkToFit="1"/>
    </xf>
    <xf numFmtId="0" fontId="46" fillId="0" borderId="80" xfId="1" applyFont="1" applyBorder="1" applyAlignment="1">
      <alignment horizontal="center" vertical="center" shrinkToFit="1"/>
    </xf>
    <xf numFmtId="0" fontId="46" fillId="12" borderId="72" xfId="1" applyFont="1" applyFill="1" applyBorder="1" applyAlignment="1">
      <alignment vertical="center" wrapText="1"/>
    </xf>
    <xf numFmtId="181" fontId="38" fillId="0" borderId="0" xfId="1" applyNumberFormat="1" applyFont="1" applyAlignment="1">
      <alignment horizontal="right" vertical="center"/>
    </xf>
    <xf numFmtId="181" fontId="38" fillId="0" borderId="72" xfId="1" applyNumberFormat="1" applyFont="1" applyBorder="1" applyAlignment="1">
      <alignment vertical="center"/>
    </xf>
    <xf numFmtId="184" fontId="38" fillId="0" borderId="0" xfId="1" applyNumberFormat="1" applyFont="1" applyAlignment="1">
      <alignment vertical="center"/>
    </xf>
    <xf numFmtId="181" fontId="38" fillId="13" borderId="0" xfId="1" applyNumberFormat="1" applyFont="1" applyFill="1" applyAlignment="1">
      <alignment horizontal="center" vertical="center" wrapText="1"/>
    </xf>
    <xf numFmtId="184" fontId="46" fillId="14" borderId="72" xfId="3" applyNumberFormat="1" applyFont="1" applyFill="1" applyBorder="1" applyAlignment="1">
      <alignment vertical="center"/>
    </xf>
    <xf numFmtId="184" fontId="38" fillId="14" borderId="0" xfId="1" applyNumberFormat="1" applyFont="1" applyFill="1" applyAlignment="1">
      <alignment vertical="center"/>
    </xf>
    <xf numFmtId="181" fontId="38" fillId="13" borderId="0" xfId="1" applyNumberFormat="1" applyFont="1" applyFill="1" applyAlignment="1">
      <alignment horizontal="right" vertical="center"/>
    </xf>
    <xf numFmtId="184" fontId="38" fillId="13" borderId="72" xfId="1" applyNumberFormat="1" applyFont="1" applyFill="1" applyBorder="1" applyAlignment="1">
      <alignment vertical="center"/>
    </xf>
    <xf numFmtId="184" fontId="38" fillId="13" borderId="0" xfId="1" applyNumberFormat="1" applyFont="1" applyFill="1" applyAlignment="1">
      <alignment vertical="center"/>
    </xf>
    <xf numFmtId="0" fontId="38" fillId="13" borderId="0" xfId="1" applyFont="1" applyFill="1" applyAlignment="1">
      <alignment vertical="center"/>
    </xf>
    <xf numFmtId="181" fontId="38" fillId="0" borderId="0" xfId="1" applyNumberFormat="1" applyFont="1" applyAlignment="1">
      <alignment vertical="center" wrapText="1"/>
    </xf>
    <xf numFmtId="181" fontId="38" fillId="0" borderId="0" xfId="1" applyNumberFormat="1" applyFont="1" applyAlignment="1">
      <alignment horizontal="left" vertical="center" wrapText="1"/>
    </xf>
    <xf numFmtId="184" fontId="58" fillId="0" borderId="0" xfId="1" applyNumberFormat="1" applyFont="1" applyAlignment="1">
      <alignment vertical="center"/>
    </xf>
    <xf numFmtId="181" fontId="38" fillId="0" borderId="0" xfId="1" applyNumberFormat="1" applyFont="1" applyAlignment="1">
      <alignment horizontal="left" vertical="center"/>
    </xf>
    <xf numFmtId="0" fontId="61" fillId="0" borderId="0" xfId="5" applyAlignment="1">
      <alignment vertical="center" wrapText="1"/>
    </xf>
    <xf numFmtId="181" fontId="37" fillId="0" borderId="0" xfId="1" applyNumberFormat="1" applyFont="1" applyAlignment="1">
      <alignment vertical="center" wrapText="1"/>
    </xf>
    <xf numFmtId="184" fontId="37" fillId="0" borderId="0" xfId="1" applyNumberFormat="1" applyFont="1" applyAlignment="1">
      <alignment vertical="center"/>
    </xf>
    <xf numFmtId="0" fontId="35" fillId="0" borderId="89" xfId="1" applyFont="1" applyBorder="1" applyAlignment="1">
      <alignment horizontal="right" vertical="center" shrinkToFit="1"/>
    </xf>
    <xf numFmtId="0" fontId="49" fillId="0" borderId="0" xfId="1" applyFont="1" applyAlignment="1">
      <alignment vertical="center"/>
    </xf>
    <xf numFmtId="0" fontId="35" fillId="0" borderId="0" xfId="1" applyFont="1" applyAlignment="1">
      <alignment vertical="center" shrinkToFit="1"/>
    </xf>
    <xf numFmtId="185" fontId="38" fillId="0" borderId="0" xfId="1" applyNumberFormat="1" applyFont="1" applyAlignment="1">
      <alignment vertical="center"/>
    </xf>
    <xf numFmtId="0" fontId="35" fillId="0" borderId="0" xfId="1" applyFont="1" applyAlignment="1">
      <alignment vertical="center"/>
    </xf>
    <xf numFmtId="0" fontId="41" fillId="9" borderId="0" xfId="2" applyFont="1" applyFill="1" applyAlignment="1">
      <alignment horizontal="left" vertical="center"/>
    </xf>
    <xf numFmtId="0" fontId="38" fillId="9" borderId="0" xfId="2" applyFont="1" applyFill="1" applyAlignment="1">
      <alignment vertical="center"/>
    </xf>
    <xf numFmtId="0" fontId="38" fillId="9" borderId="0" xfId="2" applyFont="1" applyFill="1" applyAlignment="1">
      <alignment horizontal="center" vertical="center"/>
    </xf>
    <xf numFmtId="0" fontId="35" fillId="9" borderId="0" xfId="2" applyFill="1" applyAlignment="1">
      <alignment vertical="center" shrinkToFit="1"/>
    </xf>
    <xf numFmtId="185" fontId="38" fillId="9" borderId="0" xfId="2" applyNumberFormat="1" applyFont="1" applyFill="1" applyAlignment="1">
      <alignment vertical="center"/>
    </xf>
    <xf numFmtId="0" fontId="35" fillId="9" borderId="0" xfId="2" applyFill="1" applyAlignment="1">
      <alignment vertical="center"/>
    </xf>
    <xf numFmtId="0" fontId="38" fillId="0" borderId="0" xfId="2" applyFont="1" applyAlignment="1">
      <alignment vertical="center"/>
    </xf>
    <xf numFmtId="181" fontId="38" fillId="0" borderId="0" xfId="2" applyNumberFormat="1" applyFont="1" applyAlignment="1">
      <alignment horizontal="center" vertical="center"/>
    </xf>
    <xf numFmtId="181" fontId="38" fillId="0" borderId="0" xfId="2" applyNumberFormat="1" applyFont="1" applyAlignment="1">
      <alignment vertical="center"/>
    </xf>
    <xf numFmtId="184" fontId="38" fillId="0" borderId="0" xfId="2" applyNumberFormat="1" applyFont="1" applyAlignment="1">
      <alignment vertical="center"/>
    </xf>
    <xf numFmtId="0" fontId="38" fillId="0" borderId="0" xfId="2" applyFont="1" applyAlignment="1">
      <alignment vertical="center" wrapText="1"/>
    </xf>
    <xf numFmtId="0" fontId="38" fillId="0" borderId="0" xfId="2" applyFont="1" applyAlignment="1">
      <alignment vertical="top"/>
    </xf>
    <xf numFmtId="0" fontId="46" fillId="0" borderId="0" xfId="2" applyFont="1" applyAlignment="1">
      <alignment vertical="top"/>
    </xf>
    <xf numFmtId="0" fontId="46" fillId="0" borderId="0" xfId="2" applyFont="1" applyAlignment="1">
      <alignment vertical="center"/>
    </xf>
    <xf numFmtId="0" fontId="64" fillId="0" borderId="0" xfId="2" applyFont="1" applyAlignment="1">
      <alignment vertical="center" wrapText="1"/>
    </xf>
    <xf numFmtId="0" fontId="38" fillId="0" borderId="0" xfId="2" applyFont="1" applyAlignment="1">
      <alignment horizontal="right" vertical="center"/>
    </xf>
    <xf numFmtId="0" fontId="65" fillId="0" borderId="0" xfId="2" applyFont="1"/>
    <xf numFmtId="0" fontId="52" fillId="0" borderId="91" xfId="2" applyFont="1" applyBorder="1" applyAlignment="1">
      <alignment vertical="center" shrinkToFit="1"/>
    </xf>
    <xf numFmtId="0" fontId="38" fillId="0" borderId="62" xfId="2" applyFont="1" applyBorder="1" applyAlignment="1">
      <alignment horizontal="center" vertical="center"/>
    </xf>
    <xf numFmtId="0" fontId="35" fillId="0" borderId="62" xfId="2" applyBorder="1" applyAlignment="1">
      <alignment horizontal="right" vertical="center" shrinkToFit="1"/>
    </xf>
    <xf numFmtId="0" fontId="35" fillId="9" borderId="64" xfId="2" applyFill="1" applyBorder="1" applyAlignment="1">
      <alignment vertical="center"/>
    </xf>
    <xf numFmtId="0" fontId="38" fillId="0" borderId="0" xfId="2" applyFont="1" applyAlignment="1">
      <alignment horizontal="center" vertical="center"/>
    </xf>
    <xf numFmtId="0" fontId="38" fillId="0" borderId="67" xfId="2" applyFont="1" applyBorder="1" applyAlignment="1">
      <alignment horizontal="center" vertical="center"/>
    </xf>
    <xf numFmtId="184" fontId="67" fillId="0" borderId="0" xfId="2" applyNumberFormat="1" applyFont="1" applyAlignment="1">
      <alignment vertical="center"/>
    </xf>
    <xf numFmtId="0" fontId="38" fillId="0" borderId="96" xfId="2" applyFont="1" applyBorder="1" applyAlignment="1">
      <alignment horizontal="right" vertical="center"/>
    </xf>
    <xf numFmtId="0" fontId="35" fillId="0" borderId="0" xfId="2" applyAlignment="1">
      <alignment horizontal="right" vertical="center" shrinkToFit="1"/>
    </xf>
    <xf numFmtId="0" fontId="35" fillId="10" borderId="73" xfId="2" applyFill="1" applyBorder="1" applyAlignment="1">
      <alignment vertical="center"/>
    </xf>
    <xf numFmtId="0" fontId="38" fillId="0" borderId="0" xfId="2" applyFont="1" applyAlignment="1">
      <alignment horizontal="center" vertical="center" wrapText="1"/>
    </xf>
    <xf numFmtId="0" fontId="38" fillId="0" borderId="97" xfId="2" applyFont="1" applyBorder="1" applyAlignment="1">
      <alignment horizontal="center" vertical="center"/>
    </xf>
    <xf numFmtId="0" fontId="38" fillId="0" borderId="76" xfId="2" applyFont="1" applyBorder="1" applyAlignment="1">
      <alignment horizontal="center" vertical="center" shrinkToFit="1"/>
    </xf>
    <xf numFmtId="0" fontId="38" fillId="0" borderId="98" xfId="2" applyFont="1" applyBorder="1" applyAlignment="1">
      <alignment horizontal="center" vertical="center"/>
    </xf>
    <xf numFmtId="0" fontId="68" fillId="0" borderId="96" xfId="2" applyFont="1" applyBorder="1" applyAlignment="1">
      <alignment vertical="center" shrinkToFit="1"/>
    </xf>
    <xf numFmtId="0" fontId="35" fillId="9" borderId="73" xfId="2" applyFill="1" applyBorder="1" applyAlignment="1">
      <alignment vertical="center"/>
    </xf>
    <xf numFmtId="0" fontId="56" fillId="10" borderId="81" xfId="2" applyFont="1" applyFill="1" applyBorder="1" applyAlignment="1">
      <alignment horizontal="center" vertical="center" shrinkToFit="1"/>
    </xf>
    <xf numFmtId="183" fontId="38" fillId="10" borderId="82" xfId="2" applyNumberFormat="1" applyFont="1" applyFill="1" applyBorder="1" applyAlignment="1">
      <alignment vertical="center"/>
    </xf>
    <xf numFmtId="0" fontId="38" fillId="0" borderId="100" xfId="2" applyFont="1" applyBorder="1" applyAlignment="1">
      <alignment horizontal="right" vertical="center"/>
    </xf>
    <xf numFmtId="0" fontId="38" fillId="0" borderId="58" xfId="2" applyFont="1" applyBorder="1" applyAlignment="1">
      <alignment horizontal="center" vertical="center"/>
    </xf>
    <xf numFmtId="0" fontId="35" fillId="0" borderId="58" xfId="2" applyBorder="1" applyAlignment="1">
      <alignment horizontal="right" vertical="center" shrinkToFit="1"/>
    </xf>
    <xf numFmtId="0" fontId="35" fillId="10" borderId="86" xfId="2" applyFill="1" applyBorder="1" applyAlignment="1">
      <alignment vertical="center"/>
    </xf>
    <xf numFmtId="0" fontId="46" fillId="0" borderId="0" xfId="2" applyFont="1" applyAlignment="1">
      <alignment vertical="center" wrapText="1"/>
    </xf>
    <xf numFmtId="0" fontId="56" fillId="10" borderId="87" xfId="2" applyFont="1" applyFill="1" applyBorder="1" applyAlignment="1">
      <alignment horizontal="center" vertical="center" shrinkToFit="1"/>
    </xf>
    <xf numFmtId="183" fontId="38" fillId="10" borderId="88" xfId="2" applyNumberFormat="1" applyFont="1" applyFill="1" applyBorder="1" applyAlignment="1">
      <alignment vertical="center"/>
    </xf>
    <xf numFmtId="0" fontId="46" fillId="0" borderId="74" xfId="2" applyFont="1" applyBorder="1" applyAlignment="1">
      <alignment horizontal="center" vertical="center" wrapText="1"/>
    </xf>
    <xf numFmtId="176" fontId="46" fillId="0" borderId="74" xfId="2" applyNumberFormat="1" applyFont="1" applyBorder="1" applyAlignment="1">
      <alignment vertical="center" wrapText="1"/>
    </xf>
    <xf numFmtId="0" fontId="46" fillId="0" borderId="0" xfId="2" applyFont="1" applyAlignment="1">
      <alignment horizontal="center" vertical="center" wrapText="1"/>
    </xf>
    <xf numFmtId="0" fontId="57" fillId="0" borderId="0" xfId="2" applyFont="1" applyAlignment="1">
      <alignment horizontal="right" vertical="center" shrinkToFit="1"/>
    </xf>
    <xf numFmtId="0" fontId="46" fillId="0" borderId="80" xfId="2" applyFont="1" applyBorder="1" applyAlignment="1">
      <alignment horizontal="center" vertical="center" shrinkToFit="1"/>
    </xf>
    <xf numFmtId="0" fontId="46" fillId="12" borderId="72" xfId="2" applyFont="1" applyFill="1" applyBorder="1" applyAlignment="1">
      <alignment vertical="center" wrapText="1"/>
    </xf>
    <xf numFmtId="181" fontId="38" fillId="0" borderId="0" xfId="2" applyNumberFormat="1" applyFont="1" applyAlignment="1">
      <alignment horizontal="right" vertical="center"/>
    </xf>
    <xf numFmtId="181" fontId="38" fillId="0" borderId="72" xfId="2" applyNumberFormat="1" applyFont="1" applyBorder="1" applyAlignment="1">
      <alignment vertical="center"/>
    </xf>
    <xf numFmtId="181" fontId="38" fillId="13" borderId="0" xfId="2" applyNumberFormat="1" applyFont="1" applyFill="1" applyAlignment="1">
      <alignment horizontal="center" vertical="center" wrapText="1"/>
    </xf>
    <xf numFmtId="184" fontId="46" fillId="14" borderId="72" xfId="2" applyNumberFormat="1" applyFont="1" applyFill="1" applyBorder="1" applyAlignment="1">
      <alignment vertical="center"/>
    </xf>
    <xf numFmtId="184" fontId="38" fillId="14" borderId="0" xfId="2" applyNumberFormat="1" applyFont="1" applyFill="1" applyAlignment="1">
      <alignment vertical="center"/>
    </xf>
    <xf numFmtId="181" fontId="38" fillId="13" borderId="0" xfId="2" applyNumberFormat="1" applyFont="1" applyFill="1" applyAlignment="1">
      <alignment horizontal="right" vertical="center"/>
    </xf>
    <xf numFmtId="184" fontId="38" fillId="13" borderId="72" xfId="2" applyNumberFormat="1" applyFont="1" applyFill="1" applyBorder="1" applyAlignment="1">
      <alignment vertical="center"/>
    </xf>
    <xf numFmtId="184" fontId="38" fillId="13" borderId="0" xfId="2" applyNumberFormat="1" applyFont="1" applyFill="1" applyAlignment="1">
      <alignment vertical="center"/>
    </xf>
    <xf numFmtId="0" fontId="38" fillId="13" borderId="0" xfId="2" applyFont="1" applyFill="1" applyAlignment="1">
      <alignment vertical="center"/>
    </xf>
    <xf numFmtId="181" fontId="38" fillId="0" borderId="0" xfId="2" applyNumberFormat="1" applyFont="1" applyAlignment="1">
      <alignment vertical="center" wrapText="1"/>
    </xf>
    <xf numFmtId="181" fontId="38" fillId="0" borderId="0" xfId="2" applyNumberFormat="1" applyFont="1" applyAlignment="1">
      <alignment horizontal="left" vertical="center" wrapText="1"/>
    </xf>
    <xf numFmtId="184" fontId="58" fillId="0" borderId="0" xfId="2" applyNumberFormat="1" applyFont="1" applyAlignment="1">
      <alignment vertical="center"/>
    </xf>
    <xf numFmtId="181" fontId="37" fillId="0" borderId="0" xfId="2" applyNumberFormat="1" applyFont="1" applyAlignment="1">
      <alignment vertical="center"/>
    </xf>
    <xf numFmtId="184" fontId="37" fillId="0" borderId="0" xfId="2" applyNumberFormat="1" applyFont="1" applyAlignment="1">
      <alignment horizontal="left" vertical="center"/>
    </xf>
    <xf numFmtId="181" fontId="38" fillId="0" borderId="0" xfId="2" applyNumberFormat="1" applyFont="1" applyAlignment="1">
      <alignment horizontal="left" vertical="center"/>
    </xf>
    <xf numFmtId="181" fontId="37" fillId="0" borderId="0" xfId="2" applyNumberFormat="1" applyFont="1" applyAlignment="1">
      <alignment vertical="center" wrapText="1"/>
    </xf>
    <xf numFmtId="184" fontId="37" fillId="0" borderId="0" xfId="2" applyNumberFormat="1" applyFont="1" applyAlignment="1">
      <alignment vertical="center"/>
    </xf>
    <xf numFmtId="0" fontId="35" fillId="0" borderId="89" xfId="2" applyBorder="1" applyAlignment="1">
      <alignment horizontal="right" vertical="center" shrinkToFit="1"/>
    </xf>
    <xf numFmtId="0" fontId="49" fillId="0" borderId="0" xfId="2" applyFont="1" applyAlignment="1">
      <alignment vertical="center"/>
    </xf>
    <xf numFmtId="0" fontId="35" fillId="0" borderId="0" xfId="2" applyAlignment="1">
      <alignment vertical="center" shrinkToFit="1"/>
    </xf>
    <xf numFmtId="185" fontId="38" fillId="0" borderId="0" xfId="2" applyNumberFormat="1" applyFont="1" applyAlignment="1">
      <alignment vertical="center"/>
    </xf>
    <xf numFmtId="0" fontId="35" fillId="0" borderId="0" xfId="2" applyAlignment="1">
      <alignment vertical="center"/>
    </xf>
    <xf numFmtId="0" fontId="38" fillId="0" borderId="0" xfId="1" applyFont="1" applyAlignment="1">
      <alignment vertical="center" wrapText="1"/>
    </xf>
    <xf numFmtId="0" fontId="64" fillId="0" borderId="0" xfId="1" applyFont="1" applyAlignment="1">
      <alignment vertical="center" wrapText="1"/>
    </xf>
    <xf numFmtId="0" fontId="65" fillId="0" borderId="0" xfId="1" applyFont="1" applyAlignment="1">
      <alignment vertical="top"/>
    </xf>
    <xf numFmtId="0" fontId="65" fillId="0" borderId="0" xfId="1" applyFont="1" applyAlignment="1">
      <alignment horizontal="left" vertical="top"/>
    </xf>
    <xf numFmtId="0" fontId="65" fillId="0" borderId="0" xfId="1" applyFont="1" applyAlignment="1">
      <alignment horizontal="left" vertical="top" wrapText="1"/>
    </xf>
    <xf numFmtId="0" fontId="53" fillId="0" borderId="91" xfId="1" applyFont="1" applyBorder="1" applyAlignment="1">
      <alignment vertical="center"/>
    </xf>
    <xf numFmtId="184" fontId="67" fillId="0" borderId="0" xfId="1" applyNumberFormat="1" applyFont="1" applyAlignment="1">
      <alignment vertical="center"/>
    </xf>
    <xf numFmtId="0" fontId="38" fillId="0" borderId="96" xfId="1" applyFont="1" applyBorder="1" applyAlignment="1">
      <alignment horizontal="right" vertical="center"/>
    </xf>
    <xf numFmtId="0" fontId="53" fillId="0" borderId="96" xfId="1" applyFont="1" applyBorder="1" applyAlignment="1">
      <alignment vertical="center"/>
    </xf>
    <xf numFmtId="0" fontId="38" fillId="0" borderId="100" xfId="1" applyFont="1" applyBorder="1" applyAlignment="1">
      <alignment horizontal="right" vertical="center"/>
    </xf>
    <xf numFmtId="0" fontId="38" fillId="0" borderId="96" xfId="1" applyFont="1" applyBorder="1" applyAlignment="1">
      <alignment horizontal="center" vertical="center"/>
    </xf>
    <xf numFmtId="0" fontId="38" fillId="0" borderId="100" xfId="1" applyFont="1" applyBorder="1" applyAlignment="1">
      <alignment horizontal="center" vertical="center"/>
    </xf>
    <xf numFmtId="181" fontId="57" fillId="0" borderId="0" xfId="1" applyNumberFormat="1" applyFont="1" applyAlignment="1">
      <alignment horizontal="left" vertical="center" wrapText="1"/>
    </xf>
    <xf numFmtId="184" fontId="58" fillId="0" borderId="0" xfId="1" applyNumberFormat="1" applyFont="1" applyAlignment="1">
      <alignment horizontal="left" vertical="center"/>
    </xf>
    <xf numFmtId="181" fontId="37" fillId="0" borderId="0" xfId="1" applyNumberFormat="1" applyFont="1" applyAlignment="1">
      <alignment vertical="center"/>
    </xf>
    <xf numFmtId="184" fontId="37" fillId="0" borderId="0" xfId="1" applyNumberFormat="1" applyFont="1" applyAlignment="1">
      <alignment horizontal="left" vertical="center"/>
    </xf>
    <xf numFmtId="0" fontId="40" fillId="16" borderId="0" xfId="7" applyFill="1">
      <alignment vertical="center"/>
    </xf>
    <xf numFmtId="0" fontId="38" fillId="16" borderId="0" xfId="7" applyFont="1" applyFill="1" applyAlignment="1">
      <alignment vertical="top"/>
    </xf>
    <xf numFmtId="0" fontId="80" fillId="16" borderId="0" xfId="7" applyFont="1" applyFill="1">
      <alignment vertical="center"/>
    </xf>
    <xf numFmtId="0" fontId="80" fillId="16" borderId="0" xfId="7" applyFont="1" applyFill="1" applyAlignment="1">
      <alignment horizontal="center" vertical="center" shrinkToFit="1"/>
    </xf>
    <xf numFmtId="38" fontId="40" fillId="16" borderId="0" xfId="8" applyFont="1" applyFill="1" applyBorder="1" applyAlignment="1">
      <alignment horizontal="center" vertical="center"/>
    </xf>
    <xf numFmtId="38" fontId="40" fillId="16" borderId="0" xfId="8" applyFont="1" applyFill="1" applyAlignment="1">
      <alignment vertical="center"/>
    </xf>
    <xf numFmtId="0" fontId="40" fillId="16" borderId="0" xfId="7" applyFill="1" applyAlignment="1"/>
    <xf numFmtId="186" fontId="40" fillId="16" borderId="0" xfId="8" applyNumberFormat="1" applyFont="1" applyFill="1" applyBorder="1" applyAlignment="1">
      <alignment horizontal="center" vertical="center"/>
    </xf>
    <xf numFmtId="0" fontId="40" fillId="0" borderId="0" xfId="7">
      <alignment vertical="center"/>
    </xf>
    <xf numFmtId="0" fontId="40" fillId="16" borderId="0" xfId="7" applyFill="1" applyAlignment="1">
      <alignment horizontal="center" vertical="center"/>
    </xf>
    <xf numFmtId="0" fontId="40" fillId="16" borderId="0" xfId="7" applyFill="1" applyAlignment="1">
      <alignment horizontal="left" vertical="center"/>
    </xf>
    <xf numFmtId="0" fontId="85" fillId="0" borderId="105" xfId="9" applyFont="1" applyBorder="1" applyAlignment="1">
      <alignment horizontal="left" vertical="center" wrapText="1" indent="2"/>
    </xf>
    <xf numFmtId="0" fontId="84" fillId="0" borderId="0" xfId="9"/>
    <xf numFmtId="0" fontId="40" fillId="0" borderId="0" xfId="0" applyFont="1" applyAlignment="1">
      <alignment horizontal="left" vertical="center"/>
    </xf>
    <xf numFmtId="0" fontId="88" fillId="0" borderId="0" xfId="11" applyFont="1">
      <alignment vertical="center"/>
    </xf>
    <xf numFmtId="0" fontId="89" fillId="0" borderId="0" xfId="11" applyFont="1" applyAlignment="1">
      <alignment horizontal="center" vertical="center"/>
    </xf>
    <xf numFmtId="0" fontId="88" fillId="0" borderId="0" xfId="11" applyFont="1" applyAlignment="1">
      <alignment horizontal="right" vertical="center"/>
    </xf>
    <xf numFmtId="0" fontId="91" fillId="0" borderId="0" xfId="11" applyFont="1">
      <alignment vertical="center"/>
    </xf>
    <xf numFmtId="0" fontId="88" fillId="0" borderId="0" xfId="11" applyFont="1" applyAlignment="1">
      <alignment horizontal="left" vertical="top" wrapText="1"/>
    </xf>
    <xf numFmtId="0" fontId="88" fillId="3" borderId="111" xfId="11" applyFont="1" applyFill="1" applyBorder="1" applyAlignment="1">
      <alignment horizontal="center" vertical="center"/>
    </xf>
    <xf numFmtId="0" fontId="88" fillId="3" borderId="112" xfId="11" applyFont="1" applyFill="1" applyBorder="1" applyAlignment="1">
      <alignment horizontal="centerContinuous" vertical="center"/>
    </xf>
    <xf numFmtId="0" fontId="88" fillId="3" borderId="113" xfId="11" applyFont="1" applyFill="1" applyBorder="1" applyAlignment="1">
      <alignment horizontal="centerContinuous" vertical="center"/>
    </xf>
    <xf numFmtId="0" fontId="88" fillId="3" borderId="114" xfId="11" applyFont="1" applyFill="1" applyBorder="1" applyAlignment="1">
      <alignment horizontal="centerContinuous" vertical="center"/>
    </xf>
    <xf numFmtId="0" fontId="88" fillId="3" borderId="111" xfId="11" applyFont="1" applyFill="1" applyBorder="1" applyAlignment="1">
      <alignment horizontal="center" vertical="center" wrapText="1"/>
    </xf>
    <xf numFmtId="0" fontId="88" fillId="3" borderId="115" xfId="11" applyFont="1" applyFill="1" applyBorder="1" applyAlignment="1">
      <alignment horizontal="center" vertical="center"/>
    </xf>
    <xf numFmtId="0" fontId="88" fillId="3" borderId="116" xfId="11" applyFont="1" applyFill="1" applyBorder="1" applyAlignment="1">
      <alignment horizontal="center" vertical="center"/>
    </xf>
    <xf numFmtId="0" fontId="89" fillId="3" borderId="117" xfId="11" applyFont="1" applyFill="1" applyBorder="1" applyAlignment="1">
      <alignment horizontal="center" vertical="center"/>
    </xf>
    <xf numFmtId="0" fontId="88" fillId="3" borderId="118" xfId="11" applyFont="1" applyFill="1" applyBorder="1" applyAlignment="1">
      <alignment horizontal="center" vertical="center"/>
    </xf>
    <xf numFmtId="0" fontId="88" fillId="3" borderId="115" xfId="11" applyFont="1" applyFill="1" applyBorder="1" applyAlignment="1">
      <alignment horizontal="center" vertical="center" wrapText="1"/>
    </xf>
    <xf numFmtId="0" fontId="88" fillId="0" borderId="111" xfId="11" applyFont="1" applyBorder="1">
      <alignment vertical="center"/>
    </xf>
    <xf numFmtId="0" fontId="97" fillId="0" borderId="119" xfId="11" applyFont="1" applyBorder="1" applyAlignment="1">
      <alignment horizontal="center" vertical="center"/>
    </xf>
    <xf numFmtId="0" fontId="98" fillId="0" borderId="120" xfId="11" applyFont="1" applyBorder="1">
      <alignment vertical="center"/>
    </xf>
    <xf numFmtId="0" fontId="97" fillId="0" borderId="121" xfId="11" applyFont="1" applyBorder="1" applyAlignment="1">
      <alignment vertical="center" wrapText="1"/>
    </xf>
    <xf numFmtId="0" fontId="88" fillId="0" borderId="111" xfId="11" applyFont="1" applyBorder="1" applyAlignment="1">
      <alignment vertical="center" wrapText="1"/>
    </xf>
    <xf numFmtId="0" fontId="88" fillId="0" borderId="115" xfId="11" applyFont="1" applyBorder="1">
      <alignment vertical="center"/>
    </xf>
    <xf numFmtId="0" fontId="97" fillId="0" borderId="123" xfId="11" applyFont="1" applyBorder="1" applyAlignment="1">
      <alignment horizontal="center" vertical="center"/>
    </xf>
    <xf numFmtId="0" fontId="98" fillId="0" borderId="124" xfId="11" applyFont="1" applyBorder="1">
      <alignment vertical="center"/>
    </xf>
    <xf numFmtId="0" fontId="97" fillId="0" borderId="125" xfId="11" applyFont="1" applyBorder="1">
      <alignment vertical="center"/>
    </xf>
    <xf numFmtId="0" fontId="1" fillId="0" borderId="115" xfId="11" applyBorder="1" applyAlignment="1">
      <alignment vertical="center" wrapText="1"/>
    </xf>
    <xf numFmtId="0" fontId="1" fillId="0" borderId="122" xfId="11" applyBorder="1">
      <alignment vertical="center"/>
    </xf>
    <xf numFmtId="0" fontId="97" fillId="0" borderId="121" xfId="11" applyFont="1" applyBorder="1">
      <alignment vertical="center"/>
    </xf>
    <xf numFmtId="0" fontId="88" fillId="0" borderId="126" xfId="11" applyFont="1" applyBorder="1" applyAlignment="1">
      <alignment vertical="center" wrapText="1"/>
    </xf>
    <xf numFmtId="0" fontId="97" fillId="0" borderId="127" xfId="11" applyFont="1" applyBorder="1" applyAlignment="1">
      <alignment horizontal="center" vertical="center"/>
    </xf>
    <xf numFmtId="0" fontId="88" fillId="0" borderId="122" xfId="11" applyFont="1" applyBorder="1">
      <alignment vertical="center"/>
    </xf>
    <xf numFmtId="0" fontId="97" fillId="0" borderId="128" xfId="11" applyFont="1" applyBorder="1" applyAlignment="1">
      <alignment horizontal="center" vertical="center"/>
    </xf>
    <xf numFmtId="0" fontId="98" fillId="0" borderId="79" xfId="11" applyFont="1" applyBorder="1">
      <alignment vertical="center"/>
    </xf>
    <xf numFmtId="0" fontId="97" fillId="0" borderId="129" xfId="11" applyFont="1" applyBorder="1">
      <alignment vertical="center"/>
    </xf>
    <xf numFmtId="0" fontId="1" fillId="0" borderId="122" xfId="11" applyBorder="1" applyAlignment="1">
      <alignment vertical="center" wrapText="1"/>
    </xf>
    <xf numFmtId="0" fontId="88" fillId="0" borderId="122" xfId="11" applyFont="1" applyBorder="1" applyAlignment="1">
      <alignment vertical="center" wrapText="1"/>
    </xf>
    <xf numFmtId="0" fontId="97" fillId="0" borderId="130" xfId="11" applyFont="1" applyBorder="1" applyAlignment="1">
      <alignment horizontal="center" vertical="center"/>
    </xf>
    <xf numFmtId="0" fontId="98" fillId="0" borderId="131" xfId="11" applyFont="1" applyBorder="1">
      <alignment vertical="center"/>
    </xf>
    <xf numFmtId="0" fontId="97" fillId="0" borderId="132" xfId="11" applyFont="1" applyBorder="1">
      <alignment vertical="center"/>
    </xf>
    <xf numFmtId="0" fontId="88" fillId="0" borderId="133" xfId="11" applyFont="1" applyBorder="1" applyAlignment="1">
      <alignment vertical="center" wrapText="1"/>
    </xf>
    <xf numFmtId="0" fontId="98" fillId="0" borderId="134" xfId="11" applyFont="1" applyBorder="1">
      <alignment vertical="center"/>
    </xf>
    <xf numFmtId="0" fontId="97" fillId="0" borderId="135" xfId="11" applyFont="1" applyBorder="1">
      <alignment vertical="center"/>
    </xf>
    <xf numFmtId="0" fontId="97" fillId="0" borderId="136" xfId="11" applyFont="1" applyBorder="1" applyAlignment="1">
      <alignment horizontal="center" vertical="center"/>
    </xf>
    <xf numFmtId="0" fontId="97" fillId="0" borderId="119" xfId="11" applyFont="1" applyBorder="1" applyAlignment="1">
      <alignment horizontal="center" vertical="center" wrapText="1"/>
    </xf>
    <xf numFmtId="0" fontId="98" fillId="0" borderId="120" xfId="11" applyFont="1" applyBorder="1" applyAlignment="1">
      <alignment horizontal="center" vertical="center"/>
    </xf>
    <xf numFmtId="0" fontId="97" fillId="0" borderId="138" xfId="11" applyFont="1" applyBorder="1" applyAlignment="1">
      <alignment horizontal="center" vertical="center"/>
    </xf>
    <xf numFmtId="0" fontId="98" fillId="0" borderId="139" xfId="11" applyFont="1" applyBorder="1" applyAlignment="1">
      <alignment horizontal="center" vertical="center"/>
    </xf>
    <xf numFmtId="0" fontId="97" fillId="0" borderId="140" xfId="11" applyFont="1" applyBorder="1">
      <alignment vertical="center"/>
    </xf>
    <xf numFmtId="0" fontId="98" fillId="0" borderId="124" xfId="11" applyFont="1" applyBorder="1" applyAlignment="1">
      <alignment horizontal="center" vertical="center"/>
    </xf>
    <xf numFmtId="0" fontId="97" fillId="0" borderId="141" xfId="11" applyFont="1" applyBorder="1" applyAlignment="1">
      <alignment horizontal="center" vertical="center"/>
    </xf>
    <xf numFmtId="0" fontId="98" fillId="0" borderId="142" xfId="11" applyFont="1" applyBorder="1">
      <alignment vertical="center"/>
    </xf>
    <xf numFmtId="0" fontId="97" fillId="0" borderId="143" xfId="11" applyFont="1" applyBorder="1">
      <alignment vertical="center"/>
    </xf>
    <xf numFmtId="0" fontId="97" fillId="0" borderId="137" xfId="11" applyFont="1" applyBorder="1" applyAlignment="1">
      <alignment horizontal="center" vertical="center" wrapText="1"/>
    </xf>
    <xf numFmtId="0" fontId="98" fillId="0" borderId="144" xfId="11" applyFont="1" applyBorder="1">
      <alignment vertical="center"/>
    </xf>
    <xf numFmtId="0" fontId="97" fillId="0" borderId="145" xfId="11" applyFont="1" applyBorder="1">
      <alignment vertical="center"/>
    </xf>
    <xf numFmtId="0" fontId="97" fillId="0" borderId="137" xfId="11" applyFont="1" applyBorder="1" applyAlignment="1">
      <alignment horizontal="center" vertical="center"/>
    </xf>
    <xf numFmtId="0" fontId="97" fillId="0" borderId="146" xfId="11" applyFont="1" applyBorder="1">
      <alignment vertical="center"/>
    </xf>
    <xf numFmtId="0" fontId="88" fillId="0" borderId="137" xfId="11" applyFont="1" applyBorder="1" applyAlignment="1">
      <alignment vertical="center" wrapText="1"/>
    </xf>
    <xf numFmtId="0" fontId="97" fillId="0" borderId="137" xfId="11" applyFont="1" applyBorder="1" applyAlignment="1">
      <alignment horizontal="left" vertical="center" wrapText="1"/>
    </xf>
    <xf numFmtId="0" fontId="97" fillId="0" borderId="146" xfId="11" applyFont="1" applyBorder="1" applyAlignment="1">
      <alignment horizontal="left" vertical="center"/>
    </xf>
    <xf numFmtId="0" fontId="88" fillId="0" borderId="137" xfId="11" applyFont="1" applyBorder="1" applyAlignment="1">
      <alignment horizontal="left" vertical="center" wrapText="1"/>
    </xf>
    <xf numFmtId="0" fontId="98" fillId="0" borderId="147" xfId="11" applyFont="1" applyBorder="1">
      <alignment vertical="center"/>
    </xf>
    <xf numFmtId="0" fontId="88" fillId="0" borderId="148" xfId="11" applyFont="1" applyBorder="1" applyAlignment="1">
      <alignment horizontal="left" vertical="center" wrapText="1"/>
    </xf>
    <xf numFmtId="0" fontId="1" fillId="0" borderId="115" xfId="11" applyBorder="1">
      <alignment vertical="center"/>
    </xf>
    <xf numFmtId="0" fontId="88" fillId="0" borderId="149" xfId="11" applyFont="1" applyBorder="1" applyAlignment="1">
      <alignment horizontal="left" vertical="center" wrapText="1"/>
    </xf>
    <xf numFmtId="0" fontId="97" fillId="0" borderId="133" xfId="11" applyFont="1" applyBorder="1" applyAlignment="1">
      <alignment horizontal="center" vertical="center"/>
    </xf>
    <xf numFmtId="0" fontId="98" fillId="0" borderId="150" xfId="11" applyFont="1" applyBorder="1">
      <alignment vertical="center"/>
    </xf>
    <xf numFmtId="0" fontId="97" fillId="0" borderId="151" xfId="11" applyFont="1" applyBorder="1">
      <alignment vertical="center"/>
    </xf>
    <xf numFmtId="0" fontId="88" fillId="0" borderId="115" xfId="11" applyFont="1" applyBorder="1" applyAlignment="1">
      <alignment vertical="center" wrapText="1"/>
    </xf>
    <xf numFmtId="0" fontId="88" fillId="18" borderId="0" xfId="11" applyFont="1" applyFill="1">
      <alignment vertical="center"/>
    </xf>
    <xf numFmtId="0" fontId="88" fillId="0" borderId="152" xfId="11" applyFont="1" applyBorder="1" applyAlignment="1">
      <alignment vertical="center" wrapText="1"/>
    </xf>
    <xf numFmtId="0" fontId="88" fillId="0" borderId="148" xfId="11" applyFont="1" applyBorder="1" applyAlignment="1">
      <alignment vertical="center" wrapText="1"/>
    </xf>
    <xf numFmtId="0" fontId="88" fillId="0" borderId="0" xfId="11" applyFont="1" applyAlignment="1">
      <alignment vertical="center" wrapText="1"/>
    </xf>
    <xf numFmtId="0" fontId="88" fillId="0" borderId="122" xfId="11" applyFont="1" applyBorder="1" applyAlignment="1">
      <alignment horizontal="left" vertical="center" wrapText="1"/>
    </xf>
    <xf numFmtId="0" fontId="88" fillId="0" borderId="122" xfId="11" applyFont="1" applyBorder="1" applyAlignment="1">
      <alignment horizontal="centerContinuous" vertical="center" wrapText="1"/>
    </xf>
    <xf numFmtId="0" fontId="88" fillId="0" borderId="122" xfId="11" applyFont="1" applyBorder="1" applyAlignment="1">
      <alignment horizontal="centerContinuous" vertical="center"/>
    </xf>
    <xf numFmtId="0" fontId="88" fillId="0" borderId="0" xfId="11" applyFont="1" applyAlignment="1">
      <alignment horizontal="left" vertical="center" wrapText="1"/>
    </xf>
    <xf numFmtId="0" fontId="88" fillId="0" borderId="148" xfId="11" applyFont="1" applyBorder="1" applyAlignment="1">
      <alignment horizontal="centerContinuous" vertical="center" wrapText="1"/>
    </xf>
    <xf numFmtId="0" fontId="88" fillId="0" borderId="115" xfId="11" applyFont="1" applyBorder="1" applyAlignment="1">
      <alignment horizontal="centerContinuous" vertical="center" wrapText="1"/>
    </xf>
    <xf numFmtId="0" fontId="97" fillId="0" borderId="119" xfId="11" applyFont="1" applyBorder="1">
      <alignment vertical="center"/>
    </xf>
    <xf numFmtId="0" fontId="98" fillId="0" borderId="153" xfId="11" applyFont="1" applyBorder="1">
      <alignment vertical="center"/>
    </xf>
    <xf numFmtId="0" fontId="97" fillId="0" borderId="138" xfId="11" applyFont="1" applyBorder="1" applyAlignment="1">
      <alignment horizontal="left" vertical="center"/>
    </xf>
    <xf numFmtId="0" fontId="98" fillId="0" borderId="139" xfId="11" applyFont="1" applyBorder="1">
      <alignment vertical="center"/>
    </xf>
    <xf numFmtId="0" fontId="97" fillId="0" borderId="127" xfId="11" applyFont="1" applyBorder="1" applyAlignment="1">
      <alignment horizontal="left" vertical="center"/>
    </xf>
    <xf numFmtId="181" fontId="59" fillId="0" borderId="62" xfId="4" applyNumberFormat="1" applyFont="1" applyBorder="1" applyAlignment="1">
      <alignment horizontal="left" vertical="center" wrapText="1"/>
    </xf>
    <xf numFmtId="0" fontId="14" fillId="0" borderId="0" xfId="0" applyFont="1" applyAlignment="1">
      <alignment horizontal="left"/>
    </xf>
    <xf numFmtId="0" fontId="100" fillId="4" borderId="0" xfId="0" applyFont="1" applyFill="1" applyAlignment="1">
      <alignment horizontal="left" vertical="top"/>
    </xf>
    <xf numFmtId="0" fontId="101" fillId="4" borderId="0" xfId="0" applyFont="1" applyFill="1" applyAlignment="1">
      <alignment horizontal="left" vertical="top"/>
    </xf>
    <xf numFmtId="0" fontId="12" fillId="4" borderId="0" xfId="0" applyFont="1" applyFill="1" applyAlignment="1">
      <alignment horizontal="left" vertical="top"/>
    </xf>
    <xf numFmtId="0" fontId="101" fillId="4" borderId="0" xfId="0" applyFont="1" applyFill="1" applyAlignment="1">
      <alignment horizontal="left" vertical="center"/>
    </xf>
    <xf numFmtId="0" fontId="12" fillId="4" borderId="24" xfId="0" applyFont="1" applyFill="1" applyBorder="1" applyAlignment="1">
      <alignment horizontal="left" vertical="center"/>
    </xf>
    <xf numFmtId="0" fontId="101" fillId="4" borderId="29" xfId="0" applyFont="1" applyFill="1" applyBorder="1" applyAlignment="1">
      <alignment horizontal="left" vertical="center"/>
    </xf>
    <xf numFmtId="0" fontId="101" fillId="4" borderId="4" xfId="0" applyFont="1" applyFill="1" applyBorder="1" applyAlignment="1">
      <alignment horizontal="left" vertical="center"/>
    </xf>
    <xf numFmtId="0" fontId="12" fillId="4" borderId="0" xfId="0" applyFont="1" applyFill="1" applyAlignment="1">
      <alignment horizontal="left" vertical="center"/>
    </xf>
    <xf numFmtId="0" fontId="101" fillId="4" borderId="10" xfId="0" applyFont="1" applyFill="1" applyBorder="1" applyAlignment="1">
      <alignment horizontal="left" vertical="top"/>
    </xf>
    <xf numFmtId="0" fontId="101" fillId="4" borderId="6" xfId="0" applyFont="1" applyFill="1" applyBorder="1" applyAlignment="1">
      <alignment horizontal="left" vertical="top"/>
    </xf>
    <xf numFmtId="0" fontId="101" fillId="4" borderId="7" xfId="0" applyFont="1" applyFill="1" applyBorder="1" applyAlignment="1">
      <alignment horizontal="left" vertical="top"/>
    </xf>
    <xf numFmtId="0" fontId="101" fillId="4" borderId="8" xfId="0" applyFont="1" applyFill="1" applyBorder="1" applyAlignment="1">
      <alignment horizontal="left" vertical="top"/>
    </xf>
    <xf numFmtId="0" fontId="101" fillId="4" borderId="9" xfId="0" applyFont="1" applyFill="1" applyBorder="1" applyAlignment="1">
      <alignment horizontal="left" vertical="top"/>
    </xf>
    <xf numFmtId="0" fontId="12" fillId="4" borderId="8" xfId="0" applyFont="1" applyFill="1" applyBorder="1" applyAlignment="1">
      <alignment horizontal="left" vertical="top"/>
    </xf>
    <xf numFmtId="0" fontId="101" fillId="4" borderId="8" xfId="0" applyFont="1" applyFill="1" applyBorder="1" applyAlignment="1">
      <alignment horizontal="center" vertical="center"/>
    </xf>
    <xf numFmtId="0" fontId="101" fillId="4" borderId="0" xfId="0" applyFont="1" applyFill="1" applyAlignment="1">
      <alignment horizontal="center" vertical="center"/>
    </xf>
    <xf numFmtId="0" fontId="101" fillId="4" borderId="9" xfId="0" applyFont="1" applyFill="1" applyBorder="1" applyAlignment="1">
      <alignment horizontal="center" vertical="center"/>
    </xf>
    <xf numFmtId="0" fontId="101" fillId="4" borderId="17" xfId="0" applyFont="1" applyFill="1" applyBorder="1" applyAlignment="1">
      <alignment horizontal="left" vertical="top"/>
    </xf>
    <xf numFmtId="0" fontId="101" fillId="4" borderId="22" xfId="0" applyFont="1" applyFill="1" applyBorder="1" applyAlignment="1">
      <alignment horizontal="left" vertical="top"/>
    </xf>
    <xf numFmtId="0" fontId="101" fillId="4" borderId="18" xfId="0" applyFont="1" applyFill="1" applyBorder="1" applyAlignment="1">
      <alignment horizontal="left" vertical="top"/>
    </xf>
    <xf numFmtId="0" fontId="12" fillId="4" borderId="0" xfId="0" applyFont="1" applyFill="1" applyAlignment="1">
      <alignment horizontal="right" vertical="top"/>
    </xf>
    <xf numFmtId="0" fontId="12" fillId="4" borderId="9" xfId="0" applyFont="1" applyFill="1" applyBorder="1" applyAlignment="1">
      <alignment horizontal="left" vertical="top"/>
    </xf>
    <xf numFmtId="0" fontId="12" fillId="4" borderId="0" xfId="0" applyFont="1" applyFill="1" applyAlignment="1">
      <alignment horizontal="left"/>
    </xf>
    <xf numFmtId="0" fontId="101" fillId="4" borderId="0" xfId="0" applyFont="1" applyFill="1"/>
    <xf numFmtId="0" fontId="31"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left" vertical="center"/>
    </xf>
    <xf numFmtId="0" fontId="103" fillId="0" borderId="0" xfId="0" applyFont="1"/>
    <xf numFmtId="0" fontId="3" fillId="0" borderId="0" xfId="0" applyFont="1" applyAlignment="1">
      <alignment vertical="center"/>
    </xf>
    <xf numFmtId="0" fontId="3" fillId="0" borderId="0" xfId="0" applyFont="1" applyAlignment="1">
      <alignment horizontal="center" vertical="center"/>
    </xf>
    <xf numFmtId="0" fontId="4" fillId="0" borderId="82" xfId="0" applyFont="1" applyBorder="1" applyAlignment="1">
      <alignment horizontal="center" vertical="center"/>
    </xf>
    <xf numFmtId="0" fontId="4" fillId="0" borderId="154" xfId="0" applyFont="1" applyBorder="1" applyAlignment="1">
      <alignment horizontal="center" vertical="center"/>
    </xf>
    <xf numFmtId="0" fontId="4" fillId="0" borderId="155" xfId="0" applyFont="1" applyBorder="1" applyAlignment="1">
      <alignment horizontal="center" vertical="center"/>
    </xf>
    <xf numFmtId="0" fontId="4" fillId="0" borderId="68" xfId="0" applyFont="1" applyBorder="1" applyAlignment="1">
      <alignment horizontal="center" vertical="center"/>
    </xf>
    <xf numFmtId="0" fontId="4" fillId="0" borderId="67" xfId="0" applyFont="1" applyBorder="1" applyAlignment="1">
      <alignment vertical="center"/>
    </xf>
    <xf numFmtId="0" fontId="4" fillId="0" borderId="67" xfId="0" applyFont="1" applyBorder="1" applyAlignment="1">
      <alignment vertical="center" wrapText="1"/>
    </xf>
    <xf numFmtId="0" fontId="4" fillId="0" borderId="68" xfId="0" applyFont="1" applyBorder="1" applyAlignment="1">
      <alignment vertical="center" wrapText="1"/>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0" fillId="0" borderId="70" xfId="0" applyBorder="1" applyAlignment="1">
      <alignment horizontal="center" vertical="center"/>
    </xf>
    <xf numFmtId="0" fontId="4" fillId="0" borderId="71" xfId="0" applyFont="1" applyBorder="1" applyAlignment="1">
      <alignment vertical="center" wrapText="1"/>
    </xf>
    <xf numFmtId="0" fontId="4" fillId="0" borderId="66" xfId="0" applyFont="1" applyBorder="1" applyAlignment="1">
      <alignment vertical="center"/>
    </xf>
    <xf numFmtId="0" fontId="4" fillId="0" borderId="65" xfId="0" applyFont="1" applyBorder="1" applyAlignment="1">
      <alignment vertical="center"/>
    </xf>
    <xf numFmtId="0" fontId="4" fillId="0" borderId="66" xfId="0" applyFont="1" applyBorder="1" applyAlignment="1">
      <alignment horizontal="left" vertical="center"/>
    </xf>
    <xf numFmtId="0" fontId="4" fillId="0" borderId="66" xfId="0" applyFont="1" applyBorder="1" applyAlignment="1">
      <alignment horizontal="left" vertical="center" wrapText="1"/>
    </xf>
    <xf numFmtId="0" fontId="4" fillId="0" borderId="162" xfId="0" applyFont="1" applyBorder="1" applyAlignment="1">
      <alignment horizontal="left" vertical="center"/>
    </xf>
    <xf numFmtId="0" fontId="0" fillId="0" borderId="162" xfId="0" applyBorder="1" applyAlignment="1">
      <alignment horizontal="center" vertical="center"/>
    </xf>
    <xf numFmtId="0" fontId="4" fillId="0" borderId="163" xfId="0" applyFont="1" applyBorder="1" applyAlignment="1">
      <alignment vertical="center"/>
    </xf>
    <xf numFmtId="0" fontId="0" fillId="0" borderId="163" xfId="0" applyBorder="1" applyAlignment="1">
      <alignment vertical="center"/>
    </xf>
    <xf numFmtId="0" fontId="4" fillId="0" borderId="163" xfId="0" applyFont="1" applyBorder="1" applyAlignment="1">
      <alignment horizontal="left" vertical="center" wrapText="1"/>
    </xf>
    <xf numFmtId="0" fontId="0" fillId="0" borderId="163" xfId="0" applyBorder="1" applyAlignment="1">
      <alignment horizontal="center" vertical="center"/>
    </xf>
    <xf numFmtId="0" fontId="0" fillId="0" borderId="163" xfId="0" applyBorder="1" applyAlignment="1">
      <alignment horizontal="left" vertical="center"/>
    </xf>
    <xf numFmtId="0" fontId="0" fillId="0" borderId="164" xfId="0" applyBorder="1" applyAlignment="1">
      <alignment horizontal="left" vertical="center"/>
    </xf>
    <xf numFmtId="0" fontId="0" fillId="0" borderId="66" xfId="0" applyBorder="1" applyAlignment="1">
      <alignment horizontal="center" vertical="center"/>
    </xf>
    <xf numFmtId="0" fontId="4" fillId="0" borderId="68" xfId="0" applyFont="1" applyBorder="1" applyAlignment="1">
      <alignment vertical="top"/>
    </xf>
    <xf numFmtId="0" fontId="4" fillId="0" borderId="70" xfId="0" applyFont="1" applyBorder="1" applyAlignment="1">
      <alignment vertical="center"/>
    </xf>
    <xf numFmtId="0" fontId="4" fillId="0" borderId="79" xfId="0" applyFont="1" applyBorder="1" applyAlignment="1">
      <alignment vertical="center"/>
    </xf>
    <xf numFmtId="0" fontId="4" fillId="0" borderId="70" xfId="0" applyFont="1" applyBorder="1" applyAlignment="1">
      <alignment horizontal="left" vertical="center"/>
    </xf>
    <xf numFmtId="0" fontId="4" fillId="0" borderId="70" xfId="0" applyFont="1" applyBorder="1" applyAlignment="1">
      <alignment horizontal="left" vertical="center" wrapText="1"/>
    </xf>
    <xf numFmtId="0" fontId="0" fillId="0" borderId="165" xfId="0" applyBorder="1" applyAlignment="1">
      <alignment horizontal="center" vertical="center"/>
    </xf>
    <xf numFmtId="0" fontId="4" fillId="0" borderId="166" xfId="0" applyFont="1" applyBorder="1" applyAlignment="1">
      <alignment vertical="center"/>
    </xf>
    <xf numFmtId="0" fontId="4" fillId="0" borderId="166" xfId="0" applyFont="1" applyBorder="1" applyAlignment="1">
      <alignment horizontal="left" vertical="center" wrapText="1"/>
    </xf>
    <xf numFmtId="0" fontId="0" fillId="0" borderId="166" xfId="0" applyBorder="1" applyAlignment="1">
      <alignment horizontal="center" vertical="center"/>
    </xf>
    <xf numFmtId="0" fontId="4" fillId="0" borderId="166" xfId="0" applyFont="1" applyBorder="1" applyAlignment="1">
      <alignment horizontal="left" vertical="center"/>
    </xf>
    <xf numFmtId="0" fontId="4" fillId="0" borderId="167" xfId="0" applyFont="1" applyBorder="1" applyAlignment="1">
      <alignment horizontal="left" vertical="center"/>
    </xf>
    <xf numFmtId="0" fontId="4" fillId="0" borderId="71" xfId="0" applyFont="1" applyBorder="1" applyAlignment="1">
      <alignment vertical="top"/>
    </xf>
    <xf numFmtId="0" fontId="0" fillId="0" borderId="142" xfId="0" applyBorder="1" applyAlignment="1">
      <alignment horizontal="center" vertical="center"/>
    </xf>
    <xf numFmtId="0" fontId="4" fillId="0" borderId="168" xfId="0" applyFont="1" applyBorder="1" applyAlignment="1">
      <alignment vertical="center"/>
    </xf>
    <xf numFmtId="0" fontId="4" fillId="0" borderId="168" xfId="0" applyFont="1" applyBorder="1" applyAlignment="1">
      <alignment horizontal="left" vertical="center" wrapText="1"/>
    </xf>
    <xf numFmtId="0" fontId="0" fillId="0" borderId="168" xfId="0" applyBorder="1" applyAlignment="1">
      <alignment horizontal="center" vertical="center"/>
    </xf>
    <xf numFmtId="0" fontId="4" fillId="0" borderId="168" xfId="0" applyFont="1" applyBorder="1" applyAlignment="1">
      <alignment horizontal="left" vertical="center"/>
    </xf>
    <xf numFmtId="0" fontId="4" fillId="0" borderId="169" xfId="0" applyFont="1" applyBorder="1" applyAlignment="1">
      <alignment horizontal="left" vertical="center"/>
    </xf>
    <xf numFmtId="0" fontId="4" fillId="0" borderId="170" xfId="0" applyFont="1" applyBorder="1" applyAlignment="1">
      <alignment horizontal="left" vertical="center"/>
    </xf>
    <xf numFmtId="0" fontId="0" fillId="0" borderId="170" xfId="0" applyBorder="1" applyAlignment="1">
      <alignment horizontal="center" vertical="center"/>
    </xf>
    <xf numFmtId="0" fontId="4" fillId="0" borderId="171" xfId="0" applyFont="1" applyBorder="1" applyAlignment="1">
      <alignment vertical="center"/>
    </xf>
    <xf numFmtId="0" fontId="0" fillId="0" borderId="171" xfId="0" applyBorder="1" applyAlignment="1">
      <alignment vertical="center"/>
    </xf>
    <xf numFmtId="0" fontId="4" fillId="0" borderId="171" xfId="0" applyFont="1" applyBorder="1" applyAlignment="1">
      <alignment horizontal="left" vertical="center" wrapText="1"/>
    </xf>
    <xf numFmtId="0" fontId="0" fillId="0" borderId="171" xfId="0" applyBorder="1" applyAlignment="1">
      <alignment horizontal="center" vertical="center"/>
    </xf>
    <xf numFmtId="0" fontId="0" fillId="0" borderId="171" xfId="0" applyBorder="1" applyAlignment="1">
      <alignment horizontal="left" vertical="center"/>
    </xf>
    <xf numFmtId="0" fontId="0" fillId="0" borderId="172" xfId="0" applyBorder="1" applyAlignment="1">
      <alignment horizontal="left" vertical="center"/>
    </xf>
    <xf numFmtId="0" fontId="4" fillId="0" borderId="71" xfId="0" applyFont="1" applyBorder="1" applyAlignment="1">
      <alignment vertical="center"/>
    </xf>
    <xf numFmtId="0" fontId="4" fillId="0" borderId="170" xfId="0" applyFont="1" applyBorder="1" applyAlignment="1">
      <alignment vertical="center"/>
    </xf>
    <xf numFmtId="0" fontId="4" fillId="0" borderId="173" xfId="0" applyFont="1" applyBorder="1" applyAlignment="1">
      <alignment vertical="center"/>
    </xf>
    <xf numFmtId="0" fontId="0" fillId="0" borderId="166" xfId="0" applyBorder="1" applyAlignment="1">
      <alignment horizontal="left" vertical="center"/>
    </xf>
    <xf numFmtId="0" fontId="0" fillId="0" borderId="167" xfId="0" applyBorder="1" applyAlignment="1">
      <alignment horizontal="left" vertical="center"/>
    </xf>
    <xf numFmtId="0" fontId="4" fillId="0" borderId="170" xfId="0" applyFont="1" applyBorder="1" applyAlignment="1">
      <alignment vertical="center" wrapText="1"/>
    </xf>
    <xf numFmtId="0" fontId="4" fillId="0" borderId="171" xfId="0" applyFont="1" applyBorder="1" applyAlignment="1">
      <alignment horizontal="left" vertical="center"/>
    </xf>
    <xf numFmtId="0" fontId="4" fillId="0" borderId="172" xfId="0" applyFont="1" applyBorder="1" applyAlignment="1">
      <alignment horizontal="left" vertical="center"/>
    </xf>
    <xf numFmtId="0" fontId="4" fillId="0" borderId="173" xfId="0" applyFont="1" applyBorder="1" applyAlignment="1">
      <alignment horizontal="left" vertical="center" wrapText="1"/>
    </xf>
    <xf numFmtId="0" fontId="4" fillId="0" borderId="167" xfId="0" applyFont="1" applyBorder="1" applyAlignment="1">
      <alignment vertical="center"/>
    </xf>
    <xf numFmtId="0" fontId="4" fillId="0" borderId="169" xfId="0" applyFont="1" applyBorder="1" applyAlignment="1">
      <alignment vertical="center"/>
    </xf>
    <xf numFmtId="0" fontId="8" fillId="0" borderId="166" xfId="0" applyFont="1" applyBorder="1" applyAlignment="1">
      <alignment vertical="center"/>
    </xf>
    <xf numFmtId="0" fontId="9" fillId="0" borderId="166" xfId="0" applyFont="1" applyBorder="1" applyAlignment="1">
      <alignment vertical="center"/>
    </xf>
    <xf numFmtId="0" fontId="4" fillId="0" borderId="175" xfId="0" applyFont="1" applyBorder="1" applyAlignment="1">
      <alignment horizontal="left" vertical="center"/>
    </xf>
    <xf numFmtId="0" fontId="0" fillId="0" borderId="67" xfId="0" applyBorder="1" applyAlignment="1">
      <alignment horizontal="center" vertical="center"/>
    </xf>
    <xf numFmtId="0" fontId="4" fillId="0" borderId="70" xfId="0" applyFont="1" applyBorder="1" applyAlignment="1">
      <alignment vertical="top"/>
    </xf>
    <xf numFmtId="0" fontId="4" fillId="0" borderId="176" xfId="0" applyFont="1" applyBorder="1" applyAlignment="1">
      <alignment horizontal="left" vertical="center"/>
    </xf>
    <xf numFmtId="0" fontId="4" fillId="0" borderId="176" xfId="0" applyFont="1" applyBorder="1" applyAlignment="1">
      <alignment vertical="center" wrapText="1"/>
    </xf>
    <xf numFmtId="0" fontId="4" fillId="0" borderId="68" xfId="0" applyFont="1" applyBorder="1" applyAlignment="1">
      <alignment vertical="center"/>
    </xf>
    <xf numFmtId="0" fontId="4" fillId="0" borderId="163" xfId="0" applyFont="1" applyBorder="1" applyAlignment="1">
      <alignment horizontal="left" vertical="center"/>
    </xf>
    <xf numFmtId="0" fontId="0" fillId="0" borderId="164" xfId="0" applyBorder="1" applyAlignment="1">
      <alignment vertical="center"/>
    </xf>
    <xf numFmtId="14" fontId="4" fillId="0" borderId="0" xfId="0" applyNumberFormat="1" applyFont="1" applyAlignment="1">
      <alignment horizontal="left" vertical="center"/>
    </xf>
    <xf numFmtId="0" fontId="4" fillId="0" borderId="71" xfId="0" applyFont="1" applyBorder="1" applyAlignment="1">
      <alignment horizontal="left" vertical="center"/>
    </xf>
    <xf numFmtId="0" fontId="0" fillId="0" borderId="172" xfId="0" applyBorder="1" applyAlignment="1">
      <alignment vertical="center"/>
    </xf>
    <xf numFmtId="0" fontId="0" fillId="0" borderId="168" xfId="0" applyBorder="1" applyAlignment="1">
      <alignment vertical="center"/>
    </xf>
    <xf numFmtId="0" fontId="0" fillId="0" borderId="168" xfId="0" applyBorder="1" applyAlignment="1">
      <alignment horizontal="left" vertical="center"/>
    </xf>
    <xf numFmtId="0" fontId="0" fillId="0" borderId="169" xfId="0" applyBorder="1" applyAlignment="1">
      <alignment horizontal="left" vertical="center"/>
    </xf>
    <xf numFmtId="0" fontId="4" fillId="0" borderId="172" xfId="0" applyFont="1" applyBorder="1" applyAlignment="1">
      <alignment vertical="center"/>
    </xf>
    <xf numFmtId="0" fontId="88" fillId="0" borderId="122" xfId="11" applyFont="1" applyBorder="1">
      <alignment vertical="center"/>
    </xf>
    <xf numFmtId="0" fontId="88" fillId="0" borderId="111" xfId="11" applyFont="1" applyBorder="1" applyAlignment="1">
      <alignment vertical="center" wrapText="1"/>
    </xf>
    <xf numFmtId="0" fontId="1" fillId="0" borderId="122" xfId="11" applyBorder="1" applyAlignment="1">
      <alignment vertical="center" wrapText="1"/>
    </xf>
    <xf numFmtId="0" fontId="1" fillId="0" borderId="115" xfId="11" applyBorder="1" applyAlignment="1">
      <alignment vertical="center" wrapText="1"/>
    </xf>
    <xf numFmtId="0" fontId="88" fillId="0" borderId="115" xfId="11" applyFont="1" applyBorder="1" applyAlignment="1">
      <alignment vertical="center" wrapText="1"/>
    </xf>
    <xf numFmtId="0" fontId="99" fillId="0" borderId="111" xfId="11" applyFont="1" applyBorder="1" applyAlignment="1">
      <alignment vertical="center" wrapText="1"/>
    </xf>
    <xf numFmtId="0" fontId="1" fillId="0" borderId="122" xfId="11" applyBorder="1">
      <alignment vertical="center"/>
    </xf>
    <xf numFmtId="0" fontId="1" fillId="0" borderId="115" xfId="11" applyBorder="1">
      <alignment vertical="center"/>
    </xf>
    <xf numFmtId="0" fontId="90" fillId="0" borderId="0" xfId="11" applyFont="1" applyAlignment="1">
      <alignment horizontal="center" vertical="center"/>
    </xf>
    <xf numFmtId="0" fontId="91" fillId="0" borderId="0" xfId="11" applyFont="1">
      <alignment vertical="center"/>
    </xf>
    <xf numFmtId="0" fontId="88" fillId="0" borderId="106" xfId="11" applyFont="1" applyBorder="1" applyAlignment="1">
      <alignment horizontal="left" vertical="top" wrapText="1"/>
    </xf>
    <xf numFmtId="0" fontId="88" fillId="0" borderId="107" xfId="11" applyFont="1" applyBorder="1" applyAlignment="1">
      <alignment horizontal="left" vertical="top" wrapText="1"/>
    </xf>
    <xf numFmtId="0" fontId="88" fillId="0" borderId="108" xfId="11" applyFont="1" applyBorder="1" applyAlignment="1">
      <alignment horizontal="left" vertical="top" wrapText="1"/>
    </xf>
    <xf numFmtId="0" fontId="88" fillId="0" borderId="109" xfId="11" applyFont="1" applyBorder="1" applyAlignment="1">
      <alignment horizontal="left" vertical="top" wrapText="1"/>
    </xf>
    <xf numFmtId="0" fontId="88" fillId="0" borderId="80" xfId="11" applyFont="1" applyBorder="1" applyAlignment="1">
      <alignment horizontal="left" vertical="top" wrapText="1"/>
    </xf>
    <xf numFmtId="0" fontId="88" fillId="0" borderId="110" xfId="11" applyFont="1" applyBorder="1" applyAlignment="1">
      <alignment horizontal="left" vertical="top" wrapText="1"/>
    </xf>
    <xf numFmtId="0" fontId="88" fillId="3" borderId="111" xfId="11" applyFont="1" applyFill="1" applyBorder="1" applyAlignment="1">
      <alignment horizontal="center" vertical="center" wrapText="1"/>
    </xf>
    <xf numFmtId="0" fontId="1" fillId="0" borderId="115" xfId="11" applyBorder="1" applyAlignment="1">
      <alignment horizontal="center" vertical="center" wrapText="1"/>
    </xf>
    <xf numFmtId="0" fontId="4" fillId="0" borderId="156" xfId="0" applyFont="1" applyBorder="1" applyAlignment="1">
      <alignment horizontal="center" vertical="center"/>
    </xf>
    <xf numFmtId="0" fontId="4" fillId="0" borderId="157" xfId="0" applyFont="1" applyBorder="1" applyAlignment="1">
      <alignment horizontal="center" vertical="center"/>
    </xf>
    <xf numFmtId="0" fontId="4" fillId="0" borderId="158" xfId="0" applyFont="1" applyBorder="1" applyAlignment="1">
      <alignment horizontal="center" vertical="center"/>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4" fillId="0" borderId="161" xfId="0" applyFont="1" applyBorder="1" applyAlignment="1">
      <alignment horizontal="center" vertical="center"/>
    </xf>
    <xf numFmtId="0" fontId="4" fillId="0" borderId="173" xfId="0" applyFont="1" applyBorder="1" applyAlignment="1">
      <alignment horizontal="left" vertical="center" wrapText="1"/>
    </xf>
    <xf numFmtId="0" fontId="4" fillId="0" borderId="174" xfId="0" applyFont="1" applyBorder="1" applyAlignment="1">
      <alignment horizontal="left" vertical="center" wrapText="1"/>
    </xf>
    <xf numFmtId="0" fontId="4" fillId="0" borderId="170" xfId="0" applyFont="1" applyBorder="1" applyAlignment="1">
      <alignment horizontal="center" vertical="center" wrapText="1"/>
    </xf>
    <xf numFmtId="0" fontId="4" fillId="0" borderId="171" xfId="0" applyFont="1" applyBorder="1" applyAlignment="1">
      <alignment horizontal="left" vertical="center"/>
    </xf>
    <xf numFmtId="0" fontId="4" fillId="0" borderId="171" xfId="0" applyFont="1" applyBorder="1" applyAlignment="1">
      <alignment horizontal="center" vertical="center" wrapText="1"/>
    </xf>
    <xf numFmtId="0" fontId="4" fillId="0" borderId="173" xfId="0" applyFont="1" applyBorder="1" applyAlignment="1">
      <alignment horizontal="left" vertical="center"/>
    </xf>
    <xf numFmtId="0" fontId="4" fillId="0" borderId="174" xfId="0" applyFont="1" applyBorder="1" applyAlignment="1">
      <alignment horizontal="left" vertical="center"/>
    </xf>
    <xf numFmtId="0" fontId="4" fillId="0" borderId="165" xfId="0" applyFont="1" applyBorder="1" applyAlignment="1">
      <alignment horizontal="center" vertical="center" wrapText="1"/>
    </xf>
    <xf numFmtId="0" fontId="4" fillId="0" borderId="142" xfId="0" applyFont="1" applyBorder="1" applyAlignment="1">
      <alignment horizontal="center" vertical="center" wrapText="1"/>
    </xf>
    <xf numFmtId="0" fontId="4" fillId="0" borderId="166" xfId="0" applyFont="1" applyBorder="1" applyAlignment="1">
      <alignment horizontal="left" vertical="center"/>
    </xf>
    <xf numFmtId="0" fontId="4" fillId="0" borderId="168" xfId="0" applyFont="1" applyBorder="1" applyAlignment="1">
      <alignment horizontal="left" vertical="center"/>
    </xf>
    <xf numFmtId="0" fontId="4" fillId="0" borderId="166" xfId="0" applyFont="1" applyBorder="1" applyAlignment="1">
      <alignment horizontal="center" vertical="center" wrapText="1"/>
    </xf>
    <xf numFmtId="0" fontId="4" fillId="0" borderId="168"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70" xfId="0" applyFont="1" applyBorder="1" applyAlignment="1">
      <alignment horizontal="center" vertical="center"/>
    </xf>
    <xf numFmtId="0" fontId="4" fillId="0" borderId="0" xfId="0" applyFont="1" applyAlignment="1">
      <alignment horizontal="center" vertical="center"/>
    </xf>
    <xf numFmtId="0" fontId="4" fillId="0" borderId="71" xfId="0" applyFont="1" applyBorder="1" applyAlignment="1">
      <alignment horizontal="center" vertical="center"/>
    </xf>
    <xf numFmtId="0" fontId="4" fillId="0" borderId="65" xfId="0" applyFont="1" applyBorder="1" applyAlignment="1">
      <alignment horizontal="left" vertical="center"/>
    </xf>
    <xf numFmtId="0" fontId="4" fillId="0" borderId="79" xfId="0" applyFont="1" applyBorder="1" applyAlignment="1">
      <alignment horizontal="left" vertical="center"/>
    </xf>
    <xf numFmtId="0" fontId="3" fillId="0" borderId="0" xfId="0" applyFont="1" applyAlignment="1">
      <alignment horizontal="center" vertical="center"/>
    </xf>
    <xf numFmtId="0" fontId="4" fillId="0" borderId="81" xfId="0" applyFont="1" applyBorder="1" applyAlignment="1">
      <alignment horizontal="center" vertical="center"/>
    </xf>
    <xf numFmtId="0" fontId="4" fillId="0" borderId="104" xfId="0" applyFont="1" applyBorder="1" applyAlignment="1">
      <alignment horizontal="center" vertical="center"/>
    </xf>
    <xf numFmtId="0" fontId="4" fillId="0" borderId="82"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top"/>
    </xf>
    <xf numFmtId="0" fontId="4" fillId="0" borderId="0" xfId="0" applyFont="1" applyAlignment="1">
      <alignment horizontal="center" vertical="top"/>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justify" vertical="center" wrapText="1"/>
    </xf>
    <xf numFmtId="0" fontId="4" fillId="0" borderId="5"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10" xfId="0" applyFont="1" applyBorder="1" applyAlignment="1">
      <alignment horizontal="left" vertical="center" wrapText="1"/>
    </xf>
    <xf numFmtId="0" fontId="4" fillId="0" borderId="11" xfId="0" applyFont="1" applyBorder="1" applyAlignment="1">
      <alignment horizontal="left" vertical="center"/>
    </xf>
    <xf numFmtId="0" fontId="5" fillId="0" borderId="8" xfId="0" applyFont="1" applyBorder="1" applyAlignment="1">
      <alignment horizontal="left" vertical="center" wrapText="1"/>
    </xf>
    <xf numFmtId="0" fontId="4" fillId="0" borderId="20" xfId="0" applyFont="1" applyBorder="1" applyAlignment="1">
      <alignment horizontal="left" vertical="center"/>
    </xf>
    <xf numFmtId="0" fontId="5" fillId="0" borderId="1" xfId="0" applyFont="1" applyBorder="1" applyAlignment="1">
      <alignment horizontal="left" vertical="center" wrapText="1"/>
    </xf>
    <xf numFmtId="0" fontId="5" fillId="0" borderId="16" xfId="0" applyFont="1" applyBorder="1" applyAlignment="1">
      <alignment horizontal="justify"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5"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5" xfId="0" applyFont="1" applyBorder="1" applyAlignment="1">
      <alignment horizontal="left" vertical="center"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5" fillId="0" borderId="1" xfId="0" applyFont="1" applyBorder="1" applyAlignment="1">
      <alignment horizontal="center" wrapText="1"/>
    </xf>
    <xf numFmtId="0" fontId="5" fillId="0" borderId="24" xfId="0" applyFont="1" applyBorder="1" applyAlignment="1">
      <alignment horizontal="left" wrapText="1"/>
    </xf>
    <xf numFmtId="0" fontId="4" fillId="0" borderId="1" xfId="0" applyFont="1" applyBorder="1" applyAlignment="1">
      <alignment horizontal="center"/>
    </xf>
    <xf numFmtId="0" fontId="5" fillId="0" borderId="4" xfId="0" applyFont="1" applyBorder="1" applyAlignment="1">
      <alignment horizontal="center" wrapText="1"/>
    </xf>
    <xf numFmtId="0" fontId="5" fillId="0" borderId="5" xfId="0" applyFont="1" applyBorder="1" applyAlignment="1">
      <alignment horizontal="left" vertical="center" wrapText="1"/>
    </xf>
    <xf numFmtId="0" fontId="4" fillId="0" borderId="20" xfId="0" applyFont="1" applyBorder="1" applyAlignment="1">
      <alignment horizontal="left" vertical="center" wrapText="1"/>
    </xf>
    <xf numFmtId="0" fontId="5" fillId="0" borderId="1" xfId="0" applyFont="1" applyBorder="1" applyAlignment="1">
      <alignment horizontal="center" vertical="center" textRotation="255" shrinkToFit="1"/>
    </xf>
    <xf numFmtId="0" fontId="4" fillId="0" borderId="11" xfId="0" applyFont="1" applyBorder="1" applyAlignment="1">
      <alignment horizontal="left" vertical="center" wrapText="1"/>
    </xf>
    <xf numFmtId="0" fontId="5" fillId="0" borderId="19" xfId="0" applyFont="1" applyBorder="1" applyAlignment="1">
      <alignment horizontal="left" vertical="center" wrapText="1"/>
    </xf>
    <xf numFmtId="0" fontId="4" fillId="0" borderId="19" xfId="0" applyFont="1" applyBorder="1" applyAlignment="1">
      <alignment horizontal="left" vertical="center" wrapText="1"/>
    </xf>
    <xf numFmtId="0" fontId="4" fillId="0" borderId="1" xfId="0" applyFont="1" applyBorder="1" applyAlignment="1">
      <alignment horizontal="left" wrapText="1"/>
    </xf>
    <xf numFmtId="0" fontId="10" fillId="0" borderId="1" xfId="0" applyFont="1" applyBorder="1" applyAlignment="1">
      <alignment horizontal="left" vertical="center" wrapText="1"/>
    </xf>
    <xf numFmtId="0" fontId="5" fillId="0" borderId="10" xfId="0" applyFont="1" applyBorder="1" applyAlignment="1">
      <alignment horizontal="left" wrapText="1"/>
    </xf>
    <xf numFmtId="0" fontId="11" fillId="3" borderId="29"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4" fillId="3" borderId="1" xfId="0" applyFont="1" applyFill="1" applyBorder="1" applyAlignment="1">
      <alignment horizontal="center" vertical="center"/>
    </xf>
    <xf numFmtId="0" fontId="5" fillId="3" borderId="2" xfId="0" applyFont="1" applyFill="1" applyBorder="1" applyAlignment="1">
      <alignment horizontal="left" wrapText="1"/>
    </xf>
    <xf numFmtId="0" fontId="4" fillId="3" borderId="3" xfId="0" applyFont="1" applyFill="1" applyBorder="1" applyAlignment="1">
      <alignment horizontal="center" wrapText="1"/>
    </xf>
    <xf numFmtId="0" fontId="4" fillId="3" borderId="28" xfId="0" applyFont="1" applyFill="1" applyBorder="1" applyAlignment="1">
      <alignment horizontal="center" wrapText="1"/>
    </xf>
    <xf numFmtId="0" fontId="5" fillId="0" borderId="5" xfId="0" applyFont="1" applyBorder="1" applyAlignment="1">
      <alignment horizontal="left" wrapText="1"/>
    </xf>
    <xf numFmtId="0" fontId="5" fillId="0" borderId="27" xfId="0" applyFont="1" applyBorder="1" applyAlignment="1">
      <alignment horizontal="left" wrapText="1"/>
    </xf>
    <xf numFmtId="0" fontId="4" fillId="0" borderId="19" xfId="0" applyFont="1" applyBorder="1" applyAlignment="1">
      <alignment horizontal="left" vertical="top" wrapText="1"/>
    </xf>
    <xf numFmtId="0" fontId="5" fillId="0" borderId="8" xfId="0" applyFont="1" applyBorder="1" applyAlignment="1">
      <alignment horizontal="left" wrapText="1"/>
    </xf>
    <xf numFmtId="0" fontId="4" fillId="0" borderId="19" xfId="0" applyFont="1" applyBorder="1" applyAlignment="1">
      <alignment horizontal="left" wrapText="1"/>
    </xf>
    <xf numFmtId="0" fontId="5" fillId="0" borderId="19" xfId="0" applyFont="1" applyBorder="1" applyAlignment="1">
      <alignment horizontal="center" vertical="center" textRotation="255" wrapText="1"/>
    </xf>
    <xf numFmtId="0" fontId="4" fillId="3" borderId="1" xfId="0" applyFont="1" applyFill="1" applyBorder="1" applyAlignment="1">
      <alignment horizontal="center"/>
    </xf>
    <xf numFmtId="0" fontId="5" fillId="0" borderId="2" xfId="0" applyFont="1" applyBorder="1" applyAlignment="1">
      <alignment horizontal="left" wrapText="1"/>
    </xf>
    <xf numFmtId="0" fontId="4" fillId="0" borderId="3" xfId="0" applyFont="1" applyBorder="1" applyAlignment="1">
      <alignment horizontal="center" wrapText="1"/>
    </xf>
    <xf numFmtId="0" fontId="4" fillId="0" borderId="28" xfId="0" applyFont="1" applyBorder="1" applyAlignment="1">
      <alignment horizontal="center" wrapText="1"/>
    </xf>
    <xf numFmtId="0" fontId="11" fillId="0" borderId="29" xfId="0" applyFont="1" applyBorder="1" applyAlignment="1">
      <alignment horizontal="left" vertical="center" wrapText="1"/>
    </xf>
    <xf numFmtId="0" fontId="11" fillId="0" borderId="4" xfId="0" applyFont="1" applyBorder="1" applyAlignment="1">
      <alignment horizontal="left" vertical="center" wrapText="1"/>
    </xf>
    <xf numFmtId="0" fontId="4" fillId="3" borderId="35" xfId="0" applyFont="1" applyFill="1" applyBorder="1" applyAlignment="1">
      <alignment horizontal="center" vertical="center"/>
    </xf>
    <xf numFmtId="0" fontId="4" fillId="3" borderId="35" xfId="0" applyFont="1" applyFill="1" applyBorder="1" applyAlignment="1">
      <alignment horizontal="center"/>
    </xf>
    <xf numFmtId="0" fontId="5" fillId="3" borderId="36" xfId="0" applyFont="1" applyFill="1" applyBorder="1" applyAlignment="1">
      <alignment horizontal="left" shrinkToFit="1"/>
    </xf>
    <xf numFmtId="0" fontId="4" fillId="3" borderId="37" xfId="0" applyFont="1" applyFill="1" applyBorder="1" applyAlignment="1">
      <alignment horizontal="center" wrapText="1"/>
    </xf>
    <xf numFmtId="0" fontId="4" fillId="3" borderId="38" xfId="0" applyFont="1" applyFill="1" applyBorder="1" applyAlignment="1">
      <alignment horizontal="center" wrapText="1"/>
    </xf>
    <xf numFmtId="0" fontId="11" fillId="3" borderId="39" xfId="0" applyFont="1" applyFill="1" applyBorder="1" applyAlignment="1">
      <alignment horizontal="left" vertical="center" wrapText="1"/>
    </xf>
    <xf numFmtId="0" fontId="11" fillId="3" borderId="40" xfId="0" applyFont="1" applyFill="1" applyBorder="1" applyAlignment="1">
      <alignment horizontal="left" vertical="center" wrapText="1"/>
    </xf>
    <xf numFmtId="0" fontId="4" fillId="3" borderId="41" xfId="0" applyFont="1" applyFill="1" applyBorder="1" applyAlignment="1">
      <alignment horizontal="center" vertical="center"/>
    </xf>
    <xf numFmtId="0" fontId="4" fillId="3" borderId="41" xfId="0" applyFont="1" applyFill="1" applyBorder="1" applyAlignment="1">
      <alignment horizontal="center"/>
    </xf>
    <xf numFmtId="0" fontId="5" fillId="3" borderId="30" xfId="0" applyFont="1" applyFill="1" applyBorder="1" applyAlignment="1">
      <alignment horizontal="left" wrapText="1"/>
    </xf>
    <xf numFmtId="0" fontId="4" fillId="3" borderId="31" xfId="0" applyFont="1" applyFill="1" applyBorder="1" applyAlignment="1">
      <alignment horizontal="center" wrapText="1"/>
    </xf>
    <xf numFmtId="0" fontId="4" fillId="3" borderId="32" xfId="0" applyFont="1" applyFill="1" applyBorder="1" applyAlignment="1">
      <alignment horizontal="center" wrapText="1"/>
    </xf>
    <xf numFmtId="0" fontId="11" fillId="3" borderId="33" xfId="0" applyFont="1" applyFill="1" applyBorder="1" applyAlignment="1">
      <alignment horizontal="left" vertical="center" wrapText="1"/>
    </xf>
    <xf numFmtId="0" fontId="11" fillId="3" borderId="34" xfId="0" applyFont="1" applyFill="1" applyBorder="1" applyAlignment="1">
      <alignment horizontal="left" vertical="center" wrapText="1"/>
    </xf>
    <xf numFmtId="0" fontId="5" fillId="3" borderId="2" xfId="0" applyFont="1" applyFill="1" applyBorder="1" applyAlignment="1">
      <alignment horizontal="left" shrinkToFit="1"/>
    </xf>
    <xf numFmtId="0" fontId="5" fillId="0" borderId="2" xfId="0" applyFont="1" applyBorder="1" applyAlignment="1">
      <alignment horizontal="left" shrinkToFit="1"/>
    </xf>
    <xf numFmtId="0" fontId="5" fillId="0" borderId="1" xfId="0" applyFont="1" applyBorder="1" applyAlignment="1">
      <alignment horizontal="left"/>
    </xf>
    <xf numFmtId="0" fontId="4" fillId="0" borderId="1" xfId="0" applyFont="1" applyBorder="1" applyAlignment="1">
      <alignment horizontal="left" vertical="top" wrapText="1"/>
    </xf>
    <xf numFmtId="0" fontId="5" fillId="0" borderId="25" xfId="0" applyFont="1" applyBorder="1" applyAlignment="1">
      <alignment horizontal="left" wrapText="1"/>
    </xf>
    <xf numFmtId="0" fontId="5" fillId="0" borderId="2" xfId="0" applyFont="1" applyBorder="1" applyAlignment="1">
      <alignment horizontal="center" wrapText="1"/>
    </xf>
    <xf numFmtId="0" fontId="5" fillId="0" borderId="26" xfId="0" applyFont="1" applyBorder="1" applyAlignment="1">
      <alignment horizontal="left" wrapText="1"/>
    </xf>
    <xf numFmtId="0" fontId="5" fillId="0" borderId="5" xfId="0" applyFont="1" applyBorder="1" applyAlignment="1">
      <alignment horizontal="left" vertical="top" wrapText="1"/>
    </xf>
    <xf numFmtId="0" fontId="5" fillId="0" borderId="0" xfId="0" applyFont="1" applyAlignment="1">
      <alignment horizontal="left" vertical="center" wrapText="1"/>
    </xf>
    <xf numFmtId="0" fontId="10" fillId="0" borderId="1" xfId="0" applyFont="1" applyBorder="1" applyAlignment="1">
      <alignment horizontal="left" vertical="center"/>
    </xf>
    <xf numFmtId="0" fontId="5" fillId="0" borderId="12" xfId="0" applyFont="1" applyBorder="1" applyAlignment="1">
      <alignment horizontal="left" vertical="center" wrapText="1"/>
    </xf>
    <xf numFmtId="0" fontId="10" fillId="0" borderId="0" xfId="0" applyFont="1" applyAlignment="1">
      <alignment horizontal="left" vertical="top" wrapText="1"/>
    </xf>
    <xf numFmtId="0" fontId="31" fillId="0" borderId="56" xfId="0" applyFont="1" applyBorder="1" applyAlignment="1">
      <alignment horizontal="center" vertical="center"/>
    </xf>
    <xf numFmtId="0" fontId="5" fillId="0" borderId="1" xfId="0" applyFont="1" applyBorder="1" applyAlignment="1">
      <alignment horizontal="center" vertical="center"/>
    </xf>
    <xf numFmtId="0" fontId="5" fillId="0" borderId="24" xfId="0" applyFont="1" applyBorder="1" applyAlignment="1">
      <alignment horizontal="center" vertical="center"/>
    </xf>
    <xf numFmtId="0" fontId="30" fillId="0" borderId="57" xfId="0" applyFont="1" applyBorder="1" applyAlignment="1">
      <alignment horizontal="center" vertical="center"/>
    </xf>
    <xf numFmtId="0" fontId="10" fillId="0" borderId="51" xfId="0" applyFont="1" applyBorder="1" applyAlignment="1">
      <alignment horizontal="left" vertical="center" wrapText="1"/>
    </xf>
    <xf numFmtId="0" fontId="11" fillId="0" borderId="1" xfId="0" applyFont="1" applyBorder="1" applyAlignment="1">
      <alignment horizontal="center" vertical="center"/>
    </xf>
    <xf numFmtId="0" fontId="10" fillId="0" borderId="1" xfId="0" applyFont="1" applyBorder="1" applyAlignment="1">
      <alignment vertical="center" wrapText="1"/>
    </xf>
    <xf numFmtId="0" fontId="4" fillId="0" borderId="24"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24" xfId="0" applyFont="1" applyBorder="1" applyAlignment="1">
      <alignment horizontal="center" vertical="center"/>
    </xf>
    <xf numFmtId="0" fontId="5" fillId="0" borderId="4" xfId="0" applyFont="1" applyBorder="1" applyAlignment="1">
      <alignment horizontal="center" vertical="center"/>
    </xf>
    <xf numFmtId="0" fontId="4" fillId="0" borderId="8" xfId="0" applyFont="1" applyBorder="1" applyAlignment="1">
      <alignment horizontal="center" vertical="center" wrapText="1"/>
    </xf>
    <xf numFmtId="0" fontId="10" fillId="0" borderId="0" xfId="0" applyFont="1" applyAlignment="1">
      <alignment horizontal="left" vertical="center" wrapText="1"/>
    </xf>
    <xf numFmtId="0" fontId="32" fillId="2" borderId="0" xfId="0" applyFont="1" applyFill="1" applyAlignment="1">
      <alignment horizontal="left" vertical="center" wrapText="1"/>
    </xf>
    <xf numFmtId="0" fontId="10" fillId="0" borderId="0" xfId="0" applyFont="1" applyAlignment="1">
      <alignment horizontal="center" vertical="center"/>
    </xf>
    <xf numFmtId="0" fontId="10" fillId="0" borderId="1" xfId="0" applyFont="1" applyBorder="1" applyAlignment="1">
      <alignment horizontal="center" vertical="center" wrapText="1"/>
    </xf>
    <xf numFmtId="0" fontId="11" fillId="0" borderId="24" xfId="0" applyFont="1" applyBorder="1" applyAlignment="1">
      <alignment horizontal="center" vertical="center" wrapText="1"/>
    </xf>
    <xf numFmtId="0" fontId="4" fillId="0" borderId="29" xfId="0" applyFont="1" applyBorder="1" applyAlignment="1">
      <alignment horizontal="center" vertical="center"/>
    </xf>
    <xf numFmtId="0" fontId="10" fillId="0" borderId="24" xfId="0" applyFont="1" applyBorder="1" applyAlignment="1">
      <alignment horizontal="left" vertical="center" wrapText="1"/>
    </xf>
    <xf numFmtId="0" fontId="5" fillId="0" borderId="0" xfId="0" applyFont="1" applyAlignment="1">
      <alignment horizontal="center" vertical="center" wrapText="1"/>
    </xf>
    <xf numFmtId="0" fontId="5" fillId="0" borderId="1" xfId="0" applyFont="1" applyBorder="1" applyAlignment="1">
      <alignment horizontal="left" vertical="center"/>
    </xf>
    <xf numFmtId="0" fontId="4" fillId="0" borderId="1" xfId="0" applyFont="1" applyBorder="1" applyAlignment="1">
      <alignment horizontal="left" vertical="center"/>
    </xf>
    <xf numFmtId="0" fontId="10" fillId="0" borderId="47" xfId="0" applyFont="1" applyBorder="1" applyAlignment="1">
      <alignment horizontal="center" vertical="center" wrapText="1"/>
    </xf>
    <xf numFmtId="0" fontId="4" fillId="0" borderId="12" xfId="0" applyFont="1" applyBorder="1" applyAlignment="1">
      <alignment horizontal="center" vertical="center"/>
    </xf>
    <xf numFmtId="0" fontId="5" fillId="0" borderId="6" xfId="0" applyFont="1" applyBorder="1" applyAlignment="1">
      <alignment horizontal="left" vertical="center" wrapText="1"/>
    </xf>
    <xf numFmtId="0" fontId="10" fillId="0" borderId="1" xfId="0" applyFont="1" applyBorder="1" applyAlignment="1">
      <alignment horizontal="left" vertical="center" wrapText="1" indent="2"/>
    </xf>
    <xf numFmtId="0" fontId="4" fillId="0" borderId="23" xfId="0" applyFont="1" applyBorder="1" applyAlignment="1">
      <alignment vertical="center"/>
    </xf>
    <xf numFmtId="0" fontId="10" fillId="0" borderId="1" xfId="0" applyFont="1" applyBorder="1" applyAlignment="1">
      <alignment horizontal="left" vertical="center" indent="2"/>
    </xf>
    <xf numFmtId="0" fontId="10" fillId="0" borderId="9" xfId="0" applyFont="1" applyBorder="1" applyAlignment="1">
      <alignment horizontal="left" vertical="center" wrapText="1"/>
    </xf>
    <xf numFmtId="0" fontId="4" fillId="0" borderId="9" xfId="0" applyFont="1" applyBorder="1" applyAlignment="1">
      <alignment horizontal="center" vertical="center"/>
    </xf>
    <xf numFmtId="0" fontId="5" fillId="0" borderId="12"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4" xfId="0" applyFont="1" applyBorder="1" applyAlignment="1">
      <alignment horizontal="left" vertical="center"/>
    </xf>
    <xf numFmtId="0" fontId="5" fillId="0" borderId="29" xfId="0" applyFont="1" applyBorder="1" applyAlignment="1">
      <alignment horizontal="left" vertical="center"/>
    </xf>
    <xf numFmtId="0" fontId="5" fillId="0" borderId="0" xfId="0" applyFont="1" applyAlignment="1">
      <alignment horizontal="center"/>
    </xf>
    <xf numFmtId="0" fontId="5" fillId="0" borderId="9" xfId="0" applyFont="1" applyBorder="1" applyAlignment="1">
      <alignment horizontal="center" vertical="top" wrapText="1"/>
    </xf>
    <xf numFmtId="0" fontId="5" fillId="0" borderId="24" xfId="0" applyFont="1" applyBorder="1" applyAlignment="1">
      <alignment horizontal="left" vertical="center"/>
    </xf>
    <xf numFmtId="0" fontId="10" fillId="0" borderId="0" xfId="0" applyFont="1" applyAlignment="1">
      <alignment horizontal="left" wrapText="1"/>
    </xf>
    <xf numFmtId="0" fontId="4" fillId="0" borderId="18" xfId="0" applyFont="1" applyBorder="1" applyAlignment="1">
      <alignment vertical="center" wrapText="1"/>
    </xf>
    <xf numFmtId="0" fontId="0" fillId="0" borderId="0" xfId="0" applyAlignment="1">
      <alignment horizontal="center" vertical="center"/>
    </xf>
    <xf numFmtId="0" fontId="5" fillId="0" borderId="5" xfId="0" applyFont="1" applyBorder="1" applyAlignment="1">
      <alignment horizontal="center" vertical="center"/>
    </xf>
    <xf numFmtId="1" fontId="4" fillId="4" borderId="24" xfId="0" applyNumberFormat="1" applyFont="1" applyFill="1" applyBorder="1" applyAlignment="1">
      <alignment horizontal="center"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27" fillId="0" borderId="4" xfId="0" applyFont="1" applyBorder="1" applyAlignment="1">
      <alignment horizontal="center" vertical="center"/>
    </xf>
    <xf numFmtId="0" fontId="26" fillId="0" borderId="24" xfId="0" applyFont="1" applyBorder="1" applyAlignment="1">
      <alignment horizontal="center" vertical="center"/>
    </xf>
    <xf numFmtId="0" fontId="27" fillId="0" borderId="19" xfId="0" applyFont="1" applyBorder="1" applyAlignment="1">
      <alignment horizontal="center" vertical="center"/>
    </xf>
    <xf numFmtId="0" fontId="26" fillId="0" borderId="19" xfId="0" applyFont="1" applyBorder="1" applyAlignment="1">
      <alignment horizontal="center" vertical="center"/>
    </xf>
    <xf numFmtId="0" fontId="29" fillId="0" borderId="0" xfId="0" applyFont="1" applyAlignment="1">
      <alignment horizontal="center" vertical="top" wrapText="1"/>
    </xf>
    <xf numFmtId="0" fontId="29" fillId="0" borderId="0" xfId="0" applyFont="1" applyAlignment="1">
      <alignment vertical="top" wrapText="1"/>
    </xf>
    <xf numFmtId="0" fontId="13" fillId="0" borderId="24" xfId="0" applyFont="1" applyBorder="1" applyAlignment="1">
      <alignment vertical="center" wrapText="1"/>
    </xf>
    <xf numFmtId="0" fontId="13" fillId="0" borderId="24" xfId="0" applyFont="1" applyBorder="1" applyAlignment="1">
      <alignment horizontal="left" vertical="center" wrapText="1"/>
    </xf>
    <xf numFmtId="0" fontId="4" fillId="0" borderId="17" xfId="0" applyFont="1" applyBorder="1" applyAlignment="1">
      <alignment horizontal="center" vertical="center"/>
    </xf>
    <xf numFmtId="0" fontId="4" fillId="0" borderId="12" xfId="0" applyFont="1" applyBorder="1" applyAlignment="1">
      <alignment horizontal="left" vertical="top"/>
    </xf>
    <xf numFmtId="0" fontId="13" fillId="0" borderId="29" xfId="0" applyFont="1" applyBorder="1" applyAlignment="1">
      <alignment horizontal="left" vertical="center" wrapText="1"/>
    </xf>
    <xf numFmtId="0" fontId="0" fillId="0" borderId="0" xfId="0" applyAlignment="1">
      <alignment horizontal="center" vertical="center" wrapText="1"/>
    </xf>
    <xf numFmtId="0" fontId="4" fillId="0" borderId="24" xfId="0" applyFont="1" applyBorder="1" applyAlignment="1">
      <alignment horizontal="left" vertical="center"/>
    </xf>
    <xf numFmtId="0" fontId="14" fillId="0" borderId="1" xfId="0" applyFont="1" applyBorder="1" applyAlignment="1">
      <alignment horizontal="left" vertical="center"/>
    </xf>
    <xf numFmtId="0" fontId="38" fillId="0" borderId="0" xfId="0" applyFont="1" applyAlignment="1">
      <alignment horizontal="left" vertical="center" shrinkToFit="1"/>
    </xf>
    <xf numFmtId="0" fontId="0" fillId="0" borderId="0" xfId="0" applyAlignment="1">
      <alignment horizontal="left" vertical="center" shrinkToFit="1"/>
    </xf>
    <xf numFmtId="0" fontId="37"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4" xfId="0" applyBorder="1" applyAlignment="1">
      <alignment vertical="center"/>
    </xf>
    <xf numFmtId="0" fontId="0" fillId="0" borderId="9" xfId="0" applyBorder="1" applyAlignment="1">
      <alignment horizontal="left" vertical="center" wrapText="1"/>
    </xf>
    <xf numFmtId="0" fontId="5" fillId="0" borderId="0" xfId="0" applyFont="1" applyAlignment="1">
      <alignment horizontal="left" vertical="center" shrinkToFit="1"/>
    </xf>
    <xf numFmtId="0" fontId="34" fillId="0" borderId="0" xfId="0" applyFont="1" applyAlignment="1">
      <alignment horizontal="left" vertical="center" shrinkToFit="1"/>
    </xf>
    <xf numFmtId="0" fontId="36" fillId="0" borderId="0" xfId="0" applyFont="1" applyAlignment="1">
      <alignment horizontal="center" vertical="center"/>
    </xf>
    <xf numFmtId="0" fontId="0" fillId="0" borderId="24" xfId="0" applyBorder="1" applyAlignment="1">
      <alignment vertical="center"/>
    </xf>
    <xf numFmtId="0" fontId="0" fillId="0" borderId="1" xfId="0" applyBorder="1" applyAlignment="1">
      <alignment horizontal="right" vertical="center"/>
    </xf>
    <xf numFmtId="0" fontId="0" fillId="0" borderId="1" xfId="0" applyBorder="1" applyAlignment="1">
      <alignment vertical="center"/>
    </xf>
    <xf numFmtId="0" fontId="5" fillId="0" borderId="0" xfId="0" applyFont="1" applyAlignment="1">
      <alignment horizontal="left" vertical="center"/>
    </xf>
    <xf numFmtId="0" fontId="4" fillId="0" borderId="4" xfId="0" applyFont="1" applyBorder="1" applyAlignment="1">
      <alignment vertical="center"/>
    </xf>
    <xf numFmtId="0" fontId="5" fillId="0" borderId="19" xfId="0" applyFont="1" applyBorder="1" applyAlignment="1">
      <alignment horizontal="left" vertical="center"/>
    </xf>
    <xf numFmtId="0" fontId="10" fillId="3" borderId="1" xfId="0" applyFont="1" applyFill="1" applyBorder="1" applyAlignment="1">
      <alignment horizontal="left" vertical="center" shrinkToFit="1"/>
    </xf>
    <xf numFmtId="0" fontId="10" fillId="0" borderId="1" xfId="0" applyFont="1" applyBorder="1" applyAlignment="1">
      <alignment horizontal="left" vertical="center" shrinkToFit="1"/>
    </xf>
    <xf numFmtId="0" fontId="10" fillId="7" borderId="1" xfId="0" applyFont="1" applyFill="1" applyBorder="1" applyAlignment="1">
      <alignment horizontal="left" vertical="center" shrinkToFit="1"/>
    </xf>
    <xf numFmtId="0" fontId="11" fillId="0" borderId="1" xfId="0" applyFont="1" applyBorder="1" applyAlignment="1">
      <alignment horizontal="left" vertical="center" shrinkToFit="1"/>
    </xf>
    <xf numFmtId="0" fontId="30" fillId="3" borderId="1" xfId="0" applyFont="1" applyFill="1" applyBorder="1" applyAlignment="1">
      <alignment horizontal="left" vertical="center" shrinkToFit="1"/>
    </xf>
    <xf numFmtId="0" fontId="11" fillId="7" borderId="1" xfId="0" applyFont="1" applyFill="1" applyBorder="1" applyAlignment="1">
      <alignment horizontal="left" vertical="center" shrinkToFit="1"/>
    </xf>
    <xf numFmtId="0" fontId="30" fillId="7" borderId="1" xfId="0" applyFont="1" applyFill="1" applyBorder="1" applyAlignment="1">
      <alignment horizontal="left" vertical="center" shrinkToFit="1"/>
    </xf>
    <xf numFmtId="0" fontId="30" fillId="0" borderId="1" xfId="0" applyFont="1" applyBorder="1" applyAlignment="1">
      <alignment horizontal="left" vertical="center" shrinkToFit="1"/>
    </xf>
    <xf numFmtId="0" fontId="5" fillId="0" borderId="5" xfId="0" applyFont="1" applyBorder="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41" xfId="0" applyFont="1" applyBorder="1" applyAlignment="1">
      <alignment horizontal="center" vertical="center" wrapText="1"/>
    </xf>
    <xf numFmtId="0" fontId="13" fillId="0" borderId="41" xfId="0" applyFont="1" applyBorder="1" applyAlignment="1">
      <alignment horizontal="center" vertical="center" shrinkToFit="1"/>
    </xf>
    <xf numFmtId="0" fontId="13" fillId="0" borderId="43" xfId="0" applyFont="1" applyBorder="1" applyAlignment="1">
      <alignment horizontal="center" vertical="center"/>
    </xf>
    <xf numFmtId="0" fontId="14" fillId="0" borderId="42" xfId="0" applyFont="1" applyBorder="1" applyAlignment="1">
      <alignment horizontal="center" vertical="center" wrapText="1"/>
    </xf>
    <xf numFmtId="0" fontId="0" fillId="6" borderId="0" xfId="0" applyFill="1" applyAlignment="1">
      <alignment horizontal="center" vertical="center"/>
    </xf>
    <xf numFmtId="0" fontId="23" fillId="4" borderId="0" xfId="0" applyFont="1" applyFill="1" applyAlignment="1">
      <alignment horizontal="center" vertical="center"/>
    </xf>
    <xf numFmtId="0" fontId="24" fillId="4" borderId="0" xfId="0" applyFont="1" applyFill="1" applyAlignment="1">
      <alignment horizontal="center" vertical="center"/>
    </xf>
    <xf numFmtId="0" fontId="0" fillId="6" borderId="22" xfId="0" applyFill="1" applyBorder="1" applyAlignment="1">
      <alignment horizontal="center" vertical="center" shrinkToFit="1"/>
    </xf>
    <xf numFmtId="0" fontId="0" fillId="6" borderId="29" xfId="0" applyFill="1" applyBorder="1" applyAlignment="1">
      <alignment horizontal="center" vertical="center" shrinkToFit="1"/>
    </xf>
    <xf numFmtId="0" fontId="22" fillId="4" borderId="0" xfId="0" applyFont="1" applyFill="1" applyAlignment="1">
      <alignment horizontal="left" vertical="center"/>
    </xf>
    <xf numFmtId="0" fontId="16" fillId="6" borderId="1" xfId="0" applyFont="1" applyFill="1" applyBorder="1" applyAlignment="1">
      <alignment horizontal="center" vertical="center"/>
    </xf>
    <xf numFmtId="0" fontId="16" fillId="4" borderId="1" xfId="0" applyFont="1" applyFill="1" applyBorder="1" applyAlignment="1">
      <alignment horizontal="center" vertical="center"/>
    </xf>
    <xf numFmtId="0" fontId="16" fillId="6" borderId="1" xfId="0" applyFont="1" applyFill="1" applyBorder="1" applyAlignment="1">
      <alignment horizontal="center" vertical="center" shrinkToFit="1"/>
    </xf>
    <xf numFmtId="0" fontId="16" fillId="4" borderId="22" xfId="0" applyFont="1" applyFill="1" applyBorder="1" applyAlignment="1">
      <alignment horizontal="left" vertical="center"/>
    </xf>
    <xf numFmtId="0" fontId="16" fillId="4" borderId="1"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16" fillId="4" borderId="1" xfId="0" applyFont="1" applyFill="1" applyBorder="1" applyAlignment="1">
      <alignment horizontal="center" vertical="top" wrapText="1"/>
    </xf>
    <xf numFmtId="0" fontId="0" fillId="4" borderId="1" xfId="0" applyFill="1" applyBorder="1" applyAlignment="1">
      <alignment horizontal="center" vertical="center" wrapText="1"/>
    </xf>
    <xf numFmtId="179" fontId="18" fillId="6" borderId="1" xfId="0" applyNumberFormat="1" applyFont="1" applyFill="1" applyBorder="1" applyAlignment="1">
      <alignment horizontal="center" vertical="center"/>
    </xf>
    <xf numFmtId="178" fontId="18" fillId="4" borderId="1" xfId="0" applyNumberFormat="1" applyFont="1" applyFill="1" applyBorder="1" applyAlignment="1">
      <alignment horizontal="center" vertical="center"/>
    </xf>
    <xf numFmtId="0" fontId="16" fillId="0" borderId="1" xfId="0" applyFont="1" applyBorder="1" applyAlignment="1">
      <alignment horizontal="center" vertical="center"/>
    </xf>
    <xf numFmtId="0" fontId="0" fillId="4" borderId="5" xfId="0" applyFill="1" applyBorder="1" applyAlignment="1">
      <alignment horizontal="center" vertical="center" wrapText="1"/>
    </xf>
    <xf numFmtId="177" fontId="18" fillId="5" borderId="1" xfId="0" applyNumberFormat="1" applyFont="1" applyFill="1" applyBorder="1" applyAlignment="1">
      <alignment horizontal="center" vertical="center"/>
    </xf>
    <xf numFmtId="0" fontId="16" fillId="4" borderId="19" xfId="0" applyFont="1" applyFill="1" applyBorder="1" applyAlignment="1">
      <alignment horizontal="center" vertical="center"/>
    </xf>
    <xf numFmtId="178" fontId="18" fillId="4" borderId="19" xfId="0" applyNumberFormat="1" applyFont="1" applyFill="1" applyBorder="1" applyAlignment="1">
      <alignment horizontal="center" vertical="center"/>
    </xf>
    <xf numFmtId="178" fontId="18" fillId="4" borderId="17" xfId="0" applyNumberFormat="1" applyFont="1" applyFill="1" applyBorder="1" applyAlignment="1">
      <alignment horizontal="center" vertical="center"/>
    </xf>
    <xf numFmtId="0" fontId="16" fillId="4" borderId="0" xfId="0" applyFont="1" applyFill="1" applyAlignment="1">
      <alignment horizontal="left" vertical="center"/>
    </xf>
    <xf numFmtId="0" fontId="16" fillId="4" borderId="0" xfId="0" applyFont="1" applyFill="1" applyAlignment="1">
      <alignment horizontal="left" vertical="center" wrapText="1"/>
    </xf>
    <xf numFmtId="0" fontId="42" fillId="0" borderId="0" xfId="2" applyFont="1" applyAlignment="1">
      <alignment horizontal="left" vertical="top" wrapText="1"/>
    </xf>
    <xf numFmtId="0" fontId="48" fillId="0" borderId="0" xfId="2" applyFont="1" applyAlignment="1">
      <alignment horizontal="left" wrapText="1"/>
    </xf>
    <xf numFmtId="182" fontId="38" fillId="0" borderId="0" xfId="2" applyNumberFormat="1" applyFont="1" applyAlignment="1">
      <alignment horizontal="center" vertical="center"/>
    </xf>
    <xf numFmtId="0" fontId="48" fillId="0" borderId="58" xfId="2" applyFont="1" applyBorder="1" applyAlignment="1">
      <alignment horizontal="left" wrapText="1"/>
    </xf>
    <xf numFmtId="0" fontId="49" fillId="0" borderId="90" xfId="2" applyFont="1" applyBorder="1" applyAlignment="1">
      <alignment horizontal="center" vertical="center" wrapText="1"/>
    </xf>
    <xf numFmtId="0" fontId="49" fillId="0" borderId="95" xfId="2" applyFont="1" applyBorder="1" applyAlignment="1">
      <alignment horizontal="center" vertical="center"/>
    </xf>
    <xf numFmtId="0" fontId="49" fillId="0" borderId="99" xfId="2" applyFont="1" applyBorder="1" applyAlignment="1">
      <alignment horizontal="center" vertical="center"/>
    </xf>
    <xf numFmtId="0" fontId="66" fillId="0" borderId="60" xfId="6" applyFont="1" applyBorder="1" applyAlignment="1">
      <alignment horizontal="center" vertical="center" wrapText="1"/>
    </xf>
    <xf numFmtId="0" fontId="66" fillId="0" borderId="61" xfId="6" applyFont="1" applyBorder="1" applyAlignment="1">
      <alignment horizontal="center" vertical="center" wrapText="1"/>
    </xf>
    <xf numFmtId="0" fontId="66" fillId="0" borderId="70" xfId="6" applyFont="1" applyBorder="1" applyAlignment="1">
      <alignment horizontal="center" vertical="center" wrapText="1"/>
    </xf>
    <xf numFmtId="0" fontId="66" fillId="0" borderId="71" xfId="6" applyFont="1" applyBorder="1" applyAlignment="1">
      <alignment horizontal="center" vertical="center" wrapText="1"/>
    </xf>
    <xf numFmtId="0" fontId="38" fillId="0" borderId="65" xfId="2" applyFont="1" applyBorder="1" applyAlignment="1">
      <alignment horizontal="center" vertical="center"/>
    </xf>
    <xf numFmtId="0" fontId="38" fillId="0" borderId="74" xfId="2" applyFont="1" applyBorder="1" applyAlignment="1">
      <alignment horizontal="center" vertical="center"/>
    </xf>
    <xf numFmtId="0" fontId="38" fillId="0" borderId="92" xfId="2" applyFont="1" applyBorder="1" applyAlignment="1">
      <alignment horizontal="center" vertical="center"/>
    </xf>
    <xf numFmtId="0" fontId="38" fillId="0" borderId="93" xfId="2" applyFont="1" applyBorder="1" applyAlignment="1">
      <alignment horizontal="center" vertical="center"/>
    </xf>
    <xf numFmtId="0" fontId="38" fillId="0" borderId="94" xfId="2" applyFont="1" applyBorder="1" applyAlignment="1">
      <alignment horizontal="center" vertical="center"/>
    </xf>
    <xf numFmtId="0" fontId="49" fillId="11" borderId="70" xfId="6" applyFont="1" applyFill="1" applyBorder="1" applyAlignment="1">
      <alignment horizontal="right" vertical="center"/>
    </xf>
    <xf numFmtId="0" fontId="49" fillId="11" borderId="84" xfId="6" applyFont="1" applyFill="1" applyBorder="1" applyAlignment="1">
      <alignment horizontal="right" vertical="center"/>
    </xf>
    <xf numFmtId="0" fontId="66" fillId="0" borderId="71" xfId="6" applyFont="1" applyBorder="1" applyAlignment="1">
      <alignment horizontal="center" vertical="center"/>
    </xf>
    <xf numFmtId="0" fontId="66" fillId="0" borderId="85" xfId="6" applyFont="1" applyBorder="1" applyAlignment="1">
      <alignment horizontal="center" vertical="center"/>
    </xf>
    <xf numFmtId="0" fontId="46" fillId="14" borderId="0" xfId="2" applyFont="1" applyFill="1" applyAlignment="1">
      <alignment horizontal="left" vertical="center" wrapText="1"/>
    </xf>
    <xf numFmtId="0" fontId="49" fillId="0" borderId="95" xfId="2" applyFont="1" applyBorder="1" applyAlignment="1">
      <alignment horizontal="center" vertical="center" wrapText="1"/>
    </xf>
    <xf numFmtId="0" fontId="49" fillId="0" borderId="99" xfId="2" applyFont="1" applyBorder="1" applyAlignment="1">
      <alignment horizontal="center" vertical="center" wrapText="1"/>
    </xf>
    <xf numFmtId="181" fontId="37" fillId="0" borderId="101" xfId="2" applyNumberFormat="1" applyFont="1" applyBorder="1" applyAlignment="1">
      <alignment horizontal="center" vertical="center"/>
    </xf>
    <xf numFmtId="181" fontId="37" fillId="0" borderId="102" xfId="2" applyNumberFormat="1" applyFont="1" applyBorder="1" applyAlignment="1">
      <alignment horizontal="center" vertical="center"/>
    </xf>
    <xf numFmtId="181" fontId="37" fillId="0" borderId="103" xfId="2" applyNumberFormat="1" applyFont="1" applyBorder="1" applyAlignment="1">
      <alignment horizontal="center" vertical="center"/>
    </xf>
    <xf numFmtId="0" fontId="41" fillId="8" borderId="0" xfId="1" applyFont="1" applyFill="1" applyAlignment="1">
      <alignment horizontal="left" vertical="center"/>
    </xf>
    <xf numFmtId="0" fontId="42" fillId="0" borderId="0" xfId="1" applyFont="1" applyAlignment="1">
      <alignment horizontal="left" vertical="top" wrapText="1"/>
    </xf>
    <xf numFmtId="0" fontId="45" fillId="0" borderId="0" xfId="1" applyFont="1" applyAlignment="1">
      <alignment horizontal="left" wrapText="1"/>
    </xf>
    <xf numFmtId="182" fontId="45" fillId="0" borderId="0" xfId="1" applyNumberFormat="1" applyFont="1" applyAlignment="1">
      <alignment horizontal="center" vertical="center"/>
    </xf>
    <xf numFmtId="0" fontId="48" fillId="0" borderId="58" xfId="1" applyFont="1" applyBorder="1" applyAlignment="1">
      <alignment horizontal="left" wrapText="1"/>
    </xf>
    <xf numFmtId="0" fontId="2" fillId="0" borderId="77" xfId="1" applyFont="1" applyBorder="1" applyAlignment="1">
      <alignment horizontal="center" vertical="center" wrapText="1"/>
    </xf>
    <xf numFmtId="0" fontId="2" fillId="0" borderId="78" xfId="1" applyFont="1" applyBorder="1" applyAlignment="1">
      <alignment horizontal="center" vertical="center" wrapText="1"/>
    </xf>
    <xf numFmtId="0" fontId="54" fillId="11" borderId="70" xfId="2" applyFont="1" applyFill="1" applyBorder="1" applyAlignment="1">
      <alignment horizontal="right" vertical="center"/>
    </xf>
    <xf numFmtId="0" fontId="54" fillId="11" borderId="84" xfId="2" applyFont="1" applyFill="1" applyBorder="1" applyAlignment="1">
      <alignment horizontal="right" vertical="center"/>
    </xf>
    <xf numFmtId="0" fontId="50" fillId="0" borderId="71" xfId="2" applyFont="1" applyBorder="1" applyAlignment="1">
      <alignment horizontal="center" vertical="center"/>
    </xf>
    <xf numFmtId="0" fontId="50" fillId="0" borderId="85" xfId="2" applyFont="1" applyBorder="1" applyAlignment="1">
      <alignment horizontal="center" vertical="center"/>
    </xf>
    <xf numFmtId="0" fontId="49" fillId="0" borderId="59" xfId="2" applyFont="1" applyBorder="1" applyAlignment="1">
      <alignment horizontal="center" vertical="center" wrapText="1"/>
    </xf>
    <xf numFmtId="0" fontId="49" fillId="0" borderId="69" xfId="2" applyFont="1" applyBorder="1" applyAlignment="1">
      <alignment horizontal="center" vertical="center"/>
    </xf>
    <xf numFmtId="0" fontId="49" fillId="0" borderId="83" xfId="2" applyFont="1" applyBorder="1" applyAlignment="1">
      <alignment horizontal="center" vertical="center"/>
    </xf>
    <xf numFmtId="0" fontId="50" fillId="0" borderId="60" xfId="2" applyFont="1" applyBorder="1" applyAlignment="1">
      <alignment horizontal="center" vertical="center" wrapText="1"/>
    </xf>
    <xf numFmtId="0" fontId="50" fillId="0" borderId="61" xfId="2" applyFont="1" applyBorder="1" applyAlignment="1">
      <alignment horizontal="center" vertical="center" wrapText="1"/>
    </xf>
    <xf numFmtId="0" fontId="50" fillId="0" borderId="70" xfId="2" applyFont="1" applyBorder="1" applyAlignment="1">
      <alignment horizontal="center" vertical="center" wrapText="1"/>
    </xf>
    <xf numFmtId="0" fontId="50" fillId="0" borderId="71" xfId="2" applyFont="1" applyBorder="1" applyAlignment="1">
      <alignment horizontal="center" vertical="center" wrapText="1"/>
    </xf>
    <xf numFmtId="0" fontId="38" fillId="0" borderId="65" xfId="1" applyFont="1" applyBorder="1" applyAlignment="1">
      <alignment horizontal="center" vertical="center"/>
    </xf>
    <xf numFmtId="0" fontId="38" fillId="0" borderId="74" xfId="1" applyFont="1" applyBorder="1" applyAlignment="1">
      <alignment horizontal="center" vertical="center"/>
    </xf>
    <xf numFmtId="0" fontId="38" fillId="0" borderId="66" xfId="1" applyFont="1" applyBorder="1" applyAlignment="1">
      <alignment horizontal="center" vertical="center"/>
    </xf>
    <xf numFmtId="0" fontId="38" fillId="0" borderId="67" xfId="1" applyFont="1" applyBorder="1" applyAlignment="1">
      <alignment horizontal="center" vertical="center"/>
    </xf>
    <xf numFmtId="0" fontId="38" fillId="0" borderId="68" xfId="1" applyFont="1" applyBorder="1" applyAlignment="1">
      <alignment horizontal="center" vertical="center"/>
    </xf>
    <xf numFmtId="0" fontId="38" fillId="0" borderId="75" xfId="1" applyFont="1" applyBorder="1" applyAlignment="1">
      <alignment horizontal="center" vertical="center"/>
    </xf>
    <xf numFmtId="0" fontId="38" fillId="0" borderId="76" xfId="1" applyFont="1" applyBorder="1" applyAlignment="1">
      <alignment horizontal="center" vertical="center"/>
    </xf>
    <xf numFmtId="181" fontId="59" fillId="0" borderId="59" xfId="4" applyNumberFormat="1" applyFont="1" applyBorder="1" applyAlignment="1">
      <alignment horizontal="left" vertical="center" wrapText="1"/>
    </xf>
    <xf numFmtId="181" fontId="59" fillId="0" borderId="62" xfId="4" applyNumberFormat="1" applyFont="1" applyBorder="1" applyAlignment="1">
      <alignment horizontal="left" vertical="center" wrapText="1"/>
    </xf>
    <xf numFmtId="181" fontId="59" fillId="0" borderId="64" xfId="4" applyNumberFormat="1" applyFont="1" applyBorder="1" applyAlignment="1">
      <alignment horizontal="left" vertical="center" wrapText="1"/>
    </xf>
    <xf numFmtId="181" fontId="37" fillId="0" borderId="69" xfId="4" applyNumberFormat="1" applyFont="1" applyBorder="1" applyAlignment="1">
      <alignment horizontal="center" vertical="center" wrapText="1"/>
    </xf>
    <xf numFmtId="181" fontId="37" fillId="0" borderId="0" xfId="4" applyNumberFormat="1" applyFont="1" applyAlignment="1">
      <alignment horizontal="center" vertical="center" wrapText="1"/>
    </xf>
    <xf numFmtId="181" fontId="37" fillId="0" borderId="73" xfId="4" applyNumberFormat="1" applyFont="1" applyBorder="1" applyAlignment="1">
      <alignment horizontal="center" vertical="center" wrapText="1"/>
    </xf>
    <xf numFmtId="181" fontId="37" fillId="0" borderId="83" xfId="4" applyNumberFormat="1" applyFont="1" applyBorder="1" applyAlignment="1">
      <alignment horizontal="center" vertical="center" wrapText="1"/>
    </xf>
    <xf numFmtId="181" fontId="37" fillId="0" borderId="58" xfId="4" applyNumberFormat="1" applyFont="1" applyBorder="1" applyAlignment="1">
      <alignment horizontal="center" vertical="center" wrapText="1"/>
    </xf>
    <xf numFmtId="181" fontId="37" fillId="0" borderId="86" xfId="4" applyNumberFormat="1" applyFont="1" applyBorder="1" applyAlignment="1">
      <alignment horizontal="center" vertical="center" wrapText="1"/>
    </xf>
    <xf numFmtId="0" fontId="46" fillId="14" borderId="0" xfId="1" applyFont="1" applyFill="1" applyAlignment="1">
      <alignment horizontal="left" vertical="center" wrapText="1"/>
    </xf>
    <xf numFmtId="0" fontId="41" fillId="15" borderId="0" xfId="1" applyFont="1" applyFill="1" applyAlignment="1">
      <alignment horizontal="left" vertical="center"/>
    </xf>
    <xf numFmtId="0" fontId="48" fillId="0" borderId="0" xfId="1" applyFont="1" applyAlignment="1">
      <alignment horizontal="left" wrapText="1"/>
    </xf>
    <xf numFmtId="182" fontId="38" fillId="0" borderId="0" xfId="1" applyNumberFormat="1" applyFont="1" applyAlignment="1">
      <alignment horizontal="center" vertical="center"/>
    </xf>
    <xf numFmtId="0" fontId="65" fillId="0" borderId="0" xfId="1" applyFont="1" applyAlignment="1">
      <alignment horizontal="left" vertical="top" wrapText="1"/>
    </xf>
    <xf numFmtId="0" fontId="38" fillId="0" borderId="77" xfId="1" applyFont="1" applyBorder="1" applyAlignment="1">
      <alignment horizontal="center" vertical="center" shrinkToFit="1"/>
    </xf>
    <xf numFmtId="0" fontId="38" fillId="0" borderId="78" xfId="1" applyFont="1" applyBorder="1" applyAlignment="1">
      <alignment horizontal="center" vertical="center" shrinkToFit="1"/>
    </xf>
    <xf numFmtId="0" fontId="38" fillId="0" borderId="75" xfId="1" applyFont="1" applyBorder="1" applyAlignment="1">
      <alignment horizontal="center" vertical="center" shrinkToFit="1"/>
    </xf>
    <xf numFmtId="0" fontId="38" fillId="0" borderId="76" xfId="1" applyFont="1" applyBorder="1" applyAlignment="1">
      <alignment horizontal="center" vertical="center" shrinkToFit="1"/>
    </xf>
    <xf numFmtId="181" fontId="37" fillId="0" borderId="101" xfId="1" applyNumberFormat="1" applyFont="1" applyBorder="1" applyAlignment="1">
      <alignment horizontal="center" vertical="center"/>
    </xf>
    <xf numFmtId="181" fontId="37" fillId="0" borderId="102" xfId="1" applyNumberFormat="1" applyFont="1" applyBorder="1" applyAlignment="1">
      <alignment horizontal="center" vertical="center"/>
    </xf>
    <xf numFmtId="181" fontId="37" fillId="0" borderId="103" xfId="1" applyNumberFormat="1" applyFont="1" applyBorder="1" applyAlignment="1">
      <alignment horizontal="center" vertical="center"/>
    </xf>
    <xf numFmtId="0" fontId="40" fillId="16" borderId="81" xfId="7" applyFill="1" applyBorder="1" applyAlignment="1">
      <alignment horizontal="center" vertical="center"/>
    </xf>
    <xf numFmtId="0" fontId="40" fillId="16" borderId="104" xfId="7" applyFill="1" applyBorder="1" applyAlignment="1">
      <alignment horizontal="center" vertical="center"/>
    </xf>
    <xf numFmtId="0" fontId="40" fillId="16" borderId="82" xfId="7" applyFill="1" applyBorder="1" applyAlignment="1">
      <alignment horizontal="center" vertical="center"/>
    </xf>
    <xf numFmtId="38" fontId="40" fillId="16" borderId="81" xfId="8" applyFont="1" applyFill="1" applyBorder="1" applyAlignment="1">
      <alignment horizontal="center" vertical="center"/>
    </xf>
    <xf numFmtId="38" fontId="40" fillId="16" borderId="104" xfId="8" applyFont="1" applyFill="1" applyBorder="1" applyAlignment="1">
      <alignment horizontal="center" vertical="center"/>
    </xf>
    <xf numFmtId="38" fontId="40" fillId="16" borderId="82" xfId="8" applyFont="1" applyFill="1" applyBorder="1" applyAlignment="1">
      <alignment horizontal="center" vertical="center"/>
    </xf>
    <xf numFmtId="0" fontId="75" fillId="16" borderId="0" xfId="7" applyFont="1" applyFill="1" applyAlignment="1">
      <alignment horizontal="left" vertical="center" wrapText="1"/>
    </xf>
    <xf numFmtId="0" fontId="79" fillId="16" borderId="0" xfId="7" applyFont="1" applyFill="1" applyAlignment="1">
      <alignment horizontal="left" vertical="center"/>
    </xf>
    <xf numFmtId="0" fontId="80" fillId="16" borderId="97" xfId="7" applyFont="1" applyFill="1" applyBorder="1" applyAlignment="1">
      <alignment horizontal="distributed" vertical="center"/>
    </xf>
    <xf numFmtId="0" fontId="40" fillId="16" borderId="97" xfId="7" applyFill="1" applyBorder="1" applyAlignment="1">
      <alignment horizontal="center" vertical="center"/>
    </xf>
    <xf numFmtId="0" fontId="80" fillId="16" borderId="104" xfId="7" applyFont="1" applyFill="1" applyBorder="1" applyAlignment="1">
      <alignment horizontal="center" vertical="center"/>
    </xf>
    <xf numFmtId="0" fontId="80" fillId="16" borderId="104" xfId="7" applyFont="1" applyFill="1" applyBorder="1" applyAlignment="1">
      <alignment horizontal="center" vertical="center" shrinkToFit="1"/>
    </xf>
    <xf numFmtId="0" fontId="80" fillId="16" borderId="0" xfId="7" applyFont="1" applyFill="1" applyAlignment="1">
      <alignment horizontal="left" vertical="center"/>
    </xf>
    <xf numFmtId="38" fontId="40" fillId="17" borderId="80" xfId="8" applyFont="1" applyFill="1" applyBorder="1" applyAlignment="1">
      <alignment horizontal="center" vertical="center"/>
    </xf>
    <xf numFmtId="0" fontId="40" fillId="17" borderId="80" xfId="7" applyFill="1" applyBorder="1" applyAlignment="1">
      <alignment horizontal="center" vertical="center"/>
    </xf>
    <xf numFmtId="0" fontId="40" fillId="16" borderId="66" xfId="7" applyFill="1" applyBorder="1" applyAlignment="1">
      <alignment horizontal="center" vertical="center"/>
    </xf>
    <xf numFmtId="0" fontId="40" fillId="16" borderId="67" xfId="7" applyFill="1" applyBorder="1" applyAlignment="1">
      <alignment horizontal="center" vertical="center"/>
    </xf>
    <xf numFmtId="0" fontId="40" fillId="16" borderId="68" xfId="7" applyFill="1" applyBorder="1" applyAlignment="1">
      <alignment horizontal="center" vertical="center"/>
    </xf>
    <xf numFmtId="38" fontId="40" fillId="16" borderId="66" xfId="8" applyFont="1" applyFill="1" applyBorder="1" applyAlignment="1">
      <alignment horizontal="center" vertical="center"/>
    </xf>
    <xf numFmtId="38" fontId="40" fillId="16" borderId="67" xfId="8" applyFont="1" applyFill="1" applyBorder="1" applyAlignment="1">
      <alignment horizontal="center" vertical="center"/>
    </xf>
    <xf numFmtId="38" fontId="40" fillId="16" borderId="68" xfId="8" applyFont="1" applyFill="1" applyBorder="1" applyAlignment="1">
      <alignment horizontal="center" vertical="center"/>
    </xf>
    <xf numFmtId="38" fontId="40" fillId="17" borderId="101" xfId="8" applyFont="1" applyFill="1" applyBorder="1" applyAlignment="1">
      <alignment horizontal="center" vertical="center"/>
    </xf>
    <xf numFmtId="38" fontId="40" fillId="17" borderId="102" xfId="8" applyFont="1" applyFill="1" applyBorder="1" applyAlignment="1">
      <alignment horizontal="center" vertical="center"/>
    </xf>
    <xf numFmtId="38" fontId="40" fillId="17" borderId="103" xfId="8" applyFont="1" applyFill="1" applyBorder="1" applyAlignment="1">
      <alignment horizontal="center" vertical="center"/>
    </xf>
    <xf numFmtId="0" fontId="40" fillId="16" borderId="101" xfId="7" applyFill="1" applyBorder="1" applyAlignment="1">
      <alignment horizontal="center" vertical="center"/>
    </xf>
    <xf numFmtId="0" fontId="40" fillId="16" borderId="102" xfId="7" applyFill="1" applyBorder="1" applyAlignment="1">
      <alignment horizontal="center" vertical="center"/>
    </xf>
    <xf numFmtId="0" fontId="40" fillId="16" borderId="103" xfId="7" applyFill="1" applyBorder="1" applyAlignment="1">
      <alignment horizontal="center" vertical="center"/>
    </xf>
    <xf numFmtId="40" fontId="40" fillId="16" borderId="81" xfId="8" applyNumberFormat="1" applyFont="1" applyFill="1" applyBorder="1" applyAlignment="1">
      <alignment horizontal="center" vertical="center"/>
    </xf>
    <xf numFmtId="40" fontId="40" fillId="16" borderId="104" xfId="8" applyNumberFormat="1" applyFont="1" applyFill="1" applyBorder="1" applyAlignment="1">
      <alignment horizontal="center" vertical="center"/>
    </xf>
    <xf numFmtId="40" fontId="40" fillId="16" borderId="82" xfId="8" applyNumberFormat="1" applyFont="1" applyFill="1" applyBorder="1" applyAlignment="1">
      <alignment horizontal="center" vertical="center"/>
    </xf>
    <xf numFmtId="0" fontId="40" fillId="17" borderId="80" xfId="8" applyNumberFormat="1" applyFont="1" applyFill="1" applyBorder="1" applyAlignment="1">
      <alignment horizontal="center" vertical="center"/>
    </xf>
    <xf numFmtId="0" fontId="40" fillId="0" borderId="80" xfId="7" applyBorder="1" applyAlignment="1">
      <alignment horizontal="center" vertical="center"/>
    </xf>
    <xf numFmtId="186" fontId="40" fillId="0" borderId="80" xfId="8" applyNumberFormat="1" applyFont="1" applyFill="1" applyBorder="1" applyAlignment="1">
      <alignment horizontal="center" vertical="center"/>
    </xf>
    <xf numFmtId="186" fontId="40" fillId="0" borderId="80" xfId="8" applyNumberFormat="1" applyFont="1" applyFill="1" applyBorder="1" applyAlignment="1">
      <alignment horizontal="center" vertical="center" wrapText="1"/>
    </xf>
    <xf numFmtId="0" fontId="83" fillId="16" borderId="81" xfId="7" applyFont="1" applyFill="1" applyBorder="1" applyAlignment="1">
      <alignment horizontal="center" vertical="center"/>
    </xf>
    <xf numFmtId="0" fontId="83" fillId="16" borderId="104" xfId="7" applyFont="1" applyFill="1" applyBorder="1" applyAlignment="1">
      <alignment horizontal="center" vertical="center"/>
    </xf>
    <xf numFmtId="0" fontId="83" fillId="16" borderId="82" xfId="7" applyFont="1" applyFill="1" applyBorder="1" applyAlignment="1">
      <alignment horizontal="center" vertical="center"/>
    </xf>
    <xf numFmtId="38" fontId="83" fillId="16" borderId="81" xfId="8" applyFont="1" applyFill="1" applyBorder="1" applyAlignment="1">
      <alignment horizontal="center" vertical="center"/>
    </xf>
    <xf numFmtId="38" fontId="83" fillId="16" borderId="104" xfId="8" applyFont="1" applyFill="1" applyBorder="1" applyAlignment="1">
      <alignment horizontal="center" vertical="center"/>
    </xf>
    <xf numFmtId="38" fontId="83" fillId="16" borderId="82" xfId="8" applyFont="1" applyFill="1" applyBorder="1" applyAlignment="1">
      <alignment horizontal="center" vertical="center"/>
    </xf>
    <xf numFmtId="182" fontId="83" fillId="16" borderId="101" xfId="7" applyNumberFormat="1" applyFont="1" applyFill="1" applyBorder="1" applyAlignment="1">
      <alignment horizontal="center" vertical="center"/>
    </xf>
    <xf numFmtId="182" fontId="83" fillId="16" borderId="102" xfId="7" applyNumberFormat="1" applyFont="1" applyFill="1" applyBorder="1" applyAlignment="1">
      <alignment horizontal="center" vertical="center"/>
    </xf>
    <xf numFmtId="182" fontId="83" fillId="16" borderId="103" xfId="7" applyNumberFormat="1" applyFont="1" applyFill="1" applyBorder="1" applyAlignment="1">
      <alignment horizontal="center" vertical="center"/>
    </xf>
    <xf numFmtId="40" fontId="83" fillId="16" borderId="81" xfId="8" applyNumberFormat="1" applyFont="1" applyFill="1" applyBorder="1" applyAlignment="1">
      <alignment horizontal="center" vertical="center"/>
    </xf>
    <xf numFmtId="40" fontId="83" fillId="16" borderId="104" xfId="8" applyNumberFormat="1" applyFont="1" applyFill="1" applyBorder="1" applyAlignment="1">
      <alignment horizontal="center" vertical="center"/>
    </xf>
    <xf numFmtId="40" fontId="83" fillId="16" borderId="82" xfId="8" applyNumberFormat="1" applyFont="1" applyFill="1" applyBorder="1" applyAlignment="1">
      <alignment horizontal="center" vertical="center"/>
    </xf>
    <xf numFmtId="0" fontId="101" fillId="4" borderId="1" xfId="0" applyFont="1" applyFill="1" applyBorder="1" applyAlignment="1">
      <alignment horizontal="left" vertical="center"/>
    </xf>
    <xf numFmtId="0" fontId="12" fillId="4" borderId="11" xfId="0" applyFont="1" applyFill="1" applyBorder="1" applyAlignment="1">
      <alignment horizontal="center" vertical="center"/>
    </xf>
    <xf numFmtId="0" fontId="12" fillId="4" borderId="21" xfId="0" applyFont="1" applyFill="1" applyBorder="1" applyAlignment="1">
      <alignment horizontal="center" vertical="center"/>
    </xf>
  </cellXfs>
  <cellStyles count="12">
    <cellStyle name="桁区切り 2" xfId="8" xr:uid="{00000000-0005-0000-0000-000000000000}"/>
    <cellStyle name="標準" xfId="0" builtinId="0"/>
    <cellStyle name="標準 2" xfId="5" xr:uid="{00000000-0005-0000-0000-000002000000}"/>
    <cellStyle name="標準 2 2" xfId="2" xr:uid="{00000000-0005-0000-0000-000003000000}"/>
    <cellStyle name="標準 2 2 2" xfId="10" xr:uid="{00000000-0005-0000-0000-000004000000}"/>
    <cellStyle name="標準 2 2 3" xfId="3" xr:uid="{00000000-0005-0000-0000-000005000000}"/>
    <cellStyle name="標準 2 3" xfId="6" xr:uid="{00000000-0005-0000-0000-000006000000}"/>
    <cellStyle name="標準 3" xfId="11" xr:uid="{00000000-0005-0000-0000-000007000000}"/>
    <cellStyle name="標準 6" xfId="9" xr:uid="{00000000-0005-0000-0000-000008000000}"/>
    <cellStyle name="標準_~9263894" xfId="7" xr:uid="{00000000-0005-0000-0000-000009000000}"/>
    <cellStyle name="標準_通所介護＿添付加算" xfId="1" xr:uid="{00000000-0005-0000-0000-00000A000000}"/>
    <cellStyle name="標準_訪問入浴＿加算添付" xfId="4"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414621</xdr:colOff>
      <xdr:row>30</xdr:row>
      <xdr:rowOff>106390</xdr:rowOff>
    </xdr:from>
    <xdr:to>
      <xdr:col>7</xdr:col>
      <xdr:colOff>3220574</xdr:colOff>
      <xdr:row>42</xdr:row>
      <xdr:rowOff>35474</xdr:rowOff>
    </xdr:to>
    <xdr:pic>
      <xdr:nvPicPr>
        <xdr:cNvPr id="2" name="図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3921" y="4769830"/>
          <a:ext cx="5716793" cy="1818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64F7F7DB-A877-4688-8A5C-FE1A5C9D22B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86ACD116-A386-4147-A780-63BE8141FF8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6764EF4-3BD4-450D-8BAE-234CFD22064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4B7D9126-6212-46A4-B11D-F7A51B8EA36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F218F4A-A489-4EA8-9C3A-D2D5756DFF8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B12D983-3C7D-486F-A314-771E2842A7C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AB883FD-998D-4AC6-9E63-1F8110896A5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BEDE8B7B-331F-4313-B07A-08D9604B23E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B14B710-01F1-4A79-A0BB-9027CB4FA3B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539BC05C-9799-4211-A7E5-2F18F879612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38A4887B-AD8C-4730-806B-B98AECFE49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D458509B-22BA-45AA-91AD-906999BCE83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20B68D63-1E5A-40F8-B6CC-525392E551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3013196-BC85-432F-9D25-CB7794B9205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46D23C02-98B2-4418-A02B-BE21DD47C7B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14AC695-774D-421B-8588-95278659653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39D5223F-225F-48BF-8D1A-971D41ABA67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D4B29EDE-8017-4D2B-8815-433835ADE44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A5EE307-C6BE-475D-BFEC-FD512596A0A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6D41FEB-C147-4CA7-8238-D339B93B88B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1FC641E-5A01-4C71-BAB8-4643AC6EFBB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8D4DF14-30AE-4490-BE2B-C46D02868AF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51A534AE-9CC0-4CB8-BA4A-480E7B27AFC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6657F2D7-D307-4598-A100-D05F29DFB6E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40D9E7DE-1A36-47E8-B766-044F38A73C8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088E82F-A150-4B68-BDB0-4CEB5CA83EC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255727E-4FA8-4F46-B51E-10612F569E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4AF0E3B-330B-4936-AF4A-F962CF9F7DC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6A2B0727-F7AB-4D14-BC3E-F5830C906BE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61913671-2D0E-4E26-A644-147C1402037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D6E92CAA-3D52-440B-93F8-3ACB9C3E12E8}"/>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C61442B4-61E4-467E-AB76-4B5DB0313E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D4FEA4BE-2D32-4F36-91AD-EE659EBEDBF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F800FB6-6358-4357-9C53-35A96BE8200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A0C17EF-44DF-45B7-A3C0-15A3B062D8C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17F4C6C-4EFF-4714-B1A9-AB7E0EDFB46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05A58D4-0807-443A-A764-9F62687412F8}"/>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B163DC0-5496-4EC6-B5C1-A168BA70E3C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7B90EEC-FD52-4056-ADA7-89DE1649157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419422DF-C789-47B5-AB3D-28302E09096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A34A1521-0A7A-48D0-969C-1F438291C6D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4DFE896-D85D-476A-973E-ED008F06F2D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9DFD11AC-EC2D-4E24-A2FB-8549BFE2C99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9B2CD381-189C-4DAA-8478-D43D577CCF2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DAB4D20-8035-45E7-AF0A-6E98D46B2B0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5BE6792-A805-42B4-9475-1F490035A4E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A7101CC-E549-4386-A380-FE56EECB4E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A295DD9-A720-4660-BA57-3D58B89B8A1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4BB988D-A1F9-41E3-B326-7FC36BB73E8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CE1CC4E-6020-4C74-8E90-715C7097714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9C4C56C-96D1-499A-A4EB-E43437DF7B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7B82AA2-1E5E-470E-AB5E-D38B3F26CBB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5DD2C313-AE1A-49C9-AE47-C3D597AB46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A29A1A5-2548-4146-A739-54FCF7F86FB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7D8FA771-8B51-4B78-A33D-F24653DC12B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F2B2DD1C-D76A-4B58-A3B2-D5EF2E4F9A3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FB185601-0388-4A07-A4DD-6C9A35C8F06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E611895-ABD1-4AD1-9BDA-367F86DE854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D80C7581-82CE-4E74-886C-541226195D9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432387FA-9D34-4779-AFDF-698D8E72440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3780D96F-1475-485D-92B8-F29A86091F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37634128-6000-4279-A9FB-49A22A5A718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CB9184A0-3212-481D-8713-326626923F9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227BF0D-735A-4820-B5E2-C6E8FF99169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5D13474A-133B-4579-8D2B-4B3234994DB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9DCC6BE-2024-4DE8-991F-B95B090386A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26B7B51D-D01B-49B0-9B59-80477A143DE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43013E6-68E5-4251-B1AC-F61C3A6FE75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E9F2790B-320B-4F87-ADD3-55D2D5D9199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8935F8AE-2411-43AF-ACD3-0A42114FEA8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A538A36-17CE-4CE2-8429-6B5D604652A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B89D6BD-468B-4BAE-B9AF-F94DC60A95A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C886DDE2-CFEC-4A6A-9528-D2CF072162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864FB02-40A0-49F9-BD07-B954BD8AAA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BE311F73-D878-423E-9AF2-F324A6A55E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AC6BA276-0BED-4F99-8906-9184AAB63C0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F773B99E-5529-4E9F-BF96-FF82B80C4F1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9E29D5B3-56EB-445B-A339-AF35ED16C2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6AACB573-A745-42A7-B037-ECDC2426D75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C0D73465-560D-407F-88B0-CDA184B9F73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A52E07B-6D83-4A45-8263-431E6E9E0BCA}"/>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37A3997-1037-476F-AA11-1D6725F860D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F9ED90EC-C00B-4428-A3DF-9A433A4E747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80260C48-A92E-4445-BFF9-9697287D127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D8E28BC6-7F96-43D9-AE17-BF5D634A7B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420D5E5-690F-480D-BFBD-D0CBE0E70F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610AB443-312F-4090-8BDD-0D276149900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4C83ED61-DD07-4C2B-8449-D7042399E26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997C444-303A-42BE-A881-43D2810C57D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D14BA701-2376-4E39-A9CC-EA97C613AAC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B2C4786E-486A-4CC6-A3C0-5BCAAF027F7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6960F90-8033-48B3-AED8-56A99FD4031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7E057263-9577-4118-8A5E-7DBC51C845F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4C72C35E-07D5-4084-B201-A5E2A7B1FD7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A34B9E0F-11ED-4769-88E0-9E2B3C71836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D69E891-73E7-4AEF-AD5D-86E9A9FEEA7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25CD20B1-5E35-40B7-9654-ECED59CD88C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7BAC0CF-C7C6-42F9-BC9F-D840E19E1A3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CA4CBEFA-5A3F-4712-8BD3-E529C2323AE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1C93C6B1-F96C-49E2-BFF1-FED8998266A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3D23BF05-D352-4FD6-8CB7-1B957E0ABFE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B33F975C-F5AF-4882-BDCE-6FCD36D2E39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730F3EA5-2328-43FA-AAAB-41F5BE9EB2C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97FA6173-AD18-4DE5-BC05-FF0FB97FCF5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3DF52916-271D-43A3-BC21-E9036538700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17CEE3C9-C194-4227-8FBB-38F5BFB5D1E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011DC8D-55FC-4E2F-A012-ED481D4AFFB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AE7DFD66-86F0-4DF9-86AB-760376A48B4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31052C1-DBA7-4D6D-A9F0-4A0A0F03E99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4E49C08E-5973-4A6D-926C-CA798CABC39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94433302-2A58-465D-9FC5-4FB6BF1F241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4486E73E-40B3-4E9D-B9E3-E5637F34299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26C3433C-C485-4D83-8549-F98628C9936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569E44DA-0D54-4255-B6F4-4452D2977EE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962CC86-4E2A-4DA0-8755-3733B7B3CA8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57C36C99-0F6E-4F3E-A979-2265D3B9476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35583EA-2B23-4100-A262-516915613F6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AEFAD79-01B0-4D4F-8896-70B5935740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759DFA3-006B-42BE-A4B7-484CE23F258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B3BBDF0C-95C9-4F43-B3D1-4A8B33F2646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CF8C027E-12EC-4102-9D16-1FD5825CFB1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0893CD3-D7A3-4247-80CA-251D669FEF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BE315F27-BE54-461C-9576-A26AD08DE5C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BE1FA8E6-97A9-4E66-8C3F-EB8EF6C13B8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9116CCB-8AE5-4A35-B220-9B64F3BB33B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A4475AC-034A-46D6-B40F-033A515CA3A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A0AFE2BA-199D-439D-99B3-FCF59C38B62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D30F1CB4-9FEB-48B2-BE51-D20FC9EFC82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2BA8A2EF-5732-41B3-9407-01037ECE9A8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AE767D95-CDC1-4B7B-A123-74E72EF8BA9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D1A5AFA-4BAC-46D5-AF34-B8F86AE7B7E8}"/>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D5829DFD-FFCC-4689-B30E-4D5976A5A0E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FCC3A35E-878A-4FA9-A03A-949CE7B751B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796146C1-9F69-4E8D-978D-161E908B19E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7FDA112-843F-4B8A-88C2-4CBB3C726B7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7A17868-EC24-4778-9BE3-1D46AD2FA7D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B5ACF0C9-B49C-4830-A627-9682B65E5E7F}"/>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6F9EF459-23F9-47FD-A35C-4AB756792D8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A5B8CA25-5B6A-480D-8BC8-36FC77F2F58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862A921-8239-4449-ADEC-3611839E7A6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08327F2-A94D-4D12-8E56-21BCCD29E0D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5F10D8E-281A-4A70-86D9-2EC564C6CA0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F4E47C0-A424-4674-A2F9-518B73C6BD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9FF25E2-81F3-4465-A7EF-C9FAEAE2515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FD4E0CB-7382-4C30-BB02-AA5CD4AA0EB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4EF56C4-701D-471A-9A67-7199910AB20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2C26D58-22FD-4BD7-BD1E-021149603EA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D68BCEC9-8FE6-4945-ADF2-FD98DF78927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F50E4341-691D-4628-9E1C-B6DD72EEE25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500D85A5-6C2C-4753-9CCF-7D4EE1B0F7A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B73C52F4-FE5D-4D27-848F-7C70815E022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A907A4DD-AA5E-4C21-8E47-B4D89B3E853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F47E992-9552-42E6-A70F-143A41EA3E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2561C8E9-C8FB-4526-AC6F-34EFD982F99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013DA64-2722-4831-81B5-CBC2C19EF4D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7214D664-9949-45A6-9D78-51004BD6F2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F89315B3-B964-4FDC-9275-C8C497D786F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E9D4EDB-0950-4F94-8D3F-B12B7D9AB86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6027CC33-58E9-4BF4-825B-F468B951A3C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8F455E9-E066-40DB-9221-0B24DCE8E7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D54E924-6455-4A04-A552-442695E6424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3B8EF703-0FBD-4EC1-865B-EAA55AD9137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ED5385F2-C605-44C3-BC4C-6F30B2C851C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F035858-0F88-4D5F-9A61-CFB4076383D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FB16ACB-F539-4B73-8458-788A3E2E0C7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3410ACF4-D21D-428F-B70B-371240559BA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18BA527-EAC9-48CE-B8B8-8225615FD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1959C3E-5492-407F-9961-37CAB226D0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1F66AF4D-CDA0-4702-8C97-12A8D92EA3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EA712DFC-9F09-46E5-AB68-4F2FDA6A163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29D5B6A-EC8F-4856-A609-216D9147BA4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E6B48A1A-7717-4637-BC1C-8E0FDE6DC49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B31159F-C935-4828-94E8-66CA98A5CBB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BEEF0878-327F-4813-BD30-9A2EE85C737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E7859E2F-B2E4-4A59-A016-1AD453F1867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FC2B3B1-6284-4EF9-8146-51BE9CC33A4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203D0AE0-F630-4935-B678-156D16E396F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98ED40E-2B0C-4DC3-AC74-CBD31BC5609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5E1BE751-A8D1-4D56-BB98-BD00714EC36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330821C-0F7D-4F59-B6B6-AB98752281D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E468CC6-1CAA-4100-AB5A-CD957E13AED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3C08F9A-0816-43C2-B2D6-1696721624F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D5033B13-49ED-437B-8645-3C200DABEE2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CC1CD07-C9D3-4F5F-B903-26BDA1DF9E2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928957C5-5C15-4B64-B026-58DFC491B41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D2F729E-2A32-48B9-88A2-EF69EE9A188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DB61B9D-89D8-4E62-ADCE-F97CB72D901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7C39F7A-388F-4E59-8A85-B9E1E5388F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A27E2571-677C-4668-88D3-A51594A1E5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8B3EF88A-E5D7-4E59-9406-F71DFB2FB05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79099F7-2014-47D4-B59E-7A49D660848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1D5FD38B-A570-4DC2-8E65-901CAF9F05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45AD7F5-17C8-4689-B358-6706ECCD5DE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1C894F28-A8BF-4E34-95AC-D4073D027B4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4639660B-BADA-49CE-9240-6D307DA8DE4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CDCDC4C-482C-4ECC-91CB-A46489E540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C04539-E7D2-4C82-8DA0-61A1DA35BF0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89773B0-F779-47B6-BB7C-F2B1BFCFC51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698D41E9-57DB-4C65-9F1C-48CED05569A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5C407E6-2FA2-4060-BEFA-8B719EBE7B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A2331B70-0D1A-41C0-AA88-FBD13E4694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CCEC2510-0E84-4E90-B89E-1232252FCD9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8EED4DB0-5EBC-4A94-AA7A-70904BD273C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FB46EAA5-59F4-4935-9FF4-E34EC4CE1FEB}"/>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25736ADE-E056-430D-960B-E8AB8EE1D47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C0B1F333-46B0-40B7-A97F-58113FA9CB8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D76AC7E-2EC1-4D88-ABA1-1FB213E6CE7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2D5A583D-FF97-4384-A95C-C70B1D0C060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BD9D112-0C2A-43AB-9EB5-7DB84AFD534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6B1207C9-ED56-4038-BAB8-E1B398F008C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92334E15-8968-42CF-BE96-503B246846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394F08E7-4406-45FD-A217-296765C2577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4FBBE5FB-4A84-4719-9AED-5672545511E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928872BB-D62E-4A81-8EB8-F7A63982D92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5E75367C-EB6A-42A5-B523-A047890AA9E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B500D2C5-37DF-4202-8BCD-58B774B0306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673FDF5-F613-42A3-97E5-EEAE0A8AFFB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7DAB4DD0-CCFD-415A-B64D-2C8681F4D4B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CF0E067-491E-4B91-96C5-EAFC6FE20C1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7F034985-E530-4ADD-9A18-3151CB7CF1A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7FAD4AB6-70AC-43C7-95C3-4E86F605F76B}"/>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1BB7889-9D6D-4BED-9424-72DC3463578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6B3D0805-AB47-413F-A3CC-53A72D03403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2FFDCA11-7887-452C-A249-47D570D1F69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67F0B2AA-C749-4A4B-A6A4-D8C3E4EFEEB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6AC371B8-C136-47C8-A47C-62FC64A22D3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21666BF0-F5BA-4F6C-A692-717276DFFB3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D0E4D5A0-F1E4-4FDB-ACE9-8EAECC03350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A29AC9F9-0273-42BD-90BA-1C58B431F7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ECAF3FCC-DB26-4165-BE8C-40A92FEED6A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A2C43E6-67DD-48D2-AE2A-351E14B6A2D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492B2AD4-60FB-4135-B670-64D8E1EB38A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47F8430-75CB-44D8-B91F-C250526E69D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0A7F92E-8C4F-4FA5-B4EA-DE9FD216DA4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93CBAE1-A0CD-4205-8285-920E0B6B3C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6A135096-62FB-4902-865F-BD2035DA14E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4A9034BA-FF89-45C7-99A3-D07C2E0AD49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1CF422-F960-4AB0-984E-25CEF39010EF}"/>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A8E209E6-AACA-4D6C-8635-D6312E72A86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C5DDCFD4-D5B9-4E5E-97AA-CD1F0DAE8E2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1233FE2-0078-447D-8653-85444C8FB87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A332EB4B-FB9D-446F-87DF-8AC441C93AE1}"/>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FCB3B127-D00C-424E-8BD5-1BE9EFBF17A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FBFA912-E24F-48E2-B82B-0683266A333F}"/>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5BD8D415-CCF1-4ACF-B986-83485469201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AA0E861E-ACEE-450A-B770-A02B0880511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661B1267-A41E-4DDB-93BE-E701AECBB44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C7836EF2-DCD2-41A4-92A7-FCC18778F2E5}"/>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A98F031B-5EEA-47F3-B328-D49B0EA6624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2E31A805-FE07-49D6-A2AD-BC54038802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1FE62CD9-4A96-45F6-B70E-5B369247E12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EB3E87A-1926-483B-82C8-55A4165305D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4626FF99-6C64-486D-B95F-577562E48A2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1513FD24-EE9F-4996-8958-920A2233436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F65587BA-E7A2-4E78-83E3-58433C38F52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7A77BE47-7AC9-4DBA-9BAE-7B79CDC9057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5386890-F52C-4E5F-9994-F8F35AB351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FA973EC-4C9D-4466-A352-89E50FA3B64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11660A0-1A02-4525-90A6-AAB8D329207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7B889EB-2F8A-4F47-9247-EE0AD5D270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AADAB7BE-0C19-409A-B96C-BFDC5CFB8C0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385E811-3803-4913-A46B-5D10B6FB5D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9CF6D35-C381-4D06-904A-24BD669DA6B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BE39F57-74B5-41B8-9159-DD9D4BBA7CC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605B880-F453-4E39-8192-BAE26CFDC1D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313220C-A1EF-41BD-AAC7-6FC93FC599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C6CB1DB-961E-41D6-A289-D8CD40080E8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466998-C41D-458A-B007-6268CF722B1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718F1B4-FEC7-4661-86B8-D83400C200C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4CAF493D-9A76-48E9-8C76-4D162786450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D2758D63-FC0A-43E6-8EC8-75FB92C22B26}"/>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9C04DFA-6BF5-443A-9758-525B3551571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7B4481B-9842-4AB4-AD82-8EF7A3579A9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D5D974A0-7541-4D5F-ADBB-8FB2CFE55E3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F361F0F8-4211-4E03-B9C8-99EE3F1295D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9B930EB-D961-478D-B3A1-770305FA03E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96E22E8-876E-408C-BE7E-F65BF9F7CB1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B21381D-6CB0-4868-AEEA-075E8052D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25DBCC52-6962-4132-89EB-209663567A3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8B12241-1E63-46B5-86B4-E57D29F0E47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23C61D5A-37CC-4DB0-A42A-F44E90F06B1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61010E7-69E9-45D9-A5E9-882D099E260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666F1837-6E10-4A7C-B84C-1071C010152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71161908-EC6A-4576-B97A-90DA68C5879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DDF6E8D-D2B2-4B26-8B99-5287341BC7F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5A8A4EE-E76B-4841-A447-37A99D55A1E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BAAE167-AB59-4FC6-8FAE-81E9E9DE1F9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2C1ED214-8711-400A-AE83-68E4CF12077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B1CE9E8-1E62-4865-A03C-F55BAA71283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78363BA8-C891-4F82-8E90-5FAB01AC347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9D90BBB6-D9C9-46A5-BA06-1CBAC00828C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A787C35C-C4AD-43A6-B59B-775AA9DF93FB}"/>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534A7A69-EACA-4CDC-A17F-62A8D8490AC3}"/>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E7A269A1-7AE0-4F65-9E33-203D5160B7BF}"/>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8AF10DD-B136-4C24-B2CA-2E9181F9898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8D85FCD9-7F2B-49CE-A928-13939C5B127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F0FCA990-A4BB-4AB6-B1D5-0F21E581E7F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85FD454-7BC1-4178-B7CD-5F42A5882CAD}"/>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3ADF2512-B58C-4B4D-B3EE-22DEBA3CBF6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5</xdr:row>
      <xdr:rowOff>0</xdr:rowOff>
    </xdr:from>
    <xdr:to>
      <xdr:col>29</xdr:col>
      <xdr:colOff>144780</xdr:colOff>
      <xdr:row>6</xdr:row>
      <xdr:rowOff>7620</xdr:rowOff>
    </xdr:to>
    <xdr:sp macro="" textlink="">
      <xdr:nvSpPr>
        <xdr:cNvPr id="2" name="CustomShape 1">
          <a:extLst>
            <a:ext uri="{FF2B5EF4-FFF2-40B4-BE49-F238E27FC236}">
              <a16:creationId xmlns:a16="http://schemas.microsoft.com/office/drawing/2014/main" id="{00000000-0008-0000-0A00-000002000000}"/>
            </a:ext>
          </a:extLst>
        </xdr:cNvPr>
        <xdr:cNvSpPr>
          <a:spLocks noChangeArrowheads="1"/>
        </xdr:cNvSpPr>
      </xdr:nvSpPr>
      <xdr:spPr bwMode="auto">
        <a:xfrm>
          <a:off x="373380" y="868680"/>
          <a:ext cx="5829300" cy="335280"/>
        </a:xfrm>
        <a:custGeom>
          <a:avLst/>
          <a:gdLst>
            <a:gd name="T0" fmla="*/ 5829300 w 5829300"/>
            <a:gd name="T1" fmla="*/ 167640 h 335280"/>
            <a:gd name="T2" fmla="*/ 2914650 w 5829300"/>
            <a:gd name="T3" fmla="*/ 335280 h 335280"/>
            <a:gd name="T4" fmla="*/ 0 w 5829300"/>
            <a:gd name="T5" fmla="*/ 167640 h 335280"/>
            <a:gd name="T6" fmla="*/ 2914650 w 5829300"/>
            <a:gd name="T7" fmla="*/ 0 h 335280"/>
            <a:gd name="T8" fmla="*/ 0 60000 65536"/>
            <a:gd name="T9" fmla="*/ 5898240 60000 65536"/>
            <a:gd name="T10" fmla="*/ 11796480 60000 65536"/>
            <a:gd name="T11" fmla="*/ 17694720 60000 65536"/>
            <a:gd name="T12" fmla="*/ 0 w 5829300"/>
            <a:gd name="T13" fmla="*/ 0 h 335280"/>
            <a:gd name="T14" fmla="*/ 5829300 w 5829300"/>
            <a:gd name="T15" fmla="*/ 335280 h 335280"/>
          </a:gdLst>
          <a:ahLst/>
          <a:cxnLst>
            <a:cxn ang="T8">
              <a:pos x="T0" y="T1"/>
            </a:cxn>
            <a:cxn ang="T9">
              <a:pos x="T2" y="T3"/>
            </a:cxn>
            <a:cxn ang="T10">
              <a:pos x="T4" y="T5"/>
            </a:cxn>
            <a:cxn ang="T11">
              <a:pos x="T6" y="T7"/>
            </a:cxn>
          </a:cxnLst>
          <a:rect l="T12" t="T13" r="T14" b="T15"/>
          <a:pathLst>
            <a:path w="5829300" h="335280" stroke="0">
              <a:moveTo>
                <a:pt x="0" y="1027"/>
              </a:moveTo>
              <a:lnTo>
                <a:pt x="1027" y="1027"/>
              </a:lnTo>
              <a:lnTo>
                <a:pt x="180" y="90"/>
              </a:lnTo>
              <a:lnTo>
                <a:pt x="19889" y="0"/>
              </a:lnTo>
              <a:lnTo>
                <a:pt x="1027" y="1027"/>
              </a:lnTo>
              <a:lnTo>
                <a:pt x="270" y="90"/>
              </a:lnTo>
              <a:lnTo>
                <a:pt x="20916" y="-79"/>
              </a:lnTo>
              <a:lnTo>
                <a:pt x="1027" y="1027"/>
              </a:lnTo>
              <a:lnTo>
                <a:pt x="0" y="1027"/>
              </a:lnTo>
              <a:close/>
            </a:path>
            <a:path w="5829300" h="335280">
              <a:moveTo>
                <a:pt x="0" y="90"/>
              </a:moveTo>
              <a:lnTo>
                <a:pt x="1027" y="948"/>
              </a:lnTo>
              <a:lnTo>
                <a:pt x="1027" y="1027"/>
              </a:lnTo>
              <a:lnTo>
                <a:pt x="90" y="90"/>
              </a:lnTo>
              <a:moveTo>
                <a:pt x="1027" y="948"/>
              </a:moveTo>
              <a:lnTo>
                <a:pt x="1027" y="1027"/>
              </a:lnTo>
              <a:lnTo>
                <a:pt x="90" y="90"/>
              </a:lnTo>
              <a:lnTo>
                <a:pt x="0" y="1027"/>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85725</xdr:colOff>
      <xdr:row>0</xdr:row>
      <xdr:rowOff>133350</xdr:rowOff>
    </xdr:from>
    <xdr:to>
      <xdr:col>29</xdr:col>
      <xdr:colOff>209550</xdr:colOff>
      <xdr:row>2</xdr:row>
      <xdr:rowOff>28575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4939665" y="133350"/>
          <a:ext cx="1327785" cy="649605"/>
        </a:xfrm>
        <a:prstGeom prst="round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0536428\AppData\Local\Microsoft\Windows\INetCache\Content.Outlook\G01FIPXA\R6tokuteikasanyou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書類一覧"/>
      <sheetName val="届出書（別紙2）"/>
      <sheetName val="別紙１ー1"/>
      <sheetName val="備考（1）"/>
      <sheetName val="別紙１－２"/>
      <sheetName val="備考（1－2）"/>
      <sheetName val="別紙12-2"/>
      <sheetName val="別紙14-6"/>
      <sheetName val="別紙28"/>
      <sheetName val="別紙32"/>
      <sheetName val="別紙32-2"/>
      <sheetName val="別紙33"/>
      <sheetName val="別紙34-2"/>
      <sheetName val="別紙35"/>
      <sheetName val="参考計算書Ａ（有資格者の割合）"/>
      <sheetName val="参考計算書B（勤続年数）"/>
      <sheetName val="参考計算書Ｃ（常勤職員の割合）"/>
      <sheetName val="参考様式１（勤務表）"/>
      <sheetName val="参考様式１（勤務表_シフト記号表）"/>
      <sheetName val="プルダウン・リスト"/>
      <sheetName val="記入方法"/>
      <sheetName val="【記載例】参考様式１（勤務表）"/>
      <sheetName val="【記載例】参考様式１（勤務表_シフト記号表）"/>
      <sheetName val="別紙5"/>
      <sheetName val="参考様式（短期利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95"/>
  <sheetViews>
    <sheetView view="pageBreakPreview" topLeftCell="A5" zoomScale="85" zoomScaleNormal="85" zoomScaleSheetLayoutView="85" workbookViewId="0">
      <selection activeCell="B5" sqref="B5:H44"/>
    </sheetView>
  </sheetViews>
  <sheetFormatPr defaultColWidth="9.6328125" defaultRowHeight="24.5"/>
  <cols>
    <col min="1" max="1" width="1.08984375" style="440" customWidth="1"/>
    <col min="2" max="2" width="22.08984375" style="440" customWidth="1"/>
    <col min="3" max="3" width="52.90625" style="440" customWidth="1"/>
    <col min="4" max="4" width="8.90625" style="440" customWidth="1"/>
    <col min="5" max="5" width="17.90625" style="440" customWidth="1"/>
    <col min="6" max="6" width="4.6328125" style="441" customWidth="1"/>
    <col min="7" max="7" width="20" style="440" customWidth="1"/>
    <col min="8" max="8" width="53.08984375" style="440" customWidth="1"/>
    <col min="9" max="9" width="1.08984375" style="440" customWidth="1"/>
    <col min="10" max="16384" width="9.6328125" style="440"/>
  </cols>
  <sheetData>
    <row r="1" spans="2:8" ht="6" customHeight="1"/>
    <row r="2" spans="2:8" ht="12" customHeight="1">
      <c r="B2" s="641"/>
      <c r="C2" s="641"/>
      <c r="D2" s="641"/>
      <c r="E2" s="641"/>
      <c r="H2" s="442" t="s">
        <v>816</v>
      </c>
    </row>
    <row r="3" spans="2:8" ht="24.65" customHeight="1">
      <c r="B3" s="642" t="s">
        <v>817</v>
      </c>
      <c r="C3" s="642"/>
      <c r="D3" s="642"/>
      <c r="E3" s="642"/>
      <c r="F3" s="642"/>
      <c r="G3" s="642"/>
      <c r="H3" s="642"/>
    </row>
    <row r="4" spans="2:8" ht="12" customHeight="1" thickBot="1">
      <c r="B4" s="443"/>
      <c r="C4" s="443"/>
      <c r="D4" s="443"/>
      <c r="E4" s="443"/>
      <c r="F4" s="443"/>
      <c r="G4" s="443"/>
      <c r="H4" s="443"/>
    </row>
    <row r="5" spans="2:8" ht="12.75" customHeight="1">
      <c r="B5" s="643" t="s">
        <v>818</v>
      </c>
      <c r="C5" s="644"/>
      <c r="D5" s="644"/>
      <c r="E5" s="644"/>
      <c r="F5" s="644"/>
      <c r="G5" s="644"/>
      <c r="H5" s="645"/>
    </row>
    <row r="6" spans="2:8" ht="12" customHeight="1">
      <c r="B6" s="646"/>
      <c r="C6" s="647"/>
      <c r="D6" s="647"/>
      <c r="E6" s="647"/>
      <c r="F6" s="647"/>
      <c r="G6" s="647"/>
      <c r="H6" s="648"/>
    </row>
    <row r="7" spans="2:8" ht="12" customHeight="1">
      <c r="B7" s="646"/>
      <c r="C7" s="647"/>
      <c r="D7" s="647"/>
      <c r="E7" s="647"/>
      <c r="F7" s="647"/>
      <c r="G7" s="647"/>
      <c r="H7" s="648"/>
    </row>
    <row r="8" spans="2:8" ht="12" customHeight="1">
      <c r="B8" s="646"/>
      <c r="C8" s="647"/>
      <c r="D8" s="647"/>
      <c r="E8" s="647"/>
      <c r="F8" s="647"/>
      <c r="G8" s="647"/>
      <c r="H8" s="648"/>
    </row>
    <row r="9" spans="2:8" ht="12" customHeight="1">
      <c r="B9" s="646"/>
      <c r="C9" s="647"/>
      <c r="D9" s="647"/>
      <c r="E9" s="647"/>
      <c r="F9" s="647"/>
      <c r="G9" s="647"/>
      <c r="H9" s="648"/>
    </row>
    <row r="10" spans="2:8" ht="12" customHeight="1">
      <c r="B10" s="646"/>
      <c r="C10" s="647"/>
      <c r="D10" s="647"/>
      <c r="E10" s="647"/>
      <c r="F10" s="647"/>
      <c r="G10" s="647"/>
      <c r="H10" s="648"/>
    </row>
    <row r="11" spans="2:8" ht="12" customHeight="1">
      <c r="B11" s="646"/>
      <c r="C11" s="647"/>
      <c r="D11" s="647"/>
      <c r="E11" s="647"/>
      <c r="F11" s="647"/>
      <c r="G11" s="647"/>
      <c r="H11" s="648"/>
    </row>
    <row r="12" spans="2:8" ht="12" customHeight="1">
      <c r="B12" s="646"/>
      <c r="C12" s="647"/>
      <c r="D12" s="647"/>
      <c r="E12" s="647"/>
      <c r="F12" s="647"/>
      <c r="G12" s="647"/>
      <c r="H12" s="648"/>
    </row>
    <row r="13" spans="2:8" ht="12" customHeight="1">
      <c r="B13" s="646"/>
      <c r="C13" s="647"/>
      <c r="D13" s="647"/>
      <c r="E13" s="647"/>
      <c r="F13" s="647"/>
      <c r="G13" s="647"/>
      <c r="H13" s="648"/>
    </row>
    <row r="14" spans="2:8" ht="12" customHeight="1">
      <c r="B14" s="646"/>
      <c r="C14" s="647"/>
      <c r="D14" s="647"/>
      <c r="E14" s="647"/>
      <c r="F14" s="647"/>
      <c r="G14" s="647"/>
      <c r="H14" s="648"/>
    </row>
    <row r="15" spans="2:8" ht="12" customHeight="1">
      <c r="B15" s="646"/>
      <c r="C15" s="647"/>
      <c r="D15" s="647"/>
      <c r="E15" s="647"/>
      <c r="F15" s="647"/>
      <c r="G15" s="647"/>
      <c r="H15" s="648"/>
    </row>
    <row r="16" spans="2:8" ht="12" customHeight="1">
      <c r="B16" s="646"/>
      <c r="C16" s="647"/>
      <c r="D16" s="647"/>
      <c r="E16" s="647"/>
      <c r="F16" s="647"/>
      <c r="G16" s="647"/>
      <c r="H16" s="648"/>
    </row>
    <row r="17" spans="2:8" ht="12" customHeight="1">
      <c r="B17" s="646"/>
      <c r="C17" s="647"/>
      <c r="D17" s="647"/>
      <c r="E17" s="647"/>
      <c r="F17" s="647"/>
      <c r="G17" s="647"/>
      <c r="H17" s="648"/>
    </row>
    <row r="18" spans="2:8" ht="12" customHeight="1">
      <c r="B18" s="646"/>
      <c r="C18" s="647"/>
      <c r="D18" s="647"/>
      <c r="E18" s="647"/>
      <c r="F18" s="647"/>
      <c r="G18" s="647"/>
      <c r="H18" s="648"/>
    </row>
    <row r="19" spans="2:8" ht="12" customHeight="1">
      <c r="B19" s="646"/>
      <c r="C19" s="647"/>
      <c r="D19" s="647"/>
      <c r="E19" s="647"/>
      <c r="F19" s="647"/>
      <c r="G19" s="647"/>
      <c r="H19" s="648"/>
    </row>
    <row r="20" spans="2:8" ht="12" customHeight="1">
      <c r="B20" s="646"/>
      <c r="C20" s="647"/>
      <c r="D20" s="647"/>
      <c r="E20" s="647"/>
      <c r="F20" s="647"/>
      <c r="G20" s="647"/>
      <c r="H20" s="648"/>
    </row>
    <row r="21" spans="2:8" ht="12" customHeight="1">
      <c r="B21" s="646"/>
      <c r="C21" s="647"/>
      <c r="D21" s="647"/>
      <c r="E21" s="647"/>
      <c r="F21" s="647"/>
      <c r="G21" s="647"/>
      <c r="H21" s="648"/>
    </row>
    <row r="22" spans="2:8" ht="12" customHeight="1">
      <c r="B22" s="646"/>
      <c r="C22" s="647"/>
      <c r="D22" s="647"/>
      <c r="E22" s="647"/>
      <c r="F22" s="647"/>
      <c r="G22" s="647"/>
      <c r="H22" s="648"/>
    </row>
    <row r="23" spans="2:8" ht="12" customHeight="1">
      <c r="B23" s="646"/>
      <c r="C23" s="647"/>
      <c r="D23" s="647"/>
      <c r="E23" s="647"/>
      <c r="F23" s="647"/>
      <c r="G23" s="647"/>
      <c r="H23" s="648"/>
    </row>
    <row r="24" spans="2:8" ht="12" customHeight="1">
      <c r="B24" s="646"/>
      <c r="C24" s="647"/>
      <c r="D24" s="647"/>
      <c r="E24" s="647"/>
      <c r="F24" s="647"/>
      <c r="G24" s="647"/>
      <c r="H24" s="648"/>
    </row>
    <row r="25" spans="2:8" ht="12" customHeight="1">
      <c r="B25" s="646"/>
      <c r="C25" s="647"/>
      <c r="D25" s="647"/>
      <c r="E25" s="647"/>
      <c r="F25" s="647"/>
      <c r="G25" s="647"/>
      <c r="H25" s="648"/>
    </row>
    <row r="26" spans="2:8" ht="12" customHeight="1">
      <c r="B26" s="646"/>
      <c r="C26" s="647"/>
      <c r="D26" s="647"/>
      <c r="E26" s="647"/>
      <c r="F26" s="647"/>
      <c r="G26" s="647"/>
      <c r="H26" s="648"/>
    </row>
    <row r="27" spans="2:8" ht="12" customHeight="1">
      <c r="B27" s="646"/>
      <c r="C27" s="647"/>
      <c r="D27" s="647"/>
      <c r="E27" s="647"/>
      <c r="F27" s="647"/>
      <c r="G27" s="647"/>
      <c r="H27" s="648"/>
    </row>
    <row r="28" spans="2:8" ht="12" customHeight="1">
      <c r="B28" s="646"/>
      <c r="C28" s="647"/>
      <c r="D28" s="647"/>
      <c r="E28" s="647"/>
      <c r="F28" s="647"/>
      <c r="G28" s="647"/>
      <c r="H28" s="648"/>
    </row>
    <row r="29" spans="2:8" ht="12" customHeight="1">
      <c r="B29" s="646"/>
      <c r="C29" s="647"/>
      <c r="D29" s="647"/>
      <c r="E29" s="647"/>
      <c r="F29" s="647"/>
      <c r="G29" s="647"/>
      <c r="H29" s="648"/>
    </row>
    <row r="30" spans="2:8" ht="12" customHeight="1">
      <c r="B30" s="646"/>
      <c r="C30" s="647"/>
      <c r="D30" s="647"/>
      <c r="E30" s="647"/>
      <c r="F30" s="647"/>
      <c r="G30" s="647"/>
      <c r="H30" s="648"/>
    </row>
    <row r="31" spans="2:8" ht="12" customHeight="1">
      <c r="B31" s="646"/>
      <c r="C31" s="647"/>
      <c r="D31" s="647"/>
      <c r="E31" s="647"/>
      <c r="F31" s="647"/>
      <c r="G31" s="647"/>
      <c r="H31" s="648"/>
    </row>
    <row r="32" spans="2:8" ht="12" customHeight="1">
      <c r="B32" s="646"/>
      <c r="C32" s="647"/>
      <c r="D32" s="647"/>
      <c r="E32" s="647"/>
      <c r="F32" s="647"/>
      <c r="G32" s="647"/>
      <c r="H32" s="648"/>
    </row>
    <row r="33" spans="2:8" ht="12" customHeight="1">
      <c r="B33" s="646"/>
      <c r="C33" s="647"/>
      <c r="D33" s="647"/>
      <c r="E33" s="647"/>
      <c r="F33" s="647"/>
      <c r="G33" s="647"/>
      <c r="H33" s="648"/>
    </row>
    <row r="34" spans="2:8" ht="12" customHeight="1">
      <c r="B34" s="646"/>
      <c r="C34" s="647"/>
      <c r="D34" s="647"/>
      <c r="E34" s="647"/>
      <c r="F34" s="647"/>
      <c r="G34" s="647"/>
      <c r="H34" s="648"/>
    </row>
    <row r="35" spans="2:8" ht="12" customHeight="1">
      <c r="B35" s="646"/>
      <c r="C35" s="647"/>
      <c r="D35" s="647"/>
      <c r="E35" s="647"/>
      <c r="F35" s="647"/>
      <c r="G35" s="647"/>
      <c r="H35" s="648"/>
    </row>
    <row r="36" spans="2:8" ht="12" customHeight="1">
      <c r="B36" s="646"/>
      <c r="C36" s="647"/>
      <c r="D36" s="647"/>
      <c r="E36" s="647"/>
      <c r="F36" s="647"/>
      <c r="G36" s="647"/>
      <c r="H36" s="648"/>
    </row>
    <row r="37" spans="2:8" ht="12" customHeight="1">
      <c r="B37" s="646"/>
      <c r="C37" s="647"/>
      <c r="D37" s="647"/>
      <c r="E37" s="647"/>
      <c r="F37" s="647"/>
      <c r="G37" s="647"/>
      <c r="H37" s="648"/>
    </row>
    <row r="38" spans="2:8" ht="12" customHeight="1">
      <c r="B38" s="646"/>
      <c r="C38" s="647"/>
      <c r="D38" s="647"/>
      <c r="E38" s="647"/>
      <c r="F38" s="647"/>
      <c r="G38" s="647"/>
      <c r="H38" s="648"/>
    </row>
    <row r="39" spans="2:8" ht="12" customHeight="1">
      <c r="B39" s="646"/>
      <c r="C39" s="647"/>
      <c r="D39" s="647"/>
      <c r="E39" s="647"/>
      <c r="F39" s="647"/>
      <c r="G39" s="647"/>
      <c r="H39" s="648"/>
    </row>
    <row r="40" spans="2:8" ht="12" customHeight="1">
      <c r="B40" s="646"/>
      <c r="C40" s="647"/>
      <c r="D40" s="647"/>
      <c r="E40" s="647"/>
      <c r="F40" s="647"/>
      <c r="G40" s="647"/>
      <c r="H40" s="648"/>
    </row>
    <row r="41" spans="2:8" ht="12" customHeight="1">
      <c r="B41" s="646"/>
      <c r="C41" s="647"/>
      <c r="D41" s="647"/>
      <c r="E41" s="647"/>
      <c r="F41" s="647"/>
      <c r="G41" s="647"/>
      <c r="H41" s="648"/>
    </row>
    <row r="42" spans="2:8" ht="17.25" customHeight="1">
      <c r="B42" s="646"/>
      <c r="C42" s="647"/>
      <c r="D42" s="647"/>
      <c r="E42" s="647"/>
      <c r="F42" s="647"/>
      <c r="G42" s="647"/>
      <c r="H42" s="648"/>
    </row>
    <row r="43" spans="2:8" ht="12" customHeight="1">
      <c r="B43" s="646"/>
      <c r="C43" s="647"/>
      <c r="D43" s="647"/>
      <c r="E43" s="647"/>
      <c r="F43" s="647"/>
      <c r="G43" s="647"/>
      <c r="H43" s="648"/>
    </row>
    <row r="44" spans="2:8" ht="12" customHeight="1">
      <c r="B44" s="646"/>
      <c r="C44" s="647"/>
      <c r="D44" s="647"/>
      <c r="E44" s="647"/>
      <c r="F44" s="647"/>
      <c r="G44" s="647"/>
      <c r="H44" s="648"/>
    </row>
    <row r="45" spans="2:8" ht="12" customHeight="1" thickBot="1">
      <c r="B45" s="444"/>
      <c r="C45" s="444"/>
      <c r="D45" s="444"/>
      <c r="E45" s="444"/>
      <c r="F45" s="444"/>
      <c r="G45" s="444"/>
      <c r="H45" s="444"/>
    </row>
    <row r="46" spans="2:8" ht="21" customHeight="1" thickTop="1">
      <c r="B46" s="445" t="s">
        <v>819</v>
      </c>
      <c r="C46" s="445" t="s">
        <v>820</v>
      </c>
      <c r="D46" s="649" t="s">
        <v>821</v>
      </c>
      <c r="E46" s="446" t="s">
        <v>822</v>
      </c>
      <c r="F46" s="447"/>
      <c r="G46" s="448"/>
      <c r="H46" s="449" t="s">
        <v>823</v>
      </c>
    </row>
    <row r="47" spans="2:8" ht="21" customHeight="1" thickBot="1">
      <c r="B47" s="450"/>
      <c r="C47" s="450"/>
      <c r="D47" s="650"/>
      <c r="E47" s="451" t="s">
        <v>824</v>
      </c>
      <c r="F47" s="452" t="s">
        <v>825</v>
      </c>
      <c r="G47" s="453" t="s">
        <v>826</v>
      </c>
      <c r="H47" s="454"/>
    </row>
    <row r="48" spans="2:8" ht="21.75" customHeight="1" thickTop="1">
      <c r="B48" s="455" t="s">
        <v>827</v>
      </c>
      <c r="C48" s="459" t="s">
        <v>17</v>
      </c>
      <c r="D48" s="455" t="s">
        <v>828</v>
      </c>
      <c r="E48" s="456" t="s">
        <v>63</v>
      </c>
      <c r="F48" s="457" t="s">
        <v>829</v>
      </c>
      <c r="G48" s="458" t="s">
        <v>830</v>
      </c>
      <c r="H48" s="634" t="s">
        <v>831</v>
      </c>
    </row>
    <row r="49" spans="2:8" ht="25" thickBot="1">
      <c r="B49" s="469"/>
      <c r="C49" s="507"/>
      <c r="D49" s="460"/>
      <c r="E49" s="461"/>
      <c r="F49" s="462" t="s">
        <v>832</v>
      </c>
      <c r="G49" s="463" t="s">
        <v>833</v>
      </c>
      <c r="H49" s="636"/>
    </row>
    <row r="50" spans="2:8" ht="21.75" customHeight="1" thickTop="1">
      <c r="B50" s="465"/>
      <c r="C50" s="459" t="s">
        <v>23</v>
      </c>
      <c r="D50" s="455" t="s">
        <v>828</v>
      </c>
      <c r="E50" s="456" t="s">
        <v>63</v>
      </c>
      <c r="F50" s="457" t="s">
        <v>829</v>
      </c>
      <c r="G50" s="466" t="s">
        <v>830</v>
      </c>
      <c r="H50" s="634" t="s">
        <v>834</v>
      </c>
    </row>
    <row r="51" spans="2:8" ht="25" thickBot="1">
      <c r="B51" s="465"/>
      <c r="C51" s="467"/>
      <c r="D51" s="460"/>
      <c r="E51" s="468"/>
      <c r="F51" s="462" t="s">
        <v>835</v>
      </c>
      <c r="G51" s="463" t="s">
        <v>833</v>
      </c>
      <c r="H51" s="636"/>
    </row>
    <row r="52" spans="2:8" ht="25" thickTop="1">
      <c r="B52" s="465"/>
      <c r="C52" s="511" t="s">
        <v>836</v>
      </c>
      <c r="D52" s="469" t="s">
        <v>837</v>
      </c>
      <c r="E52" s="456" t="s">
        <v>63</v>
      </c>
      <c r="F52" s="457" t="s">
        <v>838</v>
      </c>
      <c r="G52" s="466" t="s">
        <v>839</v>
      </c>
      <c r="H52" s="459" t="s">
        <v>840</v>
      </c>
    </row>
    <row r="53" spans="2:8" ht="25" thickBot="1">
      <c r="B53" s="465"/>
      <c r="C53" s="511"/>
      <c r="D53" s="469"/>
      <c r="E53" s="470"/>
      <c r="F53" s="471" t="s">
        <v>832</v>
      </c>
      <c r="G53" s="472" t="s">
        <v>841</v>
      </c>
      <c r="H53" s="473"/>
    </row>
    <row r="54" spans="2:8" ht="21.75" customHeight="1" thickTop="1">
      <c r="B54" s="465"/>
      <c r="C54" s="459" t="s">
        <v>44</v>
      </c>
      <c r="D54" s="455" t="s">
        <v>828</v>
      </c>
      <c r="E54" s="456" t="s">
        <v>63</v>
      </c>
      <c r="F54" s="457" t="s">
        <v>829</v>
      </c>
      <c r="G54" s="466" t="s">
        <v>15</v>
      </c>
      <c r="H54" s="459" t="s">
        <v>840</v>
      </c>
    </row>
    <row r="55" spans="2:8" ht="21.75" customHeight="1">
      <c r="B55" s="465"/>
      <c r="C55" s="474"/>
      <c r="D55" s="469"/>
      <c r="E55" s="475"/>
      <c r="F55" s="476" t="s">
        <v>835</v>
      </c>
      <c r="G55" s="477" t="s">
        <v>842</v>
      </c>
      <c r="H55" s="473"/>
    </row>
    <row r="56" spans="2:8" ht="21.75" customHeight="1" thickBot="1">
      <c r="B56" s="465"/>
      <c r="C56" s="478"/>
      <c r="D56" s="460"/>
      <c r="E56" s="461"/>
      <c r="F56" s="479" t="s">
        <v>835</v>
      </c>
      <c r="G56" s="480" t="s">
        <v>843</v>
      </c>
      <c r="H56" s="464"/>
    </row>
    <row r="57" spans="2:8" ht="25" thickTop="1">
      <c r="B57" s="465"/>
      <c r="C57" s="511" t="s">
        <v>844</v>
      </c>
      <c r="D57" s="469" t="s">
        <v>845</v>
      </c>
      <c r="E57" s="518" t="s">
        <v>839</v>
      </c>
      <c r="F57" s="519" t="s">
        <v>838</v>
      </c>
      <c r="G57" s="466" t="s">
        <v>15</v>
      </c>
      <c r="H57" s="634" t="s">
        <v>846</v>
      </c>
    </row>
    <row r="58" spans="2:8">
      <c r="B58" s="465"/>
      <c r="C58" s="511"/>
      <c r="D58" s="469"/>
      <c r="E58" s="520"/>
      <c r="F58" s="521" t="s">
        <v>832</v>
      </c>
      <c r="G58" s="486" t="s">
        <v>842</v>
      </c>
      <c r="H58" s="635"/>
    </row>
    <row r="59" spans="2:8" ht="25" thickBot="1">
      <c r="B59" s="465"/>
      <c r="C59" s="511"/>
      <c r="D59" s="469"/>
      <c r="E59" s="522" t="s">
        <v>847</v>
      </c>
      <c r="F59" s="462" t="s">
        <v>848</v>
      </c>
      <c r="G59" s="463" t="s">
        <v>843</v>
      </c>
      <c r="H59" s="636"/>
    </row>
    <row r="60" spans="2:8" ht="25" thickTop="1">
      <c r="B60" s="465"/>
      <c r="C60" s="459" t="s">
        <v>41</v>
      </c>
      <c r="D60" s="455" t="s">
        <v>828</v>
      </c>
      <c r="E60" s="481" t="s">
        <v>63</v>
      </c>
      <c r="F60" s="457" t="s">
        <v>829</v>
      </c>
      <c r="G60" s="466" t="s">
        <v>15</v>
      </c>
      <c r="H60" s="634" t="s">
        <v>849</v>
      </c>
    </row>
    <row r="61" spans="2:8" ht="25" thickBot="1">
      <c r="B61" s="465"/>
      <c r="C61" s="507"/>
      <c r="D61" s="460"/>
      <c r="E61" s="461"/>
      <c r="F61" s="462" t="s">
        <v>835</v>
      </c>
      <c r="G61" s="463" t="s">
        <v>16</v>
      </c>
      <c r="H61" s="636"/>
    </row>
    <row r="62" spans="2:8" ht="25" thickTop="1">
      <c r="B62" s="465"/>
      <c r="C62" s="459" t="s">
        <v>42</v>
      </c>
      <c r="D62" s="455" t="s">
        <v>828</v>
      </c>
      <c r="E62" s="456" t="s">
        <v>63</v>
      </c>
      <c r="F62" s="457" t="s">
        <v>829</v>
      </c>
      <c r="G62" s="466" t="s">
        <v>15</v>
      </c>
      <c r="H62" s="634" t="s">
        <v>849</v>
      </c>
    </row>
    <row r="63" spans="2:8" ht="25" thickBot="1">
      <c r="B63" s="465"/>
      <c r="C63" s="507"/>
      <c r="D63" s="460"/>
      <c r="E63" s="468"/>
      <c r="F63" s="462" t="s">
        <v>835</v>
      </c>
      <c r="G63" s="463" t="s">
        <v>16</v>
      </c>
      <c r="H63" s="636"/>
    </row>
    <row r="64" spans="2:8" ht="25" thickTop="1">
      <c r="B64" s="465"/>
      <c r="C64" s="459" t="s">
        <v>28</v>
      </c>
      <c r="D64" s="455" t="s">
        <v>828</v>
      </c>
      <c r="E64" s="482" t="s">
        <v>63</v>
      </c>
      <c r="F64" s="483" t="s">
        <v>829</v>
      </c>
      <c r="G64" s="466" t="s">
        <v>15</v>
      </c>
      <c r="H64" s="634" t="s">
        <v>849</v>
      </c>
    </row>
    <row r="65" spans="2:8">
      <c r="B65" s="465"/>
      <c r="C65" s="474"/>
      <c r="D65" s="469"/>
      <c r="E65" s="484"/>
      <c r="F65" s="485" t="s">
        <v>835</v>
      </c>
      <c r="G65" s="486" t="s">
        <v>842</v>
      </c>
      <c r="H65" s="639"/>
    </row>
    <row r="66" spans="2:8" ht="25" thickBot="1">
      <c r="B66" s="465"/>
      <c r="C66" s="478"/>
      <c r="D66" s="460"/>
      <c r="E66" s="468"/>
      <c r="F66" s="487" t="s">
        <v>835</v>
      </c>
      <c r="G66" s="463" t="s">
        <v>843</v>
      </c>
      <c r="H66" s="640"/>
    </row>
    <row r="67" spans="2:8" ht="30.5" thickTop="1">
      <c r="B67" s="465"/>
      <c r="C67" s="474" t="s">
        <v>850</v>
      </c>
      <c r="D67" s="469" t="s">
        <v>837</v>
      </c>
      <c r="E67" s="488" t="s">
        <v>15</v>
      </c>
      <c r="F67" s="489" t="s">
        <v>838</v>
      </c>
      <c r="G67" s="490" t="s">
        <v>15</v>
      </c>
      <c r="H67" s="512" t="s">
        <v>851</v>
      </c>
    </row>
    <row r="68" spans="2:8" ht="45">
      <c r="B68" s="465"/>
      <c r="C68" s="474"/>
      <c r="D68" s="633"/>
      <c r="E68" s="491" t="s">
        <v>852</v>
      </c>
      <c r="F68" s="492" t="s">
        <v>832</v>
      </c>
      <c r="G68" s="493" t="s">
        <v>853</v>
      </c>
      <c r="H68" s="513"/>
    </row>
    <row r="69" spans="2:8" ht="21.75" customHeight="1">
      <c r="B69" s="465"/>
      <c r="C69" s="474"/>
      <c r="D69" s="633"/>
      <c r="E69" s="494"/>
      <c r="F69" s="492" t="s">
        <v>832</v>
      </c>
      <c r="G69" s="495" t="s">
        <v>854</v>
      </c>
      <c r="H69" s="513"/>
    </row>
    <row r="70" spans="2:8">
      <c r="B70" s="465"/>
      <c r="C70" s="496"/>
      <c r="D70" s="469"/>
      <c r="E70" s="497"/>
      <c r="F70" s="492" t="s">
        <v>832</v>
      </c>
      <c r="G70" s="498" t="s">
        <v>855</v>
      </c>
      <c r="H70" s="514"/>
    </row>
    <row r="71" spans="2:8" ht="21.75" customHeight="1">
      <c r="B71" s="465"/>
      <c r="C71" s="496"/>
      <c r="D71" s="633"/>
      <c r="E71" s="494"/>
      <c r="F71" s="492" t="s">
        <v>832</v>
      </c>
      <c r="G71" s="495" t="s">
        <v>856</v>
      </c>
      <c r="H71" s="513"/>
    </row>
    <row r="72" spans="2:8" ht="21.75" customHeight="1">
      <c r="B72" s="465"/>
      <c r="C72" s="496"/>
      <c r="D72" s="633"/>
      <c r="E72" s="494"/>
      <c r="F72" s="492" t="s">
        <v>832</v>
      </c>
      <c r="G72" s="495" t="s">
        <v>857</v>
      </c>
      <c r="H72" s="513"/>
    </row>
    <row r="73" spans="2:8" ht="21.75" customHeight="1">
      <c r="B73" s="465"/>
      <c r="C73" s="499"/>
      <c r="D73" s="633"/>
      <c r="E73" s="494"/>
      <c r="F73" s="500" t="s">
        <v>832</v>
      </c>
      <c r="G73" s="495" t="s">
        <v>858</v>
      </c>
      <c r="H73" s="513"/>
    </row>
    <row r="74" spans="2:8" ht="21.75" customHeight="1">
      <c r="B74" s="465"/>
      <c r="C74" s="499"/>
      <c r="D74" s="633"/>
      <c r="E74" s="494"/>
      <c r="F74" s="500" t="s">
        <v>832</v>
      </c>
      <c r="G74" s="495" t="s">
        <v>859</v>
      </c>
      <c r="H74" s="513"/>
    </row>
    <row r="75" spans="2:8" ht="21.75" customHeight="1">
      <c r="B75" s="465"/>
      <c r="C75" s="515"/>
      <c r="D75" s="469"/>
      <c r="E75" s="494"/>
      <c r="F75" s="500" t="s">
        <v>832</v>
      </c>
      <c r="G75" s="495" t="s">
        <v>860</v>
      </c>
      <c r="H75" s="516"/>
    </row>
    <row r="76" spans="2:8" ht="21.75" customHeight="1">
      <c r="B76" s="465"/>
      <c r="C76" s="515"/>
      <c r="D76" s="469"/>
      <c r="E76" s="494"/>
      <c r="F76" s="500" t="s">
        <v>832</v>
      </c>
      <c r="G76" s="495" t="s">
        <v>861</v>
      </c>
      <c r="H76" s="516"/>
    </row>
    <row r="77" spans="2:8" ht="21.75" customHeight="1">
      <c r="B77" s="465"/>
      <c r="C77" s="515"/>
      <c r="D77" s="469"/>
      <c r="E77" s="494"/>
      <c r="F77" s="500" t="s">
        <v>832</v>
      </c>
      <c r="G77" s="495" t="s">
        <v>862</v>
      </c>
      <c r="H77" s="516"/>
    </row>
    <row r="78" spans="2:8" ht="21.75" customHeight="1">
      <c r="B78" s="465"/>
      <c r="C78" s="515"/>
      <c r="D78" s="469"/>
      <c r="E78" s="494"/>
      <c r="F78" s="500" t="s">
        <v>832</v>
      </c>
      <c r="G78" s="495" t="s">
        <v>863</v>
      </c>
      <c r="H78" s="516"/>
    </row>
    <row r="79" spans="2:8" ht="21.75" customHeight="1">
      <c r="B79" s="465"/>
      <c r="C79" s="515"/>
      <c r="D79" s="469"/>
      <c r="E79" s="494"/>
      <c r="F79" s="500" t="s">
        <v>832</v>
      </c>
      <c r="G79" s="495" t="s">
        <v>864</v>
      </c>
      <c r="H79" s="516"/>
    </row>
    <row r="80" spans="2:8" ht="21.75" customHeight="1">
      <c r="B80" s="465"/>
      <c r="C80" s="515"/>
      <c r="D80" s="469"/>
      <c r="E80" s="494"/>
      <c r="F80" s="500" t="s">
        <v>832</v>
      </c>
      <c r="G80" s="495" t="s">
        <v>865</v>
      </c>
      <c r="H80" s="516"/>
    </row>
    <row r="81" spans="1:8" ht="21.75" customHeight="1">
      <c r="B81" s="465"/>
      <c r="C81" s="515"/>
      <c r="D81" s="469"/>
      <c r="E81" s="494"/>
      <c r="F81" s="500" t="s">
        <v>832</v>
      </c>
      <c r="G81" s="495" t="s">
        <v>866</v>
      </c>
      <c r="H81" s="516"/>
    </row>
    <row r="82" spans="1:8" ht="21.75" customHeight="1">
      <c r="B82" s="465"/>
      <c r="C82" s="515"/>
      <c r="D82" s="469"/>
      <c r="E82" s="494"/>
      <c r="F82" s="500" t="s">
        <v>832</v>
      </c>
      <c r="G82" s="495" t="s">
        <v>867</v>
      </c>
      <c r="H82" s="516"/>
    </row>
    <row r="83" spans="1:8" ht="21.75" customHeight="1">
      <c r="B83" s="465"/>
      <c r="C83" s="515"/>
      <c r="D83" s="469"/>
      <c r="E83" s="494"/>
      <c r="F83" s="500" t="s">
        <v>832</v>
      </c>
      <c r="G83" s="495" t="s">
        <v>868</v>
      </c>
      <c r="H83" s="516"/>
    </row>
    <row r="84" spans="1:8" ht="21.75" customHeight="1">
      <c r="B84" s="465"/>
      <c r="C84" s="501"/>
      <c r="D84" s="469"/>
      <c r="E84" s="494"/>
      <c r="F84" s="500" t="s">
        <v>832</v>
      </c>
      <c r="G84" s="495" t="s">
        <v>869</v>
      </c>
      <c r="H84" s="516"/>
    </row>
    <row r="85" spans="1:8" ht="21.75" customHeight="1" thickBot="1">
      <c r="B85" s="502"/>
      <c r="C85" s="503"/>
      <c r="D85" s="460"/>
      <c r="E85" s="504"/>
      <c r="F85" s="505" t="s">
        <v>832</v>
      </c>
      <c r="G85" s="506" t="s">
        <v>870</v>
      </c>
      <c r="H85" s="517"/>
    </row>
    <row r="86" spans="1:8" ht="21.75" customHeight="1" thickTop="1">
      <c r="B86" s="634" t="s">
        <v>871</v>
      </c>
      <c r="C86" s="459" t="s">
        <v>17</v>
      </c>
      <c r="D86" s="455" t="s">
        <v>828</v>
      </c>
      <c r="E86" s="481" t="s">
        <v>63</v>
      </c>
      <c r="F86" s="457" t="s">
        <v>829</v>
      </c>
      <c r="G86" s="458" t="s">
        <v>830</v>
      </c>
      <c r="H86" s="634" t="s">
        <v>831</v>
      </c>
    </row>
    <row r="87" spans="1:8" ht="25" thickBot="1">
      <c r="B87" s="635"/>
      <c r="C87" s="507"/>
      <c r="D87" s="460"/>
      <c r="E87" s="461"/>
      <c r="F87" s="462" t="s">
        <v>835</v>
      </c>
      <c r="G87" s="463" t="s">
        <v>833</v>
      </c>
      <c r="H87" s="636"/>
    </row>
    <row r="88" spans="1:8" ht="21.75" customHeight="1" thickTop="1">
      <c r="B88" s="635"/>
      <c r="C88" s="459" t="s">
        <v>23</v>
      </c>
      <c r="D88" s="455" t="s">
        <v>828</v>
      </c>
      <c r="E88" s="456" t="s">
        <v>63</v>
      </c>
      <c r="F88" s="457" t="s">
        <v>829</v>
      </c>
      <c r="G88" s="466" t="s">
        <v>830</v>
      </c>
      <c r="H88" s="634" t="s">
        <v>831</v>
      </c>
    </row>
    <row r="89" spans="1:8" ht="21" customHeight="1" thickBot="1">
      <c r="B89" s="635"/>
      <c r="C89" s="478"/>
      <c r="D89" s="460"/>
      <c r="E89" s="461"/>
      <c r="F89" s="462" t="s">
        <v>835</v>
      </c>
      <c r="G89" s="480" t="s">
        <v>833</v>
      </c>
      <c r="H89" s="637"/>
    </row>
    <row r="90" spans="1:8" s="508" customFormat="1" ht="21.75" customHeight="1" thickTop="1">
      <c r="A90" s="440"/>
      <c r="B90" s="635"/>
      <c r="C90" s="440" t="s">
        <v>872</v>
      </c>
      <c r="D90" s="469" t="s">
        <v>828</v>
      </c>
      <c r="E90" s="456" t="s">
        <v>63</v>
      </c>
      <c r="F90" s="457" t="s">
        <v>829</v>
      </c>
      <c r="G90" s="466" t="s">
        <v>15</v>
      </c>
      <c r="H90" s="634" t="s">
        <v>849</v>
      </c>
    </row>
    <row r="91" spans="1:8" s="508" customFormat="1" ht="21.75" customHeight="1" thickBot="1">
      <c r="A91" s="440"/>
      <c r="B91" s="635"/>
      <c r="C91" s="440"/>
      <c r="D91" s="469"/>
      <c r="E91" s="468"/>
      <c r="F91" s="462" t="s">
        <v>835</v>
      </c>
      <c r="G91" s="463" t="s">
        <v>16</v>
      </c>
      <c r="H91" s="636"/>
    </row>
    <row r="92" spans="1:8" ht="25" thickTop="1">
      <c r="B92" s="469"/>
      <c r="C92" s="509" t="s">
        <v>28</v>
      </c>
      <c r="D92" s="455" t="s">
        <v>828</v>
      </c>
      <c r="E92" s="482" t="s">
        <v>63</v>
      </c>
      <c r="F92" s="483" t="s">
        <v>829</v>
      </c>
      <c r="G92" s="466" t="s">
        <v>15</v>
      </c>
      <c r="H92" s="638" t="s">
        <v>849</v>
      </c>
    </row>
    <row r="93" spans="1:8">
      <c r="B93" s="469"/>
      <c r="C93" s="510"/>
      <c r="D93" s="469"/>
      <c r="E93" s="484"/>
      <c r="F93" s="485" t="s">
        <v>835</v>
      </c>
      <c r="G93" s="486" t="s">
        <v>842</v>
      </c>
      <c r="H93" s="639"/>
    </row>
    <row r="94" spans="1:8" ht="25" thickBot="1">
      <c r="B94" s="460"/>
      <c r="C94" s="467"/>
      <c r="D94" s="460"/>
      <c r="E94" s="468"/>
      <c r="F94" s="487" t="s">
        <v>835</v>
      </c>
      <c r="G94" s="463" t="s">
        <v>843</v>
      </c>
      <c r="H94" s="640"/>
    </row>
    <row r="95" spans="1:8" ht="25" thickTop="1"/>
  </sheetData>
  <mergeCells count="18">
    <mergeCell ref="D68:D69"/>
    <mergeCell ref="D71:D72"/>
    <mergeCell ref="B2:E2"/>
    <mergeCell ref="B3:H3"/>
    <mergeCell ref="B5:H44"/>
    <mergeCell ref="D46:D47"/>
    <mergeCell ref="H48:H49"/>
    <mergeCell ref="H50:H51"/>
    <mergeCell ref="H92:H94"/>
    <mergeCell ref="H57:H59"/>
    <mergeCell ref="H60:H61"/>
    <mergeCell ref="H62:H63"/>
    <mergeCell ref="H64:H66"/>
    <mergeCell ref="D73:D74"/>
    <mergeCell ref="B86:B91"/>
    <mergeCell ref="H86:H87"/>
    <mergeCell ref="H88:H89"/>
    <mergeCell ref="H90:H91"/>
  </mergeCells>
  <phoneticPr fontId="2"/>
  <pageMargins left="0.23622047244094491" right="0.23622047244094491" top="0.35433070866141736" bottom="0.35433070866141736" header="0.31496062992125984" footer="0.31496062992125984"/>
  <pageSetup paperSize="9" scale="81" fitToHeight="0" orientation="landscape" r:id="rId1"/>
  <rowBreaks count="3" manualBreakCount="3">
    <brk id="44" max="7" man="1"/>
    <brk id="59" max="7" man="1"/>
    <brk id="72" max="7" man="1"/>
  </rowBreaks>
  <colBreaks count="1" manualBreakCount="1">
    <brk id="8" max="1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21AA2-A117-454C-B833-FA0E3713DA1C}">
  <sheetPr>
    <tabColor rgb="FFFFFF00"/>
    <pageSetUpPr fitToPage="1"/>
  </sheetPr>
  <dimension ref="A2:AG130"/>
  <sheetViews>
    <sheetView tabSelected="1" view="pageBreakPreview" zoomScale="70" zoomScaleNormal="70" zoomScaleSheetLayoutView="70" workbookViewId="0">
      <selection activeCell="C4" sqref="C4"/>
    </sheetView>
  </sheetViews>
  <sheetFormatPr defaultColWidth="9" defaultRowHeight="13"/>
  <cols>
    <col min="1" max="2" width="4.2695312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c r="A2" s="553" t="s">
        <v>955</v>
      </c>
      <c r="B2" s="554"/>
    </row>
    <row r="3" spans="1:32" ht="20.25" customHeight="1">
      <c r="A3" s="678" t="s">
        <v>954</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row>
    <row r="4" spans="1:32" ht="20.25" customHeight="1"/>
    <row r="5" spans="1:32" ht="30" customHeight="1">
      <c r="S5" s="679" t="s">
        <v>0</v>
      </c>
      <c r="T5" s="680"/>
      <c r="U5" s="680"/>
      <c r="V5" s="681"/>
      <c r="W5" s="556"/>
      <c r="X5" s="557"/>
      <c r="Y5" s="557"/>
      <c r="Z5" s="557"/>
      <c r="AA5" s="557"/>
      <c r="AB5" s="557"/>
      <c r="AC5" s="557"/>
      <c r="AD5" s="557"/>
      <c r="AE5" s="557"/>
      <c r="AF5" s="555"/>
    </row>
    <row r="6" spans="1:32" ht="20.25" customHeight="1"/>
    <row r="7" spans="1:32" ht="17.25" customHeight="1">
      <c r="A7" s="679" t="s">
        <v>898</v>
      </c>
      <c r="B7" s="680"/>
      <c r="C7" s="681"/>
      <c r="D7" s="679" t="s">
        <v>1</v>
      </c>
      <c r="E7" s="681"/>
      <c r="F7" s="679" t="s">
        <v>2</v>
      </c>
      <c r="G7" s="681"/>
      <c r="H7" s="679" t="s">
        <v>899</v>
      </c>
      <c r="I7" s="680"/>
      <c r="J7" s="680"/>
      <c r="K7" s="680"/>
      <c r="L7" s="680"/>
      <c r="M7" s="680"/>
      <c r="N7" s="680"/>
      <c r="O7" s="680"/>
      <c r="P7" s="680"/>
      <c r="Q7" s="680"/>
      <c r="R7" s="680"/>
      <c r="S7" s="680"/>
      <c r="T7" s="680"/>
      <c r="U7" s="680"/>
      <c r="V7" s="680"/>
      <c r="W7" s="680"/>
      <c r="X7" s="681"/>
      <c r="Y7" s="679" t="s">
        <v>900</v>
      </c>
      <c r="Z7" s="680"/>
      <c r="AA7" s="680"/>
      <c r="AB7" s="681"/>
      <c r="AC7" s="679" t="s">
        <v>3</v>
      </c>
      <c r="AD7" s="680"/>
      <c r="AE7" s="680"/>
      <c r="AF7" s="681"/>
    </row>
    <row r="8" spans="1:32" ht="18.75" customHeight="1">
      <c r="A8" s="670" t="s">
        <v>4</v>
      </c>
      <c r="B8" s="671"/>
      <c r="C8" s="672"/>
      <c r="D8" s="670"/>
      <c r="E8" s="672"/>
      <c r="F8" s="670"/>
      <c r="G8" s="672"/>
      <c r="H8" s="676" t="s">
        <v>5</v>
      </c>
      <c r="I8" s="17" t="s">
        <v>6</v>
      </c>
      <c r="J8" s="559" t="s">
        <v>7</v>
      </c>
      <c r="K8" s="560"/>
      <c r="L8" s="560"/>
      <c r="M8" s="17" t="s">
        <v>6</v>
      </c>
      <c r="N8" s="559" t="s">
        <v>8</v>
      </c>
      <c r="O8" s="560"/>
      <c r="P8" s="560"/>
      <c r="Q8" s="17" t="s">
        <v>6</v>
      </c>
      <c r="R8" s="559" t="s">
        <v>9</v>
      </c>
      <c r="S8" s="560"/>
      <c r="T8" s="560"/>
      <c r="U8" s="17" t="s">
        <v>6</v>
      </c>
      <c r="V8" s="559" t="s">
        <v>10</v>
      </c>
      <c r="W8" s="560"/>
      <c r="X8" s="561"/>
      <c r="Y8" s="651"/>
      <c r="Z8" s="652"/>
      <c r="AA8" s="652"/>
      <c r="AB8" s="653"/>
      <c r="AC8" s="651"/>
      <c r="AD8" s="652"/>
      <c r="AE8" s="652"/>
      <c r="AF8" s="653"/>
    </row>
    <row r="9" spans="1:32" ht="18.75" customHeight="1">
      <c r="A9" s="673"/>
      <c r="B9" s="674"/>
      <c r="C9" s="675"/>
      <c r="D9" s="673"/>
      <c r="E9" s="675"/>
      <c r="F9" s="673"/>
      <c r="G9" s="675"/>
      <c r="H9" s="677"/>
      <c r="I9" s="564" t="s">
        <v>6</v>
      </c>
      <c r="J9" s="160" t="s">
        <v>11</v>
      </c>
      <c r="K9" s="5"/>
      <c r="L9" s="5"/>
      <c r="M9" s="17" t="s">
        <v>6</v>
      </c>
      <c r="N9" s="160" t="s">
        <v>12</v>
      </c>
      <c r="O9" s="5"/>
      <c r="P9" s="5"/>
      <c r="Q9" s="17" t="s">
        <v>6</v>
      </c>
      <c r="R9" s="160" t="s">
        <v>13</v>
      </c>
      <c r="S9" s="5"/>
      <c r="T9" s="5"/>
      <c r="U9" s="17" t="s">
        <v>6</v>
      </c>
      <c r="V9" s="160" t="s">
        <v>14</v>
      </c>
      <c r="W9" s="5"/>
      <c r="X9" s="565"/>
      <c r="Y9" s="654"/>
      <c r="Z9" s="655"/>
      <c r="AA9" s="655"/>
      <c r="AB9" s="656"/>
      <c r="AC9" s="654"/>
      <c r="AD9" s="655"/>
      <c r="AE9" s="655"/>
      <c r="AF9" s="656"/>
    </row>
    <row r="10" spans="1:32" ht="18.75" customHeight="1">
      <c r="A10" s="566"/>
      <c r="B10" s="558"/>
      <c r="C10" s="567"/>
      <c r="D10" s="568"/>
      <c r="E10" s="561"/>
      <c r="F10" s="569"/>
      <c r="G10" s="561"/>
      <c r="H10" s="570" t="s">
        <v>25</v>
      </c>
      <c r="I10" s="571" t="s">
        <v>6</v>
      </c>
      <c r="J10" s="572" t="s">
        <v>901</v>
      </c>
      <c r="K10" s="573"/>
      <c r="L10" s="574"/>
      <c r="M10" s="575" t="s">
        <v>6</v>
      </c>
      <c r="N10" s="572" t="s">
        <v>902</v>
      </c>
      <c r="O10" s="576"/>
      <c r="P10" s="576"/>
      <c r="Q10" s="576"/>
      <c r="R10" s="576"/>
      <c r="S10" s="576"/>
      <c r="T10" s="576"/>
      <c r="U10" s="576"/>
      <c r="V10" s="576"/>
      <c r="W10" s="576"/>
      <c r="X10" s="577"/>
      <c r="Y10" s="578" t="s">
        <v>6</v>
      </c>
      <c r="Z10" s="559" t="s">
        <v>15</v>
      </c>
      <c r="AA10" s="559"/>
      <c r="AB10" s="579"/>
      <c r="AC10" s="651"/>
      <c r="AD10" s="652"/>
      <c r="AE10" s="652"/>
      <c r="AF10" s="653"/>
    </row>
    <row r="11" spans="1:32" ht="18.75" customHeight="1">
      <c r="A11" s="580"/>
      <c r="B11" s="563"/>
      <c r="C11" s="581"/>
      <c r="D11" s="582"/>
      <c r="E11" s="565"/>
      <c r="F11" s="583"/>
      <c r="G11" s="565"/>
      <c r="H11" s="662" t="s">
        <v>22</v>
      </c>
      <c r="I11" s="584" t="s">
        <v>6</v>
      </c>
      <c r="J11" s="585" t="s">
        <v>903</v>
      </c>
      <c r="K11" s="585"/>
      <c r="L11" s="586"/>
      <c r="M11" s="587" t="s">
        <v>6</v>
      </c>
      <c r="N11" s="585" t="s">
        <v>904</v>
      </c>
      <c r="O11" s="585"/>
      <c r="P11" s="586"/>
      <c r="Q11" s="587" t="s">
        <v>6</v>
      </c>
      <c r="R11" s="588" t="s">
        <v>905</v>
      </c>
      <c r="S11" s="588"/>
      <c r="T11" s="588"/>
      <c r="U11" s="587" t="s">
        <v>6</v>
      </c>
      <c r="V11" s="588" t="s">
        <v>906</v>
      </c>
      <c r="W11" s="588"/>
      <c r="X11" s="589"/>
      <c r="Y11" s="17" t="s">
        <v>6</v>
      </c>
      <c r="Z11" s="160" t="s">
        <v>16</v>
      </c>
      <c r="AA11" s="16"/>
      <c r="AB11" s="590"/>
      <c r="AC11" s="654"/>
      <c r="AD11" s="655"/>
      <c r="AE11" s="655"/>
      <c r="AF11" s="656"/>
    </row>
    <row r="12" spans="1:32" ht="18.75" customHeight="1">
      <c r="A12" s="580"/>
      <c r="B12" s="563"/>
      <c r="C12" s="581"/>
      <c r="D12" s="582"/>
      <c r="E12" s="565"/>
      <c r="F12" s="583"/>
      <c r="G12" s="565"/>
      <c r="H12" s="663"/>
      <c r="I12" s="591" t="s">
        <v>6</v>
      </c>
      <c r="J12" s="592" t="s">
        <v>907</v>
      </c>
      <c r="K12" s="592"/>
      <c r="L12" s="593"/>
      <c r="M12" s="594" t="s">
        <v>6</v>
      </c>
      <c r="N12" s="592" t="s">
        <v>908</v>
      </c>
      <c r="O12" s="592"/>
      <c r="P12" s="593"/>
      <c r="Q12" s="594" t="s">
        <v>6</v>
      </c>
      <c r="R12" s="595" t="s">
        <v>909</v>
      </c>
      <c r="S12" s="595"/>
      <c r="T12" s="595"/>
      <c r="U12" s="595"/>
      <c r="V12" s="595"/>
      <c r="W12" s="595"/>
      <c r="X12" s="596"/>
      <c r="Y12" s="16"/>
      <c r="Z12" s="16"/>
      <c r="AA12" s="16"/>
      <c r="AB12" s="590"/>
      <c r="AC12" s="654"/>
      <c r="AD12" s="655"/>
      <c r="AE12" s="655"/>
      <c r="AF12" s="656"/>
    </row>
    <row r="13" spans="1:32" ht="18.75" customHeight="1">
      <c r="A13" s="580"/>
      <c r="B13" s="563"/>
      <c r="C13" s="581"/>
      <c r="D13" s="582"/>
      <c r="E13" s="565"/>
      <c r="F13" s="583"/>
      <c r="G13" s="565"/>
      <c r="H13" s="597" t="s">
        <v>910</v>
      </c>
      <c r="I13" s="598" t="s">
        <v>6</v>
      </c>
      <c r="J13" s="599" t="s">
        <v>911</v>
      </c>
      <c r="K13" s="600"/>
      <c r="L13" s="601"/>
      <c r="M13" s="602" t="s">
        <v>6</v>
      </c>
      <c r="N13" s="599" t="s">
        <v>912</v>
      </c>
      <c r="O13" s="603"/>
      <c r="P13" s="603"/>
      <c r="Q13" s="603"/>
      <c r="R13" s="603"/>
      <c r="S13" s="603"/>
      <c r="T13" s="603"/>
      <c r="U13" s="603"/>
      <c r="V13" s="603"/>
      <c r="W13" s="603"/>
      <c r="X13" s="604"/>
      <c r="Y13" s="16"/>
      <c r="Z13" s="16"/>
      <c r="AA13" s="16"/>
      <c r="AB13" s="590"/>
      <c r="AC13" s="654"/>
      <c r="AD13" s="655"/>
      <c r="AE13" s="655"/>
      <c r="AF13" s="656"/>
    </row>
    <row r="14" spans="1:32" ht="19.5" customHeight="1">
      <c r="A14" s="580"/>
      <c r="B14" s="563"/>
      <c r="C14" s="581"/>
      <c r="D14" s="582"/>
      <c r="E14" s="565"/>
      <c r="F14" s="583"/>
      <c r="G14" s="605"/>
      <c r="H14" s="606" t="s">
        <v>956</v>
      </c>
      <c r="I14" s="598" t="s">
        <v>6</v>
      </c>
      <c r="J14" s="599" t="s">
        <v>914</v>
      </c>
      <c r="K14" s="600"/>
      <c r="L14" s="601"/>
      <c r="M14" s="602" t="s">
        <v>6</v>
      </c>
      <c r="N14" s="599" t="s">
        <v>915</v>
      </c>
      <c r="O14" s="602"/>
      <c r="P14" s="599"/>
      <c r="Q14" s="603"/>
      <c r="R14" s="603"/>
      <c r="S14" s="603"/>
      <c r="T14" s="603"/>
      <c r="U14" s="603"/>
      <c r="V14" s="603"/>
      <c r="W14" s="603"/>
      <c r="X14" s="604"/>
      <c r="Y14" s="16"/>
      <c r="Z14" s="16"/>
      <c r="AA14" s="16"/>
      <c r="AB14" s="590"/>
      <c r="AC14" s="654"/>
      <c r="AD14" s="655"/>
      <c r="AE14" s="655"/>
      <c r="AF14" s="656"/>
    </row>
    <row r="15" spans="1:32" ht="19.5" customHeight="1">
      <c r="A15" s="580"/>
      <c r="B15" s="563"/>
      <c r="C15" s="581"/>
      <c r="D15" s="582"/>
      <c r="E15" s="565"/>
      <c r="F15" s="583"/>
      <c r="G15" s="605"/>
      <c r="H15" s="606" t="s">
        <v>913</v>
      </c>
      <c r="I15" s="598" t="s">
        <v>6</v>
      </c>
      <c r="J15" s="599" t="s">
        <v>914</v>
      </c>
      <c r="K15" s="600"/>
      <c r="L15" s="601"/>
      <c r="M15" s="602" t="s">
        <v>6</v>
      </c>
      <c r="N15" s="599" t="s">
        <v>915</v>
      </c>
      <c r="O15" s="602"/>
      <c r="P15" s="599"/>
      <c r="Q15" s="603"/>
      <c r="R15" s="603"/>
      <c r="S15" s="603"/>
      <c r="T15" s="603"/>
      <c r="U15" s="603"/>
      <c r="V15" s="603"/>
      <c r="W15" s="603"/>
      <c r="X15" s="604"/>
      <c r="Y15" s="16"/>
      <c r="Z15" s="16"/>
      <c r="AA15" s="16"/>
      <c r="AB15" s="590"/>
      <c r="AC15" s="654"/>
      <c r="AD15" s="655"/>
      <c r="AE15" s="655"/>
      <c r="AF15" s="656"/>
    </row>
    <row r="16" spans="1:32" ht="19.5" customHeight="1">
      <c r="A16" s="580"/>
      <c r="B16" s="563"/>
      <c r="C16" s="581"/>
      <c r="D16" s="582"/>
      <c r="E16" s="565"/>
      <c r="F16" s="583"/>
      <c r="G16" s="605"/>
      <c r="H16" s="606" t="s">
        <v>916</v>
      </c>
      <c r="I16" s="598" t="s">
        <v>6</v>
      </c>
      <c r="J16" s="599" t="s">
        <v>914</v>
      </c>
      <c r="K16" s="600"/>
      <c r="L16" s="601"/>
      <c r="M16" s="602" t="s">
        <v>6</v>
      </c>
      <c r="N16" s="599" t="s">
        <v>915</v>
      </c>
      <c r="O16" s="602"/>
      <c r="P16" s="599"/>
      <c r="Q16" s="603"/>
      <c r="R16" s="603"/>
      <c r="S16" s="603"/>
      <c r="T16" s="603"/>
      <c r="U16" s="603"/>
      <c r="V16" s="603"/>
      <c r="W16" s="603"/>
      <c r="X16" s="604"/>
      <c r="Y16" s="16"/>
      <c r="Z16" s="16"/>
      <c r="AA16" s="16"/>
      <c r="AB16" s="590"/>
      <c r="AC16" s="654"/>
      <c r="AD16" s="655"/>
      <c r="AE16" s="655"/>
      <c r="AF16" s="656"/>
    </row>
    <row r="17" spans="1:32" ht="18.75" customHeight="1">
      <c r="A17" s="580"/>
      <c r="B17" s="563"/>
      <c r="C17" s="581"/>
      <c r="D17" s="582"/>
      <c r="E17" s="565"/>
      <c r="F17" s="583"/>
      <c r="G17" s="565"/>
      <c r="H17" s="597" t="s">
        <v>917</v>
      </c>
      <c r="I17" s="598" t="s">
        <v>6</v>
      </c>
      <c r="J17" s="599" t="s">
        <v>903</v>
      </c>
      <c r="K17" s="600"/>
      <c r="L17" s="602" t="s">
        <v>6</v>
      </c>
      <c r="M17" s="599" t="s">
        <v>918</v>
      </c>
      <c r="N17" s="603"/>
      <c r="O17" s="603"/>
      <c r="P17" s="603"/>
      <c r="Q17" s="603"/>
      <c r="R17" s="603"/>
      <c r="S17" s="603"/>
      <c r="T17" s="603"/>
      <c r="U17" s="603"/>
      <c r="V17" s="603"/>
      <c r="W17" s="603"/>
      <c r="X17" s="604"/>
      <c r="Y17" s="16"/>
      <c r="Z17" s="16"/>
      <c r="AA17" s="16"/>
      <c r="AB17" s="590"/>
      <c r="AC17" s="654"/>
      <c r="AD17" s="655"/>
      <c r="AE17" s="655"/>
      <c r="AF17" s="656"/>
    </row>
    <row r="18" spans="1:32" ht="18.75" customHeight="1">
      <c r="A18" s="580"/>
      <c r="B18" s="563"/>
      <c r="C18" s="581"/>
      <c r="D18" s="582"/>
      <c r="E18" s="565"/>
      <c r="F18" s="583"/>
      <c r="G18" s="565"/>
      <c r="H18" s="597" t="s">
        <v>919</v>
      </c>
      <c r="I18" s="598" t="s">
        <v>6</v>
      </c>
      <c r="J18" s="599" t="s">
        <v>903</v>
      </c>
      <c r="K18" s="600"/>
      <c r="L18" s="602" t="s">
        <v>6</v>
      </c>
      <c r="M18" s="599" t="s">
        <v>918</v>
      </c>
      <c r="N18" s="603"/>
      <c r="O18" s="603"/>
      <c r="P18" s="603"/>
      <c r="Q18" s="603"/>
      <c r="R18" s="603"/>
      <c r="S18" s="603"/>
      <c r="T18" s="603"/>
      <c r="U18" s="603"/>
      <c r="V18" s="603"/>
      <c r="W18" s="603"/>
      <c r="X18" s="604"/>
      <c r="Y18" s="16"/>
      <c r="Z18" s="16"/>
      <c r="AA18" s="16"/>
      <c r="AB18" s="590"/>
      <c r="AC18" s="654"/>
      <c r="AD18" s="655"/>
      <c r="AE18" s="655"/>
      <c r="AF18" s="656"/>
    </row>
    <row r="19" spans="1:32" ht="18.75" customHeight="1">
      <c r="A19" s="580"/>
      <c r="B19" s="563"/>
      <c r="C19" s="581"/>
      <c r="D19" s="582"/>
      <c r="E19" s="565"/>
      <c r="F19" s="583"/>
      <c r="G19" s="565"/>
      <c r="H19" s="597" t="s">
        <v>920</v>
      </c>
      <c r="I19" s="598" t="s">
        <v>6</v>
      </c>
      <c r="J19" s="599" t="s">
        <v>903</v>
      </c>
      <c r="K19" s="600"/>
      <c r="L19" s="602" t="s">
        <v>6</v>
      </c>
      <c r="M19" s="599" t="s">
        <v>918</v>
      </c>
      <c r="N19" s="603"/>
      <c r="O19" s="603"/>
      <c r="P19" s="603"/>
      <c r="Q19" s="603"/>
      <c r="R19" s="603"/>
      <c r="S19" s="603"/>
      <c r="T19" s="603"/>
      <c r="U19" s="603"/>
      <c r="V19" s="603"/>
      <c r="W19" s="603"/>
      <c r="X19" s="604"/>
      <c r="Y19" s="16"/>
      <c r="Z19" s="16"/>
      <c r="AA19" s="16"/>
      <c r="AB19" s="590"/>
      <c r="AC19" s="654"/>
      <c r="AD19" s="655"/>
      <c r="AE19" s="655"/>
      <c r="AF19" s="656"/>
    </row>
    <row r="20" spans="1:32" ht="18.75" customHeight="1">
      <c r="A20" s="580"/>
      <c r="B20" s="563"/>
      <c r="C20" s="581"/>
      <c r="D20" s="582"/>
      <c r="E20" s="565"/>
      <c r="F20" s="583"/>
      <c r="G20" s="565"/>
      <c r="H20" s="597" t="s">
        <v>921</v>
      </c>
      <c r="I20" s="598" t="s">
        <v>6</v>
      </c>
      <c r="J20" s="599" t="s">
        <v>903</v>
      </c>
      <c r="K20" s="599"/>
      <c r="L20" s="602" t="s">
        <v>6</v>
      </c>
      <c r="M20" s="599" t="s">
        <v>922</v>
      </c>
      <c r="N20" s="599"/>
      <c r="O20" s="602" t="s">
        <v>6</v>
      </c>
      <c r="P20" s="599" t="s">
        <v>923</v>
      </c>
      <c r="Q20" s="603"/>
      <c r="R20" s="603"/>
      <c r="S20" s="603"/>
      <c r="T20" s="603"/>
      <c r="U20" s="603"/>
      <c r="V20" s="603"/>
      <c r="W20" s="603"/>
      <c r="X20" s="604"/>
      <c r="Y20" s="16"/>
      <c r="Z20" s="16"/>
      <c r="AA20" s="16"/>
      <c r="AB20" s="590"/>
      <c r="AC20" s="654"/>
      <c r="AD20" s="655"/>
      <c r="AE20" s="655"/>
      <c r="AF20" s="656"/>
    </row>
    <row r="21" spans="1:32" ht="18.75" customHeight="1">
      <c r="A21" s="564" t="s">
        <v>6</v>
      </c>
      <c r="B21" s="563">
        <v>22</v>
      </c>
      <c r="C21" s="581" t="s">
        <v>926</v>
      </c>
      <c r="D21" s="17" t="s">
        <v>6</v>
      </c>
      <c r="E21" s="565" t="s">
        <v>30</v>
      </c>
      <c r="F21" s="17" t="s">
        <v>6</v>
      </c>
      <c r="G21" s="565" t="s">
        <v>31</v>
      </c>
      <c r="H21" s="597" t="s">
        <v>27</v>
      </c>
      <c r="I21" s="598" t="s">
        <v>6</v>
      </c>
      <c r="J21" s="599" t="s">
        <v>911</v>
      </c>
      <c r="K21" s="600"/>
      <c r="L21" s="601"/>
      <c r="M21" s="602" t="s">
        <v>6</v>
      </c>
      <c r="N21" s="599" t="s">
        <v>912</v>
      </c>
      <c r="O21" s="603"/>
      <c r="P21" s="603"/>
      <c r="Q21" s="603"/>
      <c r="R21" s="603"/>
      <c r="S21" s="603"/>
      <c r="T21" s="603"/>
      <c r="U21" s="603"/>
      <c r="V21" s="603"/>
      <c r="W21" s="603"/>
      <c r="X21" s="604"/>
      <c r="Y21" s="16"/>
      <c r="Z21" s="16"/>
      <c r="AA21" s="16"/>
      <c r="AB21" s="590"/>
      <c r="AC21" s="654"/>
      <c r="AD21" s="655"/>
      <c r="AE21" s="655"/>
      <c r="AF21" s="656"/>
    </row>
    <row r="22" spans="1:32" ht="19.5" customHeight="1">
      <c r="A22" s="580"/>
      <c r="B22" s="563"/>
      <c r="C22" s="581"/>
      <c r="D22" s="17" t="s">
        <v>6</v>
      </c>
      <c r="E22" s="565" t="s">
        <v>32</v>
      </c>
      <c r="F22" s="17" t="s">
        <v>6</v>
      </c>
      <c r="G22" s="565" t="s">
        <v>33</v>
      </c>
      <c r="H22" s="606" t="s">
        <v>924</v>
      </c>
      <c r="I22" s="598" t="s">
        <v>6</v>
      </c>
      <c r="J22" s="599" t="s">
        <v>903</v>
      </c>
      <c r="K22" s="599"/>
      <c r="L22" s="602" t="s">
        <v>6</v>
      </c>
      <c r="M22" s="599" t="s">
        <v>918</v>
      </c>
      <c r="N22" s="599"/>
      <c r="O22" s="603"/>
      <c r="P22" s="599"/>
      <c r="Q22" s="603"/>
      <c r="R22" s="603"/>
      <c r="S22" s="603"/>
      <c r="T22" s="603"/>
      <c r="U22" s="603"/>
      <c r="V22" s="603"/>
      <c r="W22" s="603"/>
      <c r="X22" s="604"/>
      <c r="Y22" s="16"/>
      <c r="Z22" s="16"/>
      <c r="AA22" s="16"/>
      <c r="AB22" s="590"/>
      <c r="AC22" s="654"/>
      <c r="AD22" s="655"/>
      <c r="AE22" s="655"/>
      <c r="AF22" s="656"/>
    </row>
    <row r="23" spans="1:32" ht="18.75" customHeight="1">
      <c r="A23" s="580"/>
      <c r="B23" s="563"/>
      <c r="C23" s="581"/>
      <c r="D23" s="582"/>
      <c r="E23" s="565"/>
      <c r="F23" s="583"/>
      <c r="G23" s="565"/>
      <c r="H23" s="597" t="s">
        <v>925</v>
      </c>
      <c r="I23" s="598" t="s">
        <v>6</v>
      </c>
      <c r="J23" s="599" t="s">
        <v>903</v>
      </c>
      <c r="K23" s="600"/>
      <c r="L23" s="602" t="s">
        <v>6</v>
      </c>
      <c r="M23" s="599" t="s">
        <v>918</v>
      </c>
      <c r="N23" s="603"/>
      <c r="O23" s="603"/>
      <c r="P23" s="603"/>
      <c r="Q23" s="603"/>
      <c r="R23" s="603"/>
      <c r="S23" s="603"/>
      <c r="T23" s="603"/>
      <c r="U23" s="603"/>
      <c r="V23" s="603"/>
      <c r="W23" s="603"/>
      <c r="X23" s="604"/>
      <c r="Y23" s="16"/>
      <c r="Z23" s="16"/>
      <c r="AA23" s="16"/>
      <c r="AB23" s="590"/>
      <c r="AC23" s="654"/>
      <c r="AD23" s="655"/>
      <c r="AE23" s="655"/>
      <c r="AF23" s="656"/>
    </row>
    <row r="24" spans="1:32" ht="18.75" customHeight="1">
      <c r="A24" s="580"/>
      <c r="B24" s="563"/>
      <c r="C24" s="581"/>
      <c r="D24" s="582"/>
      <c r="E24" s="565"/>
      <c r="F24" s="583"/>
      <c r="G24" s="565"/>
      <c r="H24" s="597" t="s">
        <v>927</v>
      </c>
      <c r="I24" s="598" t="s">
        <v>6</v>
      </c>
      <c r="J24" s="599" t="s">
        <v>903</v>
      </c>
      <c r="K24" s="599"/>
      <c r="L24" s="602" t="s">
        <v>6</v>
      </c>
      <c r="M24" s="599" t="s">
        <v>922</v>
      </c>
      <c r="N24" s="599"/>
      <c r="O24" s="602" t="s">
        <v>6</v>
      </c>
      <c r="P24" s="599" t="s">
        <v>923</v>
      </c>
      <c r="Q24" s="603"/>
      <c r="R24" s="603"/>
      <c r="S24" s="603"/>
      <c r="T24" s="603"/>
      <c r="U24" s="603"/>
      <c r="V24" s="603"/>
      <c r="W24" s="603"/>
      <c r="X24" s="604"/>
      <c r="Y24" s="16"/>
      <c r="Z24" s="16"/>
      <c r="AA24" s="16"/>
      <c r="AB24" s="590"/>
      <c r="AC24" s="654"/>
      <c r="AD24" s="655"/>
      <c r="AE24" s="655"/>
      <c r="AF24" s="656"/>
    </row>
    <row r="25" spans="1:32" ht="18.75" customHeight="1">
      <c r="A25" s="580"/>
      <c r="B25" s="563"/>
      <c r="C25" s="581"/>
      <c r="D25" s="582"/>
      <c r="E25" s="565"/>
      <c r="F25" s="583"/>
      <c r="G25" s="565"/>
      <c r="H25" s="607" t="s">
        <v>928</v>
      </c>
      <c r="I25" s="598" t="s">
        <v>6</v>
      </c>
      <c r="J25" s="599" t="s">
        <v>903</v>
      </c>
      <c r="K25" s="599"/>
      <c r="L25" s="602" t="s">
        <v>6</v>
      </c>
      <c r="M25" s="599" t="s">
        <v>922</v>
      </c>
      <c r="N25" s="599"/>
      <c r="O25" s="602" t="s">
        <v>6</v>
      </c>
      <c r="P25" s="599" t="s">
        <v>923</v>
      </c>
      <c r="Q25" s="603"/>
      <c r="R25" s="603"/>
      <c r="S25" s="603"/>
      <c r="T25" s="603"/>
      <c r="U25" s="608"/>
      <c r="V25" s="608"/>
      <c r="W25" s="608"/>
      <c r="X25" s="609"/>
      <c r="Y25" s="16"/>
      <c r="Z25" s="16"/>
      <c r="AA25" s="16"/>
      <c r="AB25" s="590"/>
      <c r="AC25" s="654"/>
      <c r="AD25" s="655"/>
      <c r="AE25" s="655"/>
      <c r="AF25" s="656"/>
    </row>
    <row r="26" spans="1:32" ht="18.75" customHeight="1">
      <c r="A26" s="580"/>
      <c r="B26" s="563"/>
      <c r="C26" s="581"/>
      <c r="D26" s="582"/>
      <c r="E26" s="565"/>
      <c r="F26" s="583"/>
      <c r="G26" s="565"/>
      <c r="H26" s="610" t="s">
        <v>929</v>
      </c>
      <c r="I26" s="598" t="s">
        <v>6</v>
      </c>
      <c r="J26" s="599" t="s">
        <v>903</v>
      </c>
      <c r="K26" s="599"/>
      <c r="L26" s="602" t="s">
        <v>6</v>
      </c>
      <c r="M26" s="599" t="s">
        <v>930</v>
      </c>
      <c r="N26" s="599"/>
      <c r="O26" s="602" t="s">
        <v>6</v>
      </c>
      <c r="P26" s="599" t="s">
        <v>931</v>
      </c>
      <c r="Q26" s="611"/>
      <c r="R26" s="602" t="s">
        <v>6</v>
      </c>
      <c r="S26" s="599" t="s">
        <v>932</v>
      </c>
      <c r="T26" s="611"/>
      <c r="U26" s="611"/>
      <c r="V26" s="611"/>
      <c r="W26" s="611"/>
      <c r="X26" s="612"/>
      <c r="Y26" s="16"/>
      <c r="Z26" s="16"/>
      <c r="AA26" s="16"/>
      <c r="AB26" s="590"/>
      <c r="AC26" s="654"/>
      <c r="AD26" s="655"/>
      <c r="AE26" s="655"/>
      <c r="AF26" s="656"/>
    </row>
    <row r="27" spans="1:32" ht="18.75" customHeight="1">
      <c r="A27" s="580"/>
      <c r="B27" s="563"/>
      <c r="C27" s="581"/>
      <c r="D27" s="582"/>
      <c r="E27" s="565"/>
      <c r="F27" s="583"/>
      <c r="G27" s="565"/>
      <c r="H27" s="657" t="s">
        <v>933</v>
      </c>
      <c r="I27" s="664" t="s">
        <v>6</v>
      </c>
      <c r="J27" s="666" t="s">
        <v>903</v>
      </c>
      <c r="K27" s="666"/>
      <c r="L27" s="668" t="s">
        <v>6</v>
      </c>
      <c r="M27" s="666" t="s">
        <v>918</v>
      </c>
      <c r="N27" s="666"/>
      <c r="O27" s="585"/>
      <c r="P27" s="585"/>
      <c r="Q27" s="585"/>
      <c r="R27" s="585"/>
      <c r="S27" s="585"/>
      <c r="T27" s="585"/>
      <c r="U27" s="585"/>
      <c r="V27" s="585"/>
      <c r="W27" s="585"/>
      <c r="X27" s="614"/>
      <c r="Y27" s="16"/>
      <c r="Z27" s="16"/>
      <c r="AA27" s="16"/>
      <c r="AB27" s="590"/>
      <c r="AC27" s="654"/>
      <c r="AD27" s="655"/>
      <c r="AE27" s="655"/>
      <c r="AF27" s="656"/>
    </row>
    <row r="28" spans="1:32" ht="18.75" customHeight="1">
      <c r="A28" s="580"/>
      <c r="B28" s="563"/>
      <c r="C28" s="581"/>
      <c r="D28" s="582"/>
      <c r="E28" s="565"/>
      <c r="F28" s="583"/>
      <c r="G28" s="565"/>
      <c r="H28" s="658"/>
      <c r="I28" s="665"/>
      <c r="J28" s="667"/>
      <c r="K28" s="667"/>
      <c r="L28" s="669"/>
      <c r="M28" s="667"/>
      <c r="N28" s="667"/>
      <c r="O28" s="592"/>
      <c r="P28" s="592"/>
      <c r="Q28" s="592"/>
      <c r="R28" s="592"/>
      <c r="S28" s="592"/>
      <c r="T28" s="592"/>
      <c r="U28" s="592"/>
      <c r="V28" s="592"/>
      <c r="W28" s="592"/>
      <c r="X28" s="615"/>
      <c r="Y28" s="16"/>
      <c r="Z28" s="16"/>
      <c r="AA28" s="16"/>
      <c r="AB28" s="590"/>
      <c r="AC28" s="654"/>
      <c r="AD28" s="655"/>
      <c r="AE28" s="655"/>
      <c r="AF28" s="656"/>
    </row>
    <row r="29" spans="1:32" ht="18.75" customHeight="1">
      <c r="A29" s="580"/>
      <c r="B29" s="563"/>
      <c r="C29" s="581"/>
      <c r="D29" s="582"/>
      <c r="E29" s="565"/>
      <c r="F29" s="583"/>
      <c r="G29" s="605"/>
      <c r="H29" s="613" t="s">
        <v>934</v>
      </c>
      <c r="I29" s="584" t="s">
        <v>6</v>
      </c>
      <c r="J29" s="585" t="s">
        <v>903</v>
      </c>
      <c r="K29" s="585"/>
      <c r="L29" s="587" t="s">
        <v>6</v>
      </c>
      <c r="M29" s="585" t="s">
        <v>935</v>
      </c>
      <c r="N29" s="616"/>
      <c r="O29" s="587" t="s">
        <v>6</v>
      </c>
      <c r="P29" s="160" t="s">
        <v>936</v>
      </c>
      <c r="Q29" s="617"/>
      <c r="R29" s="587" t="s">
        <v>6</v>
      </c>
      <c r="S29" s="585" t="s">
        <v>937</v>
      </c>
      <c r="T29" s="617"/>
      <c r="U29" s="587" t="s">
        <v>6</v>
      </c>
      <c r="V29" s="585" t="s">
        <v>938</v>
      </c>
      <c r="W29" s="608"/>
      <c r="X29" s="609"/>
      <c r="Y29" s="16"/>
      <c r="Z29" s="16"/>
      <c r="AA29" s="16"/>
      <c r="AB29" s="590"/>
      <c r="AC29" s="654"/>
      <c r="AD29" s="655"/>
      <c r="AE29" s="655"/>
      <c r="AF29" s="656"/>
    </row>
    <row r="30" spans="1:32" ht="18.75" customHeight="1">
      <c r="A30" s="566"/>
      <c r="B30" s="558"/>
      <c r="C30" s="567"/>
      <c r="D30" s="568"/>
      <c r="E30" s="561"/>
      <c r="F30" s="569"/>
      <c r="G30" s="561"/>
      <c r="H30" s="618" t="s">
        <v>25</v>
      </c>
      <c r="I30" s="571" t="s">
        <v>6</v>
      </c>
      <c r="J30" s="572" t="s">
        <v>901</v>
      </c>
      <c r="K30" s="573"/>
      <c r="L30" s="574"/>
      <c r="M30" s="575" t="s">
        <v>6</v>
      </c>
      <c r="N30" s="572" t="s">
        <v>902</v>
      </c>
      <c r="O30" s="576"/>
      <c r="P30" s="576"/>
      <c r="Q30" s="576"/>
      <c r="R30" s="576"/>
      <c r="S30" s="576"/>
      <c r="T30" s="576"/>
      <c r="U30" s="576"/>
      <c r="V30" s="576"/>
      <c r="W30" s="576"/>
      <c r="X30" s="577"/>
      <c r="Y30" s="619" t="s">
        <v>6</v>
      </c>
      <c r="Z30" s="559" t="s">
        <v>15</v>
      </c>
      <c r="AA30" s="559"/>
      <c r="AB30" s="579"/>
      <c r="AC30" s="651"/>
      <c r="AD30" s="652"/>
      <c r="AE30" s="652"/>
      <c r="AF30" s="653"/>
    </row>
    <row r="31" spans="1:32" ht="18.75" customHeight="1">
      <c r="A31" s="580"/>
      <c r="B31" s="563"/>
      <c r="C31" s="581"/>
      <c r="D31" s="582"/>
      <c r="E31" s="565"/>
      <c r="F31" s="583"/>
      <c r="G31" s="565"/>
      <c r="H31" s="662" t="s">
        <v>939</v>
      </c>
      <c r="I31" s="584" t="s">
        <v>6</v>
      </c>
      <c r="J31" s="585" t="s">
        <v>903</v>
      </c>
      <c r="K31" s="585"/>
      <c r="L31" s="586"/>
      <c r="M31" s="587" t="s">
        <v>6</v>
      </c>
      <c r="N31" s="585" t="s">
        <v>904</v>
      </c>
      <c r="O31" s="585"/>
      <c r="P31" s="586"/>
      <c r="Q31" s="587" t="s">
        <v>6</v>
      </c>
      <c r="R31" s="588" t="s">
        <v>905</v>
      </c>
      <c r="S31" s="588"/>
      <c r="T31" s="588"/>
      <c r="U31" s="587" t="s">
        <v>6</v>
      </c>
      <c r="V31" s="588" t="s">
        <v>906</v>
      </c>
      <c r="W31" s="588"/>
      <c r="X31" s="589"/>
      <c r="Y31" s="17" t="s">
        <v>6</v>
      </c>
      <c r="Z31" s="160" t="s">
        <v>16</v>
      </c>
      <c r="AA31" s="16"/>
      <c r="AB31" s="590"/>
      <c r="AC31" s="654"/>
      <c r="AD31" s="655"/>
      <c r="AE31" s="655"/>
      <c r="AF31" s="656"/>
    </row>
    <row r="32" spans="1:32" ht="18.75" customHeight="1">
      <c r="A32" s="580"/>
      <c r="B32" s="563"/>
      <c r="C32" s="581"/>
      <c r="D32" s="582"/>
      <c r="E32" s="565"/>
      <c r="F32" s="583"/>
      <c r="G32" s="565"/>
      <c r="H32" s="663"/>
      <c r="I32" s="591" t="s">
        <v>6</v>
      </c>
      <c r="J32" s="592" t="s">
        <v>907</v>
      </c>
      <c r="K32" s="592"/>
      <c r="L32" s="593"/>
      <c r="M32" s="594" t="s">
        <v>6</v>
      </c>
      <c r="N32" s="592" t="s">
        <v>908</v>
      </c>
      <c r="O32" s="592"/>
      <c r="P32" s="593"/>
      <c r="Q32" s="594" t="s">
        <v>6</v>
      </c>
      <c r="R32" s="595" t="s">
        <v>909</v>
      </c>
      <c r="S32" s="595"/>
      <c r="T32" s="595"/>
      <c r="U32" s="595"/>
      <c r="V32" s="595"/>
      <c r="W32" s="595"/>
      <c r="X32" s="596"/>
      <c r="Y32" s="620"/>
      <c r="Z32" s="16"/>
      <c r="AA32" s="16"/>
      <c r="AB32" s="590"/>
      <c r="AC32" s="654"/>
      <c r="AD32" s="655"/>
      <c r="AE32" s="655"/>
      <c r="AF32" s="656"/>
    </row>
    <row r="33" spans="1:32" ht="18.75" customHeight="1">
      <c r="A33" s="580"/>
      <c r="B33" s="563"/>
      <c r="C33" s="581"/>
      <c r="D33" s="582"/>
      <c r="E33" s="565"/>
      <c r="F33" s="583"/>
      <c r="G33" s="565"/>
      <c r="H33" s="621" t="s">
        <v>910</v>
      </c>
      <c r="I33" s="598" t="s">
        <v>6</v>
      </c>
      <c r="J33" s="599" t="s">
        <v>911</v>
      </c>
      <c r="K33" s="600"/>
      <c r="L33" s="601"/>
      <c r="M33" s="602" t="s">
        <v>6</v>
      </c>
      <c r="N33" s="599" t="s">
        <v>912</v>
      </c>
      <c r="O33" s="603"/>
      <c r="P33" s="603"/>
      <c r="Q33" s="603"/>
      <c r="R33" s="603"/>
      <c r="S33" s="603"/>
      <c r="T33" s="603"/>
      <c r="U33" s="603"/>
      <c r="V33" s="603"/>
      <c r="W33" s="603"/>
      <c r="X33" s="604"/>
      <c r="Y33" s="620"/>
      <c r="Z33" s="16"/>
      <c r="AA33" s="16"/>
      <c r="AB33" s="590"/>
      <c r="AC33" s="654"/>
      <c r="AD33" s="655"/>
      <c r="AE33" s="655"/>
      <c r="AF33" s="656"/>
    </row>
    <row r="34" spans="1:32" ht="19.5" customHeight="1">
      <c r="A34" s="580"/>
      <c r="B34" s="563"/>
      <c r="C34" s="581"/>
      <c r="D34" s="582"/>
      <c r="E34" s="565"/>
      <c r="F34" s="583"/>
      <c r="G34" s="605"/>
      <c r="H34" s="606" t="s">
        <v>956</v>
      </c>
      <c r="I34" s="598" t="s">
        <v>6</v>
      </c>
      <c r="J34" s="599" t="s">
        <v>914</v>
      </c>
      <c r="K34" s="600"/>
      <c r="L34" s="601"/>
      <c r="M34" s="602" t="s">
        <v>6</v>
      </c>
      <c r="N34" s="599" t="s">
        <v>915</v>
      </c>
      <c r="O34" s="602"/>
      <c r="P34" s="599"/>
      <c r="Q34" s="603"/>
      <c r="R34" s="603"/>
      <c r="S34" s="603"/>
      <c r="T34" s="603"/>
      <c r="U34" s="603"/>
      <c r="V34" s="603"/>
      <c r="W34" s="603"/>
      <c r="X34" s="604"/>
      <c r="Y34" s="16"/>
      <c r="Z34" s="16"/>
      <c r="AA34" s="16"/>
      <c r="AB34" s="590"/>
      <c r="AC34" s="654"/>
      <c r="AD34" s="655"/>
      <c r="AE34" s="655"/>
      <c r="AF34" s="656"/>
    </row>
    <row r="35" spans="1:32" ht="19.5" customHeight="1">
      <c r="A35" s="580"/>
      <c r="B35" s="563"/>
      <c r="C35" s="581"/>
      <c r="D35" s="582"/>
      <c r="E35" s="565"/>
      <c r="F35" s="583"/>
      <c r="G35" s="605"/>
      <c r="H35" s="606" t="s">
        <v>913</v>
      </c>
      <c r="I35" s="598" t="s">
        <v>6</v>
      </c>
      <c r="J35" s="599" t="s">
        <v>914</v>
      </c>
      <c r="K35" s="600"/>
      <c r="L35" s="601"/>
      <c r="M35" s="602" t="s">
        <v>6</v>
      </c>
      <c r="N35" s="599" t="s">
        <v>915</v>
      </c>
      <c r="O35" s="602"/>
      <c r="P35" s="599"/>
      <c r="Q35" s="603"/>
      <c r="R35" s="603"/>
      <c r="S35" s="603"/>
      <c r="T35" s="603"/>
      <c r="U35" s="603"/>
      <c r="V35" s="603"/>
      <c r="W35" s="603"/>
      <c r="X35" s="604"/>
      <c r="Y35" s="16"/>
      <c r="Z35" s="16"/>
      <c r="AA35" s="16"/>
      <c r="AB35" s="590"/>
      <c r="AC35" s="654"/>
      <c r="AD35" s="655"/>
      <c r="AE35" s="655"/>
      <c r="AF35" s="656"/>
    </row>
    <row r="36" spans="1:32" ht="19.5" customHeight="1">
      <c r="A36" s="580"/>
      <c r="B36" s="563"/>
      <c r="C36" s="581"/>
      <c r="D36" s="582"/>
      <c r="E36" s="565"/>
      <c r="F36" s="583"/>
      <c r="G36" s="605"/>
      <c r="H36" s="606" t="s">
        <v>916</v>
      </c>
      <c r="I36" s="598" t="s">
        <v>6</v>
      </c>
      <c r="J36" s="599" t="s">
        <v>914</v>
      </c>
      <c r="K36" s="600"/>
      <c r="L36" s="601"/>
      <c r="M36" s="602" t="s">
        <v>6</v>
      </c>
      <c r="N36" s="599" t="s">
        <v>915</v>
      </c>
      <c r="O36" s="602"/>
      <c r="P36" s="599"/>
      <c r="Q36" s="603"/>
      <c r="R36" s="603"/>
      <c r="S36" s="603"/>
      <c r="T36" s="603"/>
      <c r="U36" s="603"/>
      <c r="V36" s="603"/>
      <c r="W36" s="603"/>
      <c r="X36" s="604"/>
      <c r="Y36" s="16"/>
      <c r="Z36" s="16"/>
      <c r="AA36" s="16"/>
      <c r="AB36" s="590"/>
      <c r="AC36" s="654"/>
      <c r="AD36" s="655"/>
      <c r="AE36" s="655"/>
      <c r="AF36" s="656"/>
    </row>
    <row r="37" spans="1:32" ht="18.75" customHeight="1">
      <c r="A37" s="580"/>
      <c r="B37" s="563"/>
      <c r="C37" s="581"/>
      <c r="D37" s="582"/>
      <c r="E37" s="565"/>
      <c r="F37" s="583"/>
      <c r="G37" s="565"/>
      <c r="H37" s="621" t="s">
        <v>917</v>
      </c>
      <c r="I37" s="598" t="s">
        <v>6</v>
      </c>
      <c r="J37" s="599" t="s">
        <v>903</v>
      </c>
      <c r="K37" s="600"/>
      <c r="L37" s="602" t="s">
        <v>6</v>
      </c>
      <c r="M37" s="599" t="s">
        <v>918</v>
      </c>
      <c r="N37" s="603"/>
      <c r="O37" s="603"/>
      <c r="P37" s="603"/>
      <c r="Q37" s="603"/>
      <c r="R37" s="603"/>
      <c r="S37" s="603"/>
      <c r="T37" s="603"/>
      <c r="U37" s="603"/>
      <c r="V37" s="603"/>
      <c r="W37" s="603"/>
      <c r="X37" s="604"/>
      <c r="Y37" s="620"/>
      <c r="Z37" s="16"/>
      <c r="AA37" s="16"/>
      <c r="AB37" s="590"/>
      <c r="AC37" s="654"/>
      <c r="AD37" s="655"/>
      <c r="AE37" s="655"/>
      <c r="AF37" s="656"/>
    </row>
    <row r="38" spans="1:32" ht="18.75" customHeight="1">
      <c r="A38" s="580"/>
      <c r="B38" s="563"/>
      <c r="C38" s="581"/>
      <c r="D38" s="582"/>
      <c r="E38" s="565"/>
      <c r="F38" s="583"/>
      <c r="G38" s="565"/>
      <c r="H38" s="621" t="s">
        <v>940</v>
      </c>
      <c r="I38" s="598" t="s">
        <v>6</v>
      </c>
      <c r="J38" s="599" t="s">
        <v>941</v>
      </c>
      <c r="K38" s="599"/>
      <c r="L38" s="601"/>
      <c r="M38" s="601"/>
      <c r="N38" s="602" t="s">
        <v>6</v>
      </c>
      <c r="O38" s="599" t="s">
        <v>942</v>
      </c>
      <c r="P38" s="603"/>
      <c r="Q38" s="603"/>
      <c r="R38" s="603"/>
      <c r="S38" s="602" t="s">
        <v>6</v>
      </c>
      <c r="T38" s="599" t="s">
        <v>943</v>
      </c>
      <c r="U38" s="603"/>
      <c r="V38" s="603"/>
      <c r="W38" s="603"/>
      <c r="X38" s="604"/>
      <c r="Y38" s="620"/>
      <c r="Z38" s="16"/>
      <c r="AA38" s="16"/>
      <c r="AB38" s="590"/>
      <c r="AC38" s="654"/>
      <c r="AD38" s="655"/>
      <c r="AE38" s="655"/>
      <c r="AF38" s="656"/>
    </row>
    <row r="39" spans="1:32" ht="18.75" customHeight="1">
      <c r="A39" s="580"/>
      <c r="B39" s="563"/>
      <c r="C39" s="581"/>
      <c r="D39" s="582"/>
      <c r="E39" s="565"/>
      <c r="F39" s="583"/>
      <c r="G39" s="565"/>
      <c r="H39" s="621" t="s">
        <v>919</v>
      </c>
      <c r="I39" s="598" t="s">
        <v>6</v>
      </c>
      <c r="J39" s="599" t="s">
        <v>903</v>
      </c>
      <c r="K39" s="600"/>
      <c r="L39" s="602" t="s">
        <v>6</v>
      </c>
      <c r="M39" s="599" t="s">
        <v>918</v>
      </c>
      <c r="N39" s="603"/>
      <c r="O39" s="603"/>
      <c r="P39" s="603"/>
      <c r="Q39" s="603"/>
      <c r="R39" s="603"/>
      <c r="S39" s="603"/>
      <c r="T39" s="603"/>
      <c r="U39" s="603"/>
      <c r="V39" s="603"/>
      <c r="W39" s="603"/>
      <c r="X39" s="604"/>
      <c r="Y39" s="620"/>
      <c r="Z39" s="16"/>
      <c r="AA39" s="16"/>
      <c r="AB39" s="590"/>
      <c r="AC39" s="654"/>
      <c r="AD39" s="655"/>
      <c r="AE39" s="655"/>
      <c r="AF39" s="656"/>
    </row>
    <row r="40" spans="1:32" ht="18.75" customHeight="1">
      <c r="A40" s="562"/>
      <c r="C40" s="581"/>
      <c r="D40" s="582"/>
      <c r="E40" s="565"/>
      <c r="F40" s="583"/>
      <c r="G40" s="565"/>
      <c r="H40" s="621" t="s">
        <v>920</v>
      </c>
      <c r="I40" s="598" t="s">
        <v>6</v>
      </c>
      <c r="J40" s="599" t="s">
        <v>903</v>
      </c>
      <c r="K40" s="600"/>
      <c r="L40" s="602" t="s">
        <v>6</v>
      </c>
      <c r="M40" s="599" t="s">
        <v>918</v>
      </c>
      <c r="N40" s="603"/>
      <c r="O40" s="603"/>
      <c r="P40" s="603"/>
      <c r="Q40" s="603"/>
      <c r="R40" s="603"/>
      <c r="S40" s="603"/>
      <c r="T40" s="603"/>
      <c r="U40" s="603"/>
      <c r="V40" s="603"/>
      <c r="W40" s="603"/>
      <c r="X40" s="604"/>
      <c r="Y40" s="620"/>
      <c r="Z40" s="16"/>
      <c r="AA40" s="16"/>
      <c r="AB40" s="590"/>
      <c r="AC40" s="654"/>
      <c r="AD40" s="655"/>
      <c r="AE40" s="655"/>
      <c r="AF40" s="656"/>
    </row>
    <row r="41" spans="1:32" ht="18.75" customHeight="1">
      <c r="A41" s="562"/>
      <c r="C41" s="581"/>
      <c r="D41" s="17" t="s">
        <v>6</v>
      </c>
      <c r="E41" s="565" t="s">
        <v>34</v>
      </c>
      <c r="F41" s="583"/>
      <c r="G41" s="565"/>
      <c r="H41" s="621" t="s">
        <v>27</v>
      </c>
      <c r="I41" s="598" t="s">
        <v>6</v>
      </c>
      <c r="J41" s="599" t="s">
        <v>911</v>
      </c>
      <c r="K41" s="600"/>
      <c r="L41" s="601"/>
      <c r="M41" s="602" t="s">
        <v>6</v>
      </c>
      <c r="N41" s="599" t="s">
        <v>912</v>
      </c>
      <c r="O41" s="603"/>
      <c r="P41" s="603"/>
      <c r="Q41" s="603"/>
      <c r="R41" s="603"/>
      <c r="S41" s="603"/>
      <c r="T41" s="603"/>
      <c r="U41" s="603"/>
      <c r="V41" s="603"/>
      <c r="W41" s="603"/>
      <c r="X41" s="604"/>
      <c r="Y41" s="620"/>
      <c r="Z41" s="16"/>
      <c r="AA41" s="16"/>
      <c r="AB41" s="590"/>
      <c r="AC41" s="654"/>
      <c r="AD41" s="655"/>
      <c r="AE41" s="655"/>
      <c r="AF41" s="656"/>
    </row>
    <row r="42" spans="1:32" ht="18.75" customHeight="1">
      <c r="A42" s="564" t="s">
        <v>6</v>
      </c>
      <c r="B42" s="563">
        <v>22</v>
      </c>
      <c r="C42" s="581" t="s">
        <v>926</v>
      </c>
      <c r="D42" s="17" t="s">
        <v>6</v>
      </c>
      <c r="E42" s="565" t="s">
        <v>35</v>
      </c>
      <c r="F42" s="583"/>
      <c r="G42" s="565"/>
      <c r="H42" s="621" t="s">
        <v>944</v>
      </c>
      <c r="I42" s="598" t="s">
        <v>6</v>
      </c>
      <c r="J42" s="599" t="s">
        <v>945</v>
      </c>
      <c r="K42" s="603"/>
      <c r="L42" s="603"/>
      <c r="M42" s="603"/>
      <c r="N42" s="603"/>
      <c r="O42" s="603"/>
      <c r="P42" s="602" t="s">
        <v>6</v>
      </c>
      <c r="Q42" s="599" t="s">
        <v>946</v>
      </c>
      <c r="R42" s="603"/>
      <c r="S42" s="611"/>
      <c r="T42" s="603"/>
      <c r="U42" s="603"/>
      <c r="V42" s="603"/>
      <c r="W42" s="603"/>
      <c r="X42" s="604"/>
      <c r="Y42" s="620"/>
      <c r="Z42" s="16"/>
      <c r="AA42" s="16"/>
      <c r="AB42" s="590"/>
      <c r="AC42" s="654"/>
      <c r="AD42" s="655"/>
      <c r="AE42" s="655"/>
      <c r="AF42" s="656"/>
    </row>
    <row r="43" spans="1:32" ht="18.75" customHeight="1">
      <c r="A43" s="580"/>
      <c r="B43" s="563"/>
      <c r="C43" s="581"/>
      <c r="D43" s="17" t="s">
        <v>6</v>
      </c>
      <c r="E43" s="565" t="s">
        <v>36</v>
      </c>
      <c r="F43" s="583"/>
      <c r="G43" s="565"/>
      <c r="H43" s="621" t="s">
        <v>947</v>
      </c>
      <c r="I43" s="598" t="s">
        <v>6</v>
      </c>
      <c r="J43" s="599" t="s">
        <v>903</v>
      </c>
      <c r="K43" s="600"/>
      <c r="L43" s="602" t="s">
        <v>6</v>
      </c>
      <c r="M43" s="599" t="s">
        <v>918</v>
      </c>
      <c r="N43" s="611"/>
      <c r="O43" s="611"/>
      <c r="P43" s="611"/>
      <c r="Q43" s="611"/>
      <c r="R43" s="611"/>
      <c r="S43" s="611"/>
      <c r="T43" s="611"/>
      <c r="U43" s="611"/>
      <c r="V43" s="611"/>
      <c r="W43" s="611"/>
      <c r="X43" s="612"/>
      <c r="Y43" s="620"/>
      <c r="Z43" s="16"/>
      <c r="AA43" s="16"/>
      <c r="AB43" s="590"/>
      <c r="AC43" s="654"/>
      <c r="AD43" s="655"/>
      <c r="AE43" s="655"/>
      <c r="AF43" s="656"/>
    </row>
    <row r="44" spans="1:32" ht="18.75" customHeight="1">
      <c r="A44" s="580"/>
      <c r="B44" s="563"/>
      <c r="C44" s="581"/>
      <c r="D44" s="17" t="s">
        <v>6</v>
      </c>
      <c r="E44" s="565" t="s">
        <v>37</v>
      </c>
      <c r="F44" s="583"/>
      <c r="G44" s="565"/>
      <c r="H44" s="621" t="s">
        <v>948</v>
      </c>
      <c r="I44" s="598" t="s">
        <v>6</v>
      </c>
      <c r="J44" s="599" t="s">
        <v>903</v>
      </c>
      <c r="K44" s="600"/>
      <c r="L44" s="602" t="s">
        <v>6</v>
      </c>
      <c r="M44" s="599" t="s">
        <v>918</v>
      </c>
      <c r="N44" s="611"/>
      <c r="O44" s="611"/>
      <c r="P44" s="611"/>
      <c r="Q44" s="611"/>
      <c r="R44" s="611"/>
      <c r="S44" s="611"/>
      <c r="T44" s="611"/>
      <c r="U44" s="611"/>
      <c r="V44" s="611"/>
      <c r="W44" s="611"/>
      <c r="X44" s="612"/>
      <c r="Y44" s="620"/>
      <c r="Z44" s="16"/>
      <c r="AA44" s="16"/>
      <c r="AB44" s="590"/>
      <c r="AC44" s="654"/>
      <c r="AD44" s="655"/>
      <c r="AE44" s="655"/>
      <c r="AF44" s="656"/>
    </row>
    <row r="45" spans="1:32" ht="19.5" customHeight="1">
      <c r="A45" s="580"/>
      <c r="B45" s="563"/>
      <c r="C45" s="581"/>
      <c r="F45" s="583"/>
      <c r="G45" s="605"/>
      <c r="H45" s="606" t="s">
        <v>924</v>
      </c>
      <c r="I45" s="598" t="s">
        <v>6</v>
      </c>
      <c r="J45" s="599" t="s">
        <v>903</v>
      </c>
      <c r="K45" s="599"/>
      <c r="L45" s="602" t="s">
        <v>6</v>
      </c>
      <c r="M45" s="599" t="s">
        <v>918</v>
      </c>
      <c r="N45" s="599"/>
      <c r="O45" s="603"/>
      <c r="P45" s="599"/>
      <c r="Q45" s="603"/>
      <c r="R45" s="603"/>
      <c r="S45" s="603"/>
      <c r="T45" s="603"/>
      <c r="U45" s="603"/>
      <c r="V45" s="603"/>
      <c r="W45" s="603"/>
      <c r="X45" s="604"/>
      <c r="Y45" s="16"/>
      <c r="Z45" s="16"/>
      <c r="AA45" s="16"/>
      <c r="AB45" s="590"/>
      <c r="AC45" s="654"/>
      <c r="AD45" s="655"/>
      <c r="AE45" s="655"/>
      <c r="AF45" s="656"/>
    </row>
    <row r="46" spans="1:32" ht="18.75" customHeight="1">
      <c r="A46" s="580"/>
      <c r="B46" s="563"/>
      <c r="C46" s="581"/>
      <c r="D46" s="582"/>
      <c r="E46" s="565"/>
      <c r="F46" s="583"/>
      <c r="G46" s="565"/>
      <c r="H46" s="621" t="s">
        <v>925</v>
      </c>
      <c r="I46" s="598" t="s">
        <v>6</v>
      </c>
      <c r="J46" s="599" t="s">
        <v>903</v>
      </c>
      <c r="K46" s="600"/>
      <c r="L46" s="602" t="s">
        <v>6</v>
      </c>
      <c r="M46" s="599" t="s">
        <v>918</v>
      </c>
      <c r="N46" s="603"/>
      <c r="O46" s="603"/>
      <c r="P46" s="603"/>
      <c r="Q46" s="603"/>
      <c r="R46" s="603"/>
      <c r="S46" s="603"/>
      <c r="T46" s="603"/>
      <c r="U46" s="603"/>
      <c r="V46" s="603"/>
      <c r="W46" s="603"/>
      <c r="X46" s="604"/>
      <c r="Y46" s="620"/>
      <c r="Z46" s="16"/>
      <c r="AA46" s="16"/>
      <c r="AB46" s="590"/>
      <c r="AC46" s="654"/>
      <c r="AD46" s="655"/>
      <c r="AE46" s="655"/>
      <c r="AF46" s="656"/>
    </row>
    <row r="47" spans="1:32" ht="18.75" customHeight="1">
      <c r="A47" s="580"/>
      <c r="B47" s="563"/>
      <c r="C47" s="581"/>
      <c r="D47" s="582"/>
      <c r="E47" s="565"/>
      <c r="F47" s="583"/>
      <c r="G47" s="565"/>
      <c r="H47" s="621" t="s">
        <v>927</v>
      </c>
      <c r="I47" s="598" t="s">
        <v>6</v>
      </c>
      <c r="J47" s="599" t="s">
        <v>903</v>
      </c>
      <c r="K47" s="599"/>
      <c r="L47" s="602" t="s">
        <v>6</v>
      </c>
      <c r="M47" s="599" t="s">
        <v>922</v>
      </c>
      <c r="N47" s="599"/>
      <c r="O47" s="602" t="s">
        <v>6</v>
      </c>
      <c r="P47" s="599" t="s">
        <v>923</v>
      </c>
      <c r="Q47" s="603"/>
      <c r="R47" s="603"/>
      <c r="S47" s="603"/>
      <c r="T47" s="603"/>
      <c r="U47" s="603"/>
      <c r="V47" s="603"/>
      <c r="W47" s="603"/>
      <c r="X47" s="604"/>
      <c r="Y47" s="620"/>
      <c r="Z47" s="16"/>
      <c r="AA47" s="16"/>
      <c r="AB47" s="590"/>
      <c r="AC47" s="654"/>
      <c r="AD47" s="655"/>
      <c r="AE47" s="655"/>
      <c r="AF47" s="656"/>
    </row>
    <row r="48" spans="1:32" ht="18.75" customHeight="1">
      <c r="A48" s="580"/>
      <c r="B48" s="563"/>
      <c r="C48" s="581"/>
      <c r="D48" s="582"/>
      <c r="E48" s="565"/>
      <c r="F48" s="583"/>
      <c r="G48" s="565"/>
      <c r="H48" s="607" t="s">
        <v>928</v>
      </c>
      <c r="I48" s="598" t="s">
        <v>6</v>
      </c>
      <c r="J48" s="599" t="s">
        <v>903</v>
      </c>
      <c r="K48" s="599"/>
      <c r="L48" s="602" t="s">
        <v>6</v>
      </c>
      <c r="M48" s="599" t="s">
        <v>922</v>
      </c>
      <c r="N48" s="599"/>
      <c r="O48" s="602" t="s">
        <v>6</v>
      </c>
      <c r="P48" s="599" t="s">
        <v>923</v>
      </c>
      <c r="Q48" s="603"/>
      <c r="R48" s="603"/>
      <c r="S48" s="603"/>
      <c r="T48" s="603"/>
      <c r="U48" s="608"/>
      <c r="V48" s="608"/>
      <c r="W48" s="608"/>
      <c r="X48" s="609"/>
      <c r="Y48" s="620"/>
      <c r="Z48" s="16"/>
      <c r="AA48" s="16"/>
      <c r="AB48" s="590"/>
      <c r="AC48" s="654"/>
      <c r="AD48" s="655"/>
      <c r="AE48" s="655"/>
      <c r="AF48" s="656"/>
    </row>
    <row r="49" spans="1:32" ht="18.75" customHeight="1">
      <c r="A49" s="580"/>
      <c r="B49" s="563"/>
      <c r="C49" s="581"/>
      <c r="D49" s="582"/>
      <c r="E49" s="565"/>
      <c r="F49" s="583"/>
      <c r="G49" s="565"/>
      <c r="H49" s="622" t="s">
        <v>929</v>
      </c>
      <c r="I49" s="598" t="s">
        <v>6</v>
      </c>
      <c r="J49" s="599" t="s">
        <v>903</v>
      </c>
      <c r="K49" s="599"/>
      <c r="L49" s="602" t="s">
        <v>6</v>
      </c>
      <c r="M49" s="599" t="s">
        <v>930</v>
      </c>
      <c r="N49" s="599"/>
      <c r="O49" s="602" t="s">
        <v>6</v>
      </c>
      <c r="P49" s="599" t="s">
        <v>931</v>
      </c>
      <c r="Q49" s="611"/>
      <c r="R49" s="602" t="s">
        <v>6</v>
      </c>
      <c r="S49" s="599" t="s">
        <v>932</v>
      </c>
      <c r="T49" s="611"/>
      <c r="U49" s="611"/>
      <c r="V49" s="611"/>
      <c r="W49" s="611"/>
      <c r="X49" s="612"/>
      <c r="Y49" s="620"/>
      <c r="Z49" s="16"/>
      <c r="AA49" s="16"/>
      <c r="AB49" s="590"/>
      <c r="AC49" s="654"/>
      <c r="AD49" s="655"/>
      <c r="AE49" s="655"/>
      <c r="AF49" s="656"/>
    </row>
    <row r="50" spans="1:32" ht="18.75" customHeight="1">
      <c r="A50" s="580"/>
      <c r="B50" s="563"/>
      <c r="C50" s="581"/>
      <c r="D50" s="582"/>
      <c r="E50" s="565"/>
      <c r="F50" s="583"/>
      <c r="G50" s="565"/>
      <c r="H50" s="657" t="s">
        <v>933</v>
      </c>
      <c r="I50" s="664" t="s">
        <v>6</v>
      </c>
      <c r="J50" s="666" t="s">
        <v>903</v>
      </c>
      <c r="K50" s="666"/>
      <c r="L50" s="668" t="s">
        <v>6</v>
      </c>
      <c r="M50" s="666" t="s">
        <v>918</v>
      </c>
      <c r="N50" s="666"/>
      <c r="O50" s="585"/>
      <c r="P50" s="585"/>
      <c r="Q50" s="585"/>
      <c r="R50" s="585"/>
      <c r="S50" s="585"/>
      <c r="T50" s="585"/>
      <c r="U50" s="585"/>
      <c r="V50" s="585"/>
      <c r="W50" s="585"/>
      <c r="X50" s="614"/>
      <c r="Y50" s="620"/>
      <c r="Z50" s="16"/>
      <c r="AA50" s="16"/>
      <c r="AB50" s="590"/>
      <c r="AC50" s="654"/>
      <c r="AD50" s="655"/>
      <c r="AE50" s="655"/>
      <c r="AF50" s="656"/>
    </row>
    <row r="51" spans="1:32" ht="18.75" customHeight="1">
      <c r="A51" s="580"/>
      <c r="B51" s="563"/>
      <c r="C51" s="581"/>
      <c r="D51" s="582"/>
      <c r="E51" s="565"/>
      <c r="F51" s="583"/>
      <c r="G51" s="565"/>
      <c r="H51" s="658"/>
      <c r="I51" s="665"/>
      <c r="J51" s="667"/>
      <c r="K51" s="667"/>
      <c r="L51" s="669"/>
      <c r="M51" s="667"/>
      <c r="N51" s="667"/>
      <c r="O51" s="592"/>
      <c r="P51" s="592"/>
      <c r="Q51" s="592"/>
      <c r="R51" s="592"/>
      <c r="S51" s="592"/>
      <c r="T51" s="592"/>
      <c r="U51" s="592"/>
      <c r="V51" s="592"/>
      <c r="W51" s="592"/>
      <c r="X51" s="615"/>
      <c r="Y51" s="620"/>
      <c r="Z51" s="16"/>
      <c r="AA51" s="16"/>
      <c r="AB51" s="590"/>
      <c r="AC51" s="654"/>
      <c r="AD51" s="655"/>
      <c r="AE51" s="655"/>
      <c r="AF51" s="656"/>
    </row>
    <row r="52" spans="1:32" ht="18.75" customHeight="1">
      <c r="A52" s="580"/>
      <c r="B52" s="563"/>
      <c r="C52" s="581"/>
      <c r="D52" s="582"/>
      <c r="E52" s="565"/>
      <c r="F52" s="583"/>
      <c r="G52" s="605"/>
      <c r="H52" s="613" t="s">
        <v>934</v>
      </c>
      <c r="I52" s="584" t="s">
        <v>6</v>
      </c>
      <c r="J52" s="585" t="s">
        <v>903</v>
      </c>
      <c r="K52" s="585"/>
      <c r="L52" s="587" t="s">
        <v>6</v>
      </c>
      <c r="M52" s="585" t="s">
        <v>935</v>
      </c>
      <c r="N52" s="616"/>
      <c r="O52" s="587" t="s">
        <v>6</v>
      </c>
      <c r="P52" s="160" t="s">
        <v>936</v>
      </c>
      <c r="Q52" s="617"/>
      <c r="R52" s="587" t="s">
        <v>6</v>
      </c>
      <c r="S52" s="585" t="s">
        <v>937</v>
      </c>
      <c r="T52" s="617"/>
      <c r="U52" s="587" t="s">
        <v>6</v>
      </c>
      <c r="V52" s="585" t="s">
        <v>938</v>
      </c>
      <c r="W52" s="608"/>
      <c r="X52" s="609"/>
      <c r="Y52" s="16"/>
      <c r="Z52" s="16"/>
      <c r="AA52" s="16"/>
      <c r="AB52" s="590"/>
      <c r="AC52" s="654"/>
      <c r="AD52" s="655"/>
      <c r="AE52" s="655"/>
      <c r="AF52" s="656"/>
    </row>
    <row r="53" spans="1:32" ht="18.75" customHeight="1">
      <c r="A53" s="566"/>
      <c r="B53" s="558"/>
      <c r="C53" s="567"/>
      <c r="D53" s="568"/>
      <c r="E53" s="561"/>
      <c r="F53" s="568"/>
      <c r="G53" s="623"/>
      <c r="H53" s="618" t="s">
        <v>25</v>
      </c>
      <c r="I53" s="571" t="s">
        <v>6</v>
      </c>
      <c r="J53" s="572" t="s">
        <v>901</v>
      </c>
      <c r="K53" s="573"/>
      <c r="L53" s="574"/>
      <c r="M53" s="575" t="s">
        <v>6</v>
      </c>
      <c r="N53" s="572" t="s">
        <v>902</v>
      </c>
      <c r="O53" s="576"/>
      <c r="P53" s="576"/>
      <c r="Q53" s="576"/>
      <c r="R53" s="576"/>
      <c r="S53" s="576"/>
      <c r="T53" s="576"/>
      <c r="U53" s="576"/>
      <c r="V53" s="576"/>
      <c r="W53" s="576"/>
      <c r="X53" s="577"/>
      <c r="Y53" s="578" t="s">
        <v>6</v>
      </c>
      <c r="Z53" s="559" t="s">
        <v>15</v>
      </c>
      <c r="AA53" s="559"/>
      <c r="AB53" s="579"/>
      <c r="AC53" s="651"/>
      <c r="AD53" s="652"/>
      <c r="AE53" s="652"/>
      <c r="AF53" s="653"/>
    </row>
    <row r="54" spans="1:32" ht="18.75" customHeight="1">
      <c r="A54" s="580"/>
      <c r="B54" s="563"/>
      <c r="C54" s="581"/>
      <c r="D54" s="582"/>
      <c r="E54" s="565"/>
      <c r="F54" s="582"/>
      <c r="G54" s="605"/>
      <c r="H54" s="662" t="s">
        <v>939</v>
      </c>
      <c r="I54" s="584" t="s">
        <v>6</v>
      </c>
      <c r="J54" s="585" t="s">
        <v>903</v>
      </c>
      <c r="K54" s="585"/>
      <c r="L54" s="586"/>
      <c r="M54" s="587" t="s">
        <v>6</v>
      </c>
      <c r="N54" s="585" t="s">
        <v>904</v>
      </c>
      <c r="O54" s="585"/>
      <c r="P54" s="586"/>
      <c r="Q54" s="587" t="s">
        <v>6</v>
      </c>
      <c r="R54" s="588" t="s">
        <v>905</v>
      </c>
      <c r="S54" s="588"/>
      <c r="T54" s="588"/>
      <c r="U54" s="587" t="s">
        <v>6</v>
      </c>
      <c r="V54" s="588" t="s">
        <v>906</v>
      </c>
      <c r="W54" s="588"/>
      <c r="X54" s="589"/>
      <c r="Y54" s="17" t="s">
        <v>6</v>
      </c>
      <c r="Z54" s="160" t="s">
        <v>16</v>
      </c>
      <c r="AA54" s="16"/>
      <c r="AB54" s="590"/>
      <c r="AC54" s="654"/>
      <c r="AD54" s="655"/>
      <c r="AE54" s="655"/>
      <c r="AF54" s="656"/>
    </row>
    <row r="55" spans="1:32" ht="18.75" customHeight="1">
      <c r="A55" s="580"/>
      <c r="B55" s="563"/>
      <c r="C55" s="581"/>
      <c r="D55" s="582"/>
      <c r="E55" s="565"/>
      <c r="F55" s="582"/>
      <c r="G55" s="605"/>
      <c r="H55" s="663"/>
      <c r="I55" s="591" t="s">
        <v>6</v>
      </c>
      <c r="J55" s="592" t="s">
        <v>907</v>
      </c>
      <c r="K55" s="592"/>
      <c r="L55" s="593"/>
      <c r="M55" s="594" t="s">
        <v>6</v>
      </c>
      <c r="N55" s="592" t="s">
        <v>908</v>
      </c>
      <c r="O55" s="592"/>
      <c r="P55" s="593"/>
      <c r="Q55" s="594" t="s">
        <v>6</v>
      </c>
      <c r="R55" s="595" t="s">
        <v>909</v>
      </c>
      <c r="S55" s="595"/>
      <c r="T55" s="595"/>
      <c r="U55" s="595"/>
      <c r="V55" s="595"/>
      <c r="W55" s="595"/>
      <c r="X55" s="596"/>
      <c r="Y55" s="620"/>
      <c r="Z55" s="16"/>
      <c r="AA55" s="16"/>
      <c r="AB55" s="590"/>
      <c r="AC55" s="654"/>
      <c r="AD55" s="655"/>
      <c r="AE55" s="655"/>
      <c r="AF55" s="656"/>
    </row>
    <row r="56" spans="1:32" ht="18.75" customHeight="1">
      <c r="A56" s="580"/>
      <c r="B56" s="563"/>
      <c r="C56" s="581"/>
      <c r="D56" s="582"/>
      <c r="E56" s="565"/>
      <c r="F56" s="582"/>
      <c r="G56" s="605"/>
      <c r="H56" s="621" t="s">
        <v>910</v>
      </c>
      <c r="I56" s="598" t="s">
        <v>6</v>
      </c>
      <c r="J56" s="599" t="s">
        <v>911</v>
      </c>
      <c r="K56" s="600"/>
      <c r="L56" s="601"/>
      <c r="M56" s="602" t="s">
        <v>6</v>
      </c>
      <c r="N56" s="599" t="s">
        <v>912</v>
      </c>
      <c r="O56" s="603"/>
      <c r="P56" s="603"/>
      <c r="Q56" s="603"/>
      <c r="R56" s="603"/>
      <c r="S56" s="603"/>
      <c r="T56" s="603"/>
      <c r="U56" s="603"/>
      <c r="V56" s="603"/>
      <c r="W56" s="603"/>
      <c r="X56" s="604"/>
      <c r="Y56" s="620"/>
      <c r="Z56" s="16"/>
      <c r="AA56" s="16"/>
      <c r="AB56" s="590"/>
      <c r="AC56" s="654"/>
      <c r="AD56" s="655"/>
      <c r="AE56" s="655"/>
      <c r="AF56" s="656"/>
    </row>
    <row r="57" spans="1:32" ht="19.5" customHeight="1">
      <c r="A57" s="580"/>
      <c r="B57" s="563"/>
      <c r="C57" s="581"/>
      <c r="D57" s="582"/>
      <c r="E57" s="565"/>
      <c r="F57" s="583"/>
      <c r="G57" s="605"/>
      <c r="H57" s="606" t="s">
        <v>956</v>
      </c>
      <c r="I57" s="598" t="s">
        <v>6</v>
      </c>
      <c r="J57" s="599" t="s">
        <v>914</v>
      </c>
      <c r="K57" s="600"/>
      <c r="L57" s="601"/>
      <c r="M57" s="602" t="s">
        <v>6</v>
      </c>
      <c r="N57" s="599" t="s">
        <v>915</v>
      </c>
      <c r="O57" s="602"/>
      <c r="P57" s="599"/>
      <c r="Q57" s="603"/>
      <c r="R57" s="603"/>
      <c r="S57" s="603"/>
      <c r="T57" s="603"/>
      <c r="U57" s="603"/>
      <c r="V57" s="603"/>
      <c r="W57" s="603"/>
      <c r="X57" s="604"/>
      <c r="Y57" s="16"/>
      <c r="Z57" s="16"/>
      <c r="AA57" s="16"/>
      <c r="AB57" s="590"/>
      <c r="AC57" s="654"/>
      <c r="AD57" s="655"/>
      <c r="AE57" s="655"/>
      <c r="AF57" s="656"/>
    </row>
    <row r="58" spans="1:32" ht="19.5" customHeight="1">
      <c r="A58" s="580"/>
      <c r="B58" s="563"/>
      <c r="C58" s="581"/>
      <c r="D58" s="582"/>
      <c r="E58" s="565"/>
      <c r="F58" s="583"/>
      <c r="G58" s="605"/>
      <c r="H58" s="606" t="s">
        <v>913</v>
      </c>
      <c r="I58" s="598" t="s">
        <v>6</v>
      </c>
      <c r="J58" s="599" t="s">
        <v>914</v>
      </c>
      <c r="K58" s="600"/>
      <c r="L58" s="601"/>
      <c r="M58" s="602" t="s">
        <v>6</v>
      </c>
      <c r="N58" s="599" t="s">
        <v>915</v>
      </c>
      <c r="O58" s="602"/>
      <c r="P58" s="599"/>
      <c r="Q58" s="603"/>
      <c r="R58" s="603"/>
      <c r="S58" s="603"/>
      <c r="T58" s="603"/>
      <c r="U58" s="603"/>
      <c r="V58" s="603"/>
      <c r="W58" s="603"/>
      <c r="X58" s="604"/>
      <c r="Y58" s="16"/>
      <c r="Z58" s="16"/>
      <c r="AA58" s="16"/>
      <c r="AB58" s="590"/>
      <c r="AC58" s="654"/>
      <c r="AD58" s="655"/>
      <c r="AE58" s="655"/>
      <c r="AF58" s="656"/>
    </row>
    <row r="59" spans="1:32" ht="19.5" customHeight="1">
      <c r="A59" s="580"/>
      <c r="B59" s="563"/>
      <c r="C59" s="581"/>
      <c r="D59" s="582"/>
      <c r="E59" s="565"/>
      <c r="F59" s="583"/>
      <c r="G59" s="605"/>
      <c r="H59" s="606" t="s">
        <v>916</v>
      </c>
      <c r="I59" s="598" t="s">
        <v>6</v>
      </c>
      <c r="J59" s="599" t="s">
        <v>914</v>
      </c>
      <c r="K59" s="600"/>
      <c r="L59" s="601"/>
      <c r="M59" s="602" t="s">
        <v>6</v>
      </c>
      <c r="N59" s="599" t="s">
        <v>915</v>
      </c>
      <c r="O59" s="602"/>
      <c r="P59" s="599"/>
      <c r="Q59" s="603"/>
      <c r="R59" s="603"/>
      <c r="S59" s="603"/>
      <c r="T59" s="603"/>
      <c r="U59" s="603"/>
      <c r="V59" s="603"/>
      <c r="W59" s="603"/>
      <c r="X59" s="604"/>
      <c r="Y59" s="16"/>
      <c r="Z59" s="16"/>
      <c r="AA59" s="16"/>
      <c r="AB59" s="590"/>
      <c r="AC59" s="654"/>
      <c r="AD59" s="655"/>
      <c r="AE59" s="655"/>
      <c r="AF59" s="656"/>
    </row>
    <row r="60" spans="1:32" ht="18.75" customHeight="1">
      <c r="A60" s="580"/>
      <c r="B60" s="563"/>
      <c r="C60" s="581"/>
      <c r="D60" s="582"/>
      <c r="E60" s="565"/>
      <c r="F60" s="582"/>
      <c r="G60" s="605"/>
      <c r="H60" s="621" t="s">
        <v>917</v>
      </c>
      <c r="I60" s="598" t="s">
        <v>6</v>
      </c>
      <c r="J60" s="599" t="s">
        <v>903</v>
      </c>
      <c r="K60" s="600"/>
      <c r="L60" s="602" t="s">
        <v>6</v>
      </c>
      <c r="M60" s="599" t="s">
        <v>918</v>
      </c>
      <c r="N60" s="603"/>
      <c r="O60" s="603"/>
      <c r="P60" s="603"/>
      <c r="Q60" s="603"/>
      <c r="R60" s="603"/>
      <c r="S60" s="603"/>
      <c r="T60" s="603"/>
      <c r="U60" s="603"/>
      <c r="V60" s="603"/>
      <c r="W60" s="603"/>
      <c r="X60" s="604"/>
      <c r="Y60" s="620"/>
      <c r="Z60" s="16"/>
      <c r="AA60" s="16"/>
      <c r="AB60" s="590"/>
      <c r="AC60" s="654"/>
      <c r="AD60" s="655"/>
      <c r="AE60" s="655"/>
      <c r="AF60" s="656"/>
    </row>
    <row r="61" spans="1:32" ht="18.75" customHeight="1">
      <c r="A61" s="580"/>
      <c r="B61" s="563"/>
      <c r="C61" s="581"/>
      <c r="D61" s="582"/>
      <c r="E61" s="565"/>
      <c r="F61" s="582"/>
      <c r="G61" s="605"/>
      <c r="H61" s="621" t="s">
        <v>919</v>
      </c>
      <c r="I61" s="598" t="s">
        <v>6</v>
      </c>
      <c r="J61" s="599" t="s">
        <v>903</v>
      </c>
      <c r="K61" s="600"/>
      <c r="L61" s="602" t="s">
        <v>6</v>
      </c>
      <c r="M61" s="599" t="s">
        <v>918</v>
      </c>
      <c r="N61" s="603"/>
      <c r="O61" s="603"/>
      <c r="P61" s="603"/>
      <c r="Q61" s="603"/>
      <c r="R61" s="603"/>
      <c r="S61" s="603"/>
      <c r="T61" s="603"/>
      <c r="U61" s="603"/>
      <c r="V61" s="603"/>
      <c r="W61" s="603"/>
      <c r="X61" s="604"/>
      <c r="Y61" s="620"/>
      <c r="Z61" s="16"/>
      <c r="AA61" s="16"/>
      <c r="AB61" s="590"/>
      <c r="AC61" s="654"/>
      <c r="AD61" s="655"/>
      <c r="AE61" s="655"/>
      <c r="AF61" s="656"/>
    </row>
    <row r="62" spans="1:32" ht="18.75" customHeight="1">
      <c r="A62" s="580"/>
      <c r="B62" s="563"/>
      <c r="C62" s="581"/>
      <c r="D62" s="582"/>
      <c r="E62" s="565"/>
      <c r="F62" s="582"/>
      <c r="G62" s="605"/>
      <c r="H62" s="621" t="s">
        <v>920</v>
      </c>
      <c r="I62" s="598" t="s">
        <v>6</v>
      </c>
      <c r="J62" s="599" t="s">
        <v>903</v>
      </c>
      <c r="K62" s="600"/>
      <c r="L62" s="602" t="s">
        <v>6</v>
      </c>
      <c r="M62" s="599" t="s">
        <v>918</v>
      </c>
      <c r="N62" s="603"/>
      <c r="O62" s="603"/>
      <c r="P62" s="603"/>
      <c r="Q62" s="603"/>
      <c r="R62" s="603"/>
      <c r="S62" s="603"/>
      <c r="T62" s="603"/>
      <c r="U62" s="603"/>
      <c r="V62" s="603"/>
      <c r="W62" s="603"/>
      <c r="X62" s="604"/>
      <c r="Y62" s="620"/>
      <c r="Z62" s="16"/>
      <c r="AA62" s="16"/>
      <c r="AB62" s="590"/>
      <c r="AC62" s="654"/>
      <c r="AD62" s="655"/>
      <c r="AE62" s="655"/>
      <c r="AF62" s="656"/>
    </row>
    <row r="63" spans="1:32" ht="18.75" customHeight="1">
      <c r="A63" s="564" t="s">
        <v>6</v>
      </c>
      <c r="B63" s="563">
        <v>22</v>
      </c>
      <c r="C63" s="581" t="s">
        <v>926</v>
      </c>
      <c r="D63" s="17" t="s">
        <v>6</v>
      </c>
      <c r="E63" s="565" t="s">
        <v>38</v>
      </c>
      <c r="F63" s="582"/>
      <c r="G63" s="605"/>
      <c r="H63" s="621" t="s">
        <v>27</v>
      </c>
      <c r="I63" s="598" t="s">
        <v>6</v>
      </c>
      <c r="J63" s="599" t="s">
        <v>911</v>
      </c>
      <c r="K63" s="600"/>
      <c r="L63" s="601"/>
      <c r="M63" s="602" t="s">
        <v>6</v>
      </c>
      <c r="N63" s="599" t="s">
        <v>912</v>
      </c>
      <c r="O63" s="603"/>
      <c r="P63" s="603"/>
      <c r="Q63" s="603"/>
      <c r="R63" s="603"/>
      <c r="S63" s="603"/>
      <c r="T63" s="603"/>
      <c r="U63" s="603"/>
      <c r="V63" s="603"/>
      <c r="W63" s="603"/>
      <c r="X63" s="604"/>
      <c r="Y63" s="620"/>
      <c r="Z63" s="16"/>
      <c r="AA63" s="16"/>
      <c r="AB63" s="590"/>
      <c r="AC63" s="654"/>
      <c r="AD63" s="655"/>
      <c r="AE63" s="655"/>
      <c r="AF63" s="656"/>
    </row>
    <row r="64" spans="1:32" ht="19.5" customHeight="1">
      <c r="A64" s="564"/>
      <c r="B64" s="563"/>
      <c r="C64" s="581"/>
      <c r="D64" s="17" t="s">
        <v>6</v>
      </c>
      <c r="E64" s="565" t="s">
        <v>39</v>
      </c>
      <c r="F64" s="583"/>
      <c r="G64" s="605"/>
      <c r="H64" s="606" t="s">
        <v>924</v>
      </c>
      <c r="I64" s="598" t="s">
        <v>6</v>
      </c>
      <c r="J64" s="599" t="s">
        <v>903</v>
      </c>
      <c r="K64" s="599"/>
      <c r="L64" s="602" t="s">
        <v>6</v>
      </c>
      <c r="M64" s="599" t="s">
        <v>918</v>
      </c>
      <c r="N64" s="599"/>
      <c r="O64" s="603"/>
      <c r="P64" s="599"/>
      <c r="Q64" s="603"/>
      <c r="R64" s="603"/>
      <c r="S64" s="603"/>
      <c r="T64" s="603"/>
      <c r="U64" s="603"/>
      <c r="V64" s="603"/>
      <c r="W64" s="603"/>
      <c r="X64" s="604"/>
      <c r="Y64" s="16"/>
      <c r="Z64" s="16"/>
      <c r="AA64" s="16"/>
      <c r="AB64" s="590"/>
      <c r="AC64" s="654"/>
      <c r="AD64" s="655"/>
      <c r="AE64" s="655"/>
      <c r="AF64" s="656"/>
    </row>
    <row r="65" spans="1:33" ht="18.75" customHeight="1">
      <c r="A65" s="580"/>
      <c r="B65" s="563"/>
      <c r="C65" s="581"/>
      <c r="D65" s="582"/>
      <c r="E65" s="565"/>
      <c r="F65" s="582"/>
      <c r="G65" s="605"/>
      <c r="H65" s="621" t="s">
        <v>925</v>
      </c>
      <c r="I65" s="598" t="s">
        <v>6</v>
      </c>
      <c r="J65" s="599" t="s">
        <v>903</v>
      </c>
      <c r="K65" s="600"/>
      <c r="L65" s="602" t="s">
        <v>6</v>
      </c>
      <c r="M65" s="599" t="s">
        <v>918</v>
      </c>
      <c r="N65" s="603"/>
      <c r="O65" s="603"/>
      <c r="P65" s="603"/>
      <c r="Q65" s="603"/>
      <c r="R65" s="603"/>
      <c r="S65" s="603"/>
      <c r="T65" s="603"/>
      <c r="U65" s="603"/>
      <c r="V65" s="603"/>
      <c r="W65" s="603"/>
      <c r="X65" s="604"/>
      <c r="Y65" s="620"/>
      <c r="Z65" s="16"/>
      <c r="AA65" s="16"/>
      <c r="AB65" s="590"/>
      <c r="AC65" s="654"/>
      <c r="AD65" s="655"/>
      <c r="AE65" s="655"/>
      <c r="AF65" s="656"/>
    </row>
    <row r="66" spans="1:33" ht="18.75" customHeight="1">
      <c r="A66" s="562"/>
      <c r="C66" s="581"/>
      <c r="D66" s="582"/>
      <c r="E66" s="565"/>
      <c r="F66" s="582"/>
      <c r="G66" s="605"/>
      <c r="H66" s="621" t="s">
        <v>927</v>
      </c>
      <c r="I66" s="598" t="s">
        <v>6</v>
      </c>
      <c r="J66" s="599" t="s">
        <v>903</v>
      </c>
      <c r="K66" s="599"/>
      <c r="L66" s="602" t="s">
        <v>6</v>
      </c>
      <c r="M66" s="599" t="s">
        <v>922</v>
      </c>
      <c r="N66" s="599"/>
      <c r="O66" s="602" t="s">
        <v>6</v>
      </c>
      <c r="P66" s="599" t="s">
        <v>923</v>
      </c>
      <c r="Q66" s="603"/>
      <c r="R66" s="603"/>
      <c r="S66" s="603"/>
      <c r="T66" s="603"/>
      <c r="U66" s="603"/>
      <c r="V66" s="603"/>
      <c r="W66" s="603"/>
      <c r="X66" s="604"/>
      <c r="Y66" s="620"/>
      <c r="Z66" s="16"/>
      <c r="AA66" s="16"/>
      <c r="AB66" s="590"/>
      <c r="AC66" s="654"/>
      <c r="AD66" s="655"/>
      <c r="AE66" s="655"/>
      <c r="AF66" s="656"/>
    </row>
    <row r="67" spans="1:33" ht="18.75" customHeight="1">
      <c r="A67" s="562"/>
      <c r="C67" s="581"/>
      <c r="D67" s="582"/>
      <c r="E67" s="565"/>
      <c r="F67" s="582"/>
      <c r="G67" s="605"/>
      <c r="H67" s="607" t="s">
        <v>928</v>
      </c>
      <c r="I67" s="598" t="s">
        <v>6</v>
      </c>
      <c r="J67" s="599" t="s">
        <v>903</v>
      </c>
      <c r="K67" s="599"/>
      <c r="L67" s="602" t="s">
        <v>6</v>
      </c>
      <c r="M67" s="599" t="s">
        <v>922</v>
      </c>
      <c r="N67" s="599"/>
      <c r="O67" s="602" t="s">
        <v>6</v>
      </c>
      <c r="P67" s="599" t="s">
        <v>923</v>
      </c>
      <c r="Q67" s="603"/>
      <c r="R67" s="603"/>
      <c r="S67" s="603"/>
      <c r="T67" s="603"/>
      <c r="U67" s="608"/>
      <c r="V67" s="608"/>
      <c r="W67" s="608"/>
      <c r="X67" s="609"/>
      <c r="Y67" s="620"/>
      <c r="Z67" s="16"/>
      <c r="AA67" s="16"/>
      <c r="AB67" s="590"/>
      <c r="AC67" s="654"/>
      <c r="AD67" s="655"/>
      <c r="AE67" s="655"/>
      <c r="AF67" s="656"/>
    </row>
    <row r="68" spans="1:33" ht="18.75" customHeight="1">
      <c r="A68" s="580"/>
      <c r="B68" s="563"/>
      <c r="C68" s="581"/>
      <c r="D68" s="582"/>
      <c r="E68" s="565"/>
      <c r="F68" s="582"/>
      <c r="G68" s="605"/>
      <c r="H68" s="622" t="s">
        <v>929</v>
      </c>
      <c r="I68" s="598" t="s">
        <v>6</v>
      </c>
      <c r="J68" s="599" t="s">
        <v>903</v>
      </c>
      <c r="K68" s="599"/>
      <c r="L68" s="602" t="s">
        <v>6</v>
      </c>
      <c r="M68" s="599" t="s">
        <v>930</v>
      </c>
      <c r="N68" s="599"/>
      <c r="O68" s="602" t="s">
        <v>6</v>
      </c>
      <c r="P68" s="599" t="s">
        <v>931</v>
      </c>
      <c r="Q68" s="611"/>
      <c r="R68" s="602" t="s">
        <v>6</v>
      </c>
      <c r="S68" s="599" t="s">
        <v>932</v>
      </c>
      <c r="T68" s="611"/>
      <c r="U68" s="611"/>
      <c r="V68" s="611"/>
      <c r="W68" s="611"/>
      <c r="X68" s="612"/>
      <c r="Y68" s="620"/>
      <c r="Z68" s="16"/>
      <c r="AA68" s="16"/>
      <c r="AB68" s="590"/>
      <c r="AC68" s="654"/>
      <c r="AD68" s="655"/>
      <c r="AE68" s="655"/>
      <c r="AF68" s="656"/>
    </row>
    <row r="69" spans="1:33" ht="18.75" customHeight="1">
      <c r="A69" s="580"/>
      <c r="B69" s="563"/>
      <c r="C69" s="581"/>
      <c r="D69" s="582"/>
      <c r="E69" s="565"/>
      <c r="F69" s="582"/>
      <c r="G69" s="605"/>
      <c r="H69" s="657" t="s">
        <v>933</v>
      </c>
      <c r="I69" s="664" t="s">
        <v>6</v>
      </c>
      <c r="J69" s="666" t="s">
        <v>903</v>
      </c>
      <c r="K69" s="666"/>
      <c r="L69" s="668" t="s">
        <v>6</v>
      </c>
      <c r="M69" s="666" t="s">
        <v>918</v>
      </c>
      <c r="N69" s="666"/>
      <c r="O69" s="585"/>
      <c r="P69" s="585"/>
      <c r="Q69" s="585"/>
      <c r="R69" s="585"/>
      <c r="S69" s="585"/>
      <c r="T69" s="585"/>
      <c r="U69" s="585"/>
      <c r="V69" s="585"/>
      <c r="W69" s="585"/>
      <c r="X69" s="614"/>
      <c r="Y69" s="620"/>
      <c r="Z69" s="16"/>
      <c r="AA69" s="16"/>
      <c r="AB69" s="590"/>
      <c r="AC69" s="654"/>
      <c r="AD69" s="655"/>
      <c r="AE69" s="655"/>
      <c r="AF69" s="656"/>
    </row>
    <row r="70" spans="1:33" ht="18.75" customHeight="1">
      <c r="A70" s="580"/>
      <c r="B70" s="563"/>
      <c r="C70" s="581"/>
      <c r="D70" s="582"/>
      <c r="E70" s="565"/>
      <c r="F70" s="582"/>
      <c r="G70" s="605"/>
      <c r="H70" s="658"/>
      <c r="I70" s="665"/>
      <c r="J70" s="667"/>
      <c r="K70" s="667"/>
      <c r="L70" s="669"/>
      <c r="M70" s="667"/>
      <c r="N70" s="667"/>
      <c r="O70" s="592"/>
      <c r="P70" s="592"/>
      <c r="Q70" s="592"/>
      <c r="R70" s="592"/>
      <c r="S70" s="592"/>
      <c r="T70" s="592"/>
      <c r="U70" s="592"/>
      <c r="V70" s="592"/>
      <c r="W70" s="592"/>
      <c r="X70" s="615"/>
      <c r="Y70" s="620"/>
      <c r="Z70" s="16"/>
      <c r="AA70" s="16"/>
      <c r="AB70" s="590"/>
      <c r="AC70" s="654"/>
      <c r="AD70" s="655"/>
      <c r="AE70" s="655"/>
      <c r="AF70" s="656"/>
    </row>
    <row r="71" spans="1:33" ht="18.75" customHeight="1">
      <c r="A71" s="580"/>
      <c r="B71" s="563"/>
      <c r="C71" s="581"/>
      <c r="D71" s="582"/>
      <c r="E71" s="565"/>
      <c r="F71" s="583"/>
      <c r="G71" s="605"/>
      <c r="H71" s="613" t="s">
        <v>934</v>
      </c>
      <c r="I71" s="584" t="s">
        <v>6</v>
      </c>
      <c r="J71" s="585" t="s">
        <v>903</v>
      </c>
      <c r="K71" s="585"/>
      <c r="L71" s="587" t="s">
        <v>6</v>
      </c>
      <c r="M71" s="585" t="s">
        <v>935</v>
      </c>
      <c r="N71" s="616"/>
      <c r="O71" s="587" t="s">
        <v>6</v>
      </c>
      <c r="P71" s="160" t="s">
        <v>936</v>
      </c>
      <c r="Q71" s="617"/>
      <c r="R71" s="587" t="s">
        <v>6</v>
      </c>
      <c r="S71" s="585" t="s">
        <v>937</v>
      </c>
      <c r="T71" s="617"/>
      <c r="U71" s="587" t="s">
        <v>6</v>
      </c>
      <c r="V71" s="585" t="s">
        <v>938</v>
      </c>
      <c r="W71" s="608"/>
      <c r="X71" s="609"/>
      <c r="Y71" s="16"/>
      <c r="Z71" s="16"/>
      <c r="AA71" s="16"/>
      <c r="AB71" s="590"/>
      <c r="AC71" s="654"/>
      <c r="AD71" s="655"/>
      <c r="AE71" s="655"/>
      <c r="AF71" s="656"/>
    </row>
    <row r="72" spans="1:33" ht="18.75" customHeight="1">
      <c r="A72" s="566"/>
      <c r="B72" s="558"/>
      <c r="C72" s="567"/>
      <c r="D72" s="568"/>
      <c r="E72" s="561"/>
      <c r="F72" s="569"/>
      <c r="G72" s="561"/>
      <c r="H72" s="618" t="s">
        <v>25</v>
      </c>
      <c r="I72" s="571" t="s">
        <v>6</v>
      </c>
      <c r="J72" s="572" t="s">
        <v>901</v>
      </c>
      <c r="K72" s="573"/>
      <c r="L72" s="574"/>
      <c r="M72" s="575" t="s">
        <v>6</v>
      </c>
      <c r="N72" s="572" t="s">
        <v>902</v>
      </c>
      <c r="O72" s="624"/>
      <c r="P72" s="573"/>
      <c r="Q72" s="573"/>
      <c r="R72" s="573"/>
      <c r="S72" s="573"/>
      <c r="T72" s="573"/>
      <c r="U72" s="573"/>
      <c r="V72" s="573"/>
      <c r="W72" s="573"/>
      <c r="X72" s="625"/>
      <c r="Y72" s="619" t="s">
        <v>6</v>
      </c>
      <c r="Z72" s="559" t="s">
        <v>15</v>
      </c>
      <c r="AA72" s="559"/>
      <c r="AB72" s="579"/>
      <c r="AC72" s="651"/>
      <c r="AD72" s="652"/>
      <c r="AE72" s="652"/>
      <c r="AF72" s="653"/>
      <c r="AG72" s="626"/>
    </row>
    <row r="73" spans="1:33" ht="18.75" customHeight="1">
      <c r="A73" s="580"/>
      <c r="B73" s="563"/>
      <c r="C73" s="581"/>
      <c r="D73" s="582"/>
      <c r="E73" s="565"/>
      <c r="F73" s="583"/>
      <c r="G73" s="565"/>
      <c r="H73" s="662" t="s">
        <v>22</v>
      </c>
      <c r="I73" s="17" t="s">
        <v>6</v>
      </c>
      <c r="J73" s="160" t="s">
        <v>903</v>
      </c>
      <c r="K73" s="160"/>
      <c r="L73" s="35"/>
      <c r="M73" s="17" t="s">
        <v>6</v>
      </c>
      <c r="N73" s="160" t="s">
        <v>904</v>
      </c>
      <c r="O73" s="160"/>
      <c r="P73" s="35"/>
      <c r="Q73" s="17" t="s">
        <v>6</v>
      </c>
      <c r="R73" s="1" t="s">
        <v>905</v>
      </c>
      <c r="U73" s="17" t="s">
        <v>6</v>
      </c>
      <c r="V73" s="1" t="s">
        <v>906</v>
      </c>
      <c r="X73" s="627"/>
      <c r="Y73" s="17" t="s">
        <v>6</v>
      </c>
      <c r="Z73" s="160" t="s">
        <v>16</v>
      </c>
      <c r="AA73" s="16"/>
      <c r="AB73" s="590"/>
      <c r="AC73" s="654"/>
      <c r="AD73" s="655"/>
      <c r="AE73" s="655"/>
      <c r="AF73" s="656"/>
    </row>
    <row r="74" spans="1:33" ht="18.75" customHeight="1">
      <c r="A74" s="580"/>
      <c r="B74" s="563"/>
      <c r="C74" s="581"/>
      <c r="D74" s="582"/>
      <c r="E74" s="565"/>
      <c r="F74" s="583"/>
      <c r="G74" s="565"/>
      <c r="H74" s="663"/>
      <c r="I74" s="591" t="s">
        <v>6</v>
      </c>
      <c r="J74" s="592" t="s">
        <v>907</v>
      </c>
      <c r="K74" s="595"/>
      <c r="L74" s="595"/>
      <c r="M74" s="594" t="s">
        <v>6</v>
      </c>
      <c r="N74" s="592" t="s">
        <v>908</v>
      </c>
      <c r="O74" s="595"/>
      <c r="P74" s="595"/>
      <c r="Q74" s="594" t="s">
        <v>6</v>
      </c>
      <c r="R74" s="592" t="s">
        <v>909</v>
      </c>
      <c r="S74" s="595"/>
      <c r="T74" s="595"/>
      <c r="U74" s="595"/>
      <c r="V74" s="595"/>
      <c r="W74" s="595"/>
      <c r="X74" s="596"/>
      <c r="Y74" s="620"/>
      <c r="Z74" s="16"/>
      <c r="AA74" s="16"/>
      <c r="AB74" s="590"/>
      <c r="AC74" s="654"/>
      <c r="AD74" s="655"/>
      <c r="AE74" s="655"/>
      <c r="AF74" s="656"/>
    </row>
    <row r="75" spans="1:33" ht="18.75" customHeight="1">
      <c r="A75" s="580"/>
      <c r="B75" s="563"/>
      <c r="C75" s="581"/>
      <c r="D75" s="582"/>
      <c r="E75" s="565"/>
      <c r="F75" s="583"/>
      <c r="G75" s="565"/>
      <c r="H75" s="621" t="s">
        <v>910</v>
      </c>
      <c r="I75" s="598" t="s">
        <v>6</v>
      </c>
      <c r="J75" s="599" t="s">
        <v>911</v>
      </c>
      <c r="K75" s="600"/>
      <c r="L75" s="601"/>
      <c r="M75" s="602" t="s">
        <v>6</v>
      </c>
      <c r="N75" s="599" t="s">
        <v>912</v>
      </c>
      <c r="O75" s="603"/>
      <c r="P75" s="600"/>
      <c r="Q75" s="600"/>
      <c r="R75" s="600"/>
      <c r="S75" s="600"/>
      <c r="T75" s="600"/>
      <c r="U75" s="600"/>
      <c r="V75" s="600"/>
      <c r="W75" s="600"/>
      <c r="X75" s="628"/>
      <c r="Y75" s="620"/>
      <c r="Z75" s="16"/>
      <c r="AA75" s="16"/>
      <c r="AB75" s="590"/>
      <c r="AC75" s="654"/>
      <c r="AD75" s="655"/>
      <c r="AE75" s="655"/>
      <c r="AF75" s="656"/>
    </row>
    <row r="76" spans="1:33" ht="19.5" customHeight="1">
      <c r="A76" s="580"/>
      <c r="B76" s="563"/>
      <c r="C76" s="581"/>
      <c r="D76" s="582"/>
      <c r="E76" s="565"/>
      <c r="F76" s="583"/>
      <c r="G76" s="605"/>
      <c r="H76" s="606" t="s">
        <v>956</v>
      </c>
      <c r="I76" s="598" t="s">
        <v>6</v>
      </c>
      <c r="J76" s="599" t="s">
        <v>914</v>
      </c>
      <c r="K76" s="600"/>
      <c r="L76" s="601"/>
      <c r="M76" s="602" t="s">
        <v>6</v>
      </c>
      <c r="N76" s="599" t="s">
        <v>915</v>
      </c>
      <c r="O76" s="602"/>
      <c r="P76" s="599"/>
      <c r="Q76" s="603"/>
      <c r="R76" s="603"/>
      <c r="S76" s="603"/>
      <c r="T76" s="603"/>
      <c r="U76" s="603"/>
      <c r="V76" s="603"/>
      <c r="W76" s="603"/>
      <c r="X76" s="604"/>
      <c r="Y76" s="16"/>
      <c r="Z76" s="16"/>
      <c r="AA76" s="16"/>
      <c r="AB76" s="590"/>
      <c r="AC76" s="654"/>
      <c r="AD76" s="655"/>
      <c r="AE76" s="655"/>
      <c r="AF76" s="656"/>
    </row>
    <row r="77" spans="1:33" ht="19.5" customHeight="1">
      <c r="A77" s="580"/>
      <c r="B77" s="563"/>
      <c r="C77" s="581"/>
      <c r="D77" s="582"/>
      <c r="E77" s="565"/>
      <c r="F77" s="583"/>
      <c r="G77" s="605"/>
      <c r="H77" s="606" t="s">
        <v>913</v>
      </c>
      <c r="I77" s="598" t="s">
        <v>6</v>
      </c>
      <c r="J77" s="599" t="s">
        <v>914</v>
      </c>
      <c r="K77" s="600"/>
      <c r="L77" s="601"/>
      <c r="M77" s="602" t="s">
        <v>6</v>
      </c>
      <c r="N77" s="599" t="s">
        <v>915</v>
      </c>
      <c r="O77" s="602"/>
      <c r="P77" s="599"/>
      <c r="Q77" s="603"/>
      <c r="R77" s="603"/>
      <c r="S77" s="603"/>
      <c r="T77" s="603"/>
      <c r="U77" s="603"/>
      <c r="V77" s="603"/>
      <c r="W77" s="603"/>
      <c r="X77" s="604"/>
      <c r="Y77" s="16"/>
      <c r="Z77" s="16"/>
      <c r="AA77" s="16"/>
      <c r="AB77" s="590"/>
      <c r="AC77" s="654"/>
      <c r="AD77" s="655"/>
      <c r="AE77" s="655"/>
      <c r="AF77" s="656"/>
    </row>
    <row r="78" spans="1:33" ht="19.5" customHeight="1">
      <c r="A78" s="580"/>
      <c r="B78" s="563"/>
      <c r="C78" s="581"/>
      <c r="D78" s="582"/>
      <c r="E78" s="565"/>
      <c r="F78" s="583"/>
      <c r="G78" s="605"/>
      <c r="H78" s="606" t="s">
        <v>916</v>
      </c>
      <c r="I78" s="591" t="s">
        <v>6</v>
      </c>
      <c r="J78" s="592" t="s">
        <v>914</v>
      </c>
      <c r="K78" s="629"/>
      <c r="L78" s="593"/>
      <c r="M78" s="594" t="s">
        <v>6</v>
      </c>
      <c r="N78" s="592" t="s">
        <v>915</v>
      </c>
      <c r="O78" s="594"/>
      <c r="P78" s="592"/>
      <c r="Q78" s="630"/>
      <c r="R78" s="630"/>
      <c r="S78" s="630"/>
      <c r="T78" s="630"/>
      <c r="U78" s="630"/>
      <c r="V78" s="630"/>
      <c r="W78" s="630"/>
      <c r="X78" s="631"/>
      <c r="Y78" s="17"/>
      <c r="Z78" s="160"/>
      <c r="AA78" s="16"/>
      <c r="AB78" s="590"/>
      <c r="AC78" s="654"/>
      <c r="AD78" s="655"/>
      <c r="AE78" s="655"/>
      <c r="AF78" s="656"/>
    </row>
    <row r="79" spans="1:33" ht="18.75" customHeight="1">
      <c r="A79" s="580"/>
      <c r="B79" s="563"/>
      <c r="C79" s="581"/>
      <c r="D79" s="582"/>
      <c r="E79" s="565"/>
      <c r="F79" s="583"/>
      <c r="G79" s="565"/>
      <c r="H79" s="621" t="s">
        <v>917</v>
      </c>
      <c r="I79" s="598" t="s">
        <v>6</v>
      </c>
      <c r="J79" s="599" t="s">
        <v>903</v>
      </c>
      <c r="K79" s="600"/>
      <c r="L79" s="602" t="s">
        <v>6</v>
      </c>
      <c r="M79" s="599" t="s">
        <v>918</v>
      </c>
      <c r="N79" s="611"/>
      <c r="O79" s="600"/>
      <c r="P79" s="600"/>
      <c r="Q79" s="600"/>
      <c r="R79" s="600"/>
      <c r="S79" s="600"/>
      <c r="T79" s="600"/>
      <c r="U79" s="600"/>
      <c r="V79" s="600"/>
      <c r="W79" s="600"/>
      <c r="X79" s="628"/>
      <c r="Y79" s="620"/>
      <c r="Z79" s="16"/>
      <c r="AA79" s="16"/>
      <c r="AB79" s="590"/>
      <c r="AC79" s="654"/>
      <c r="AD79" s="655"/>
      <c r="AE79" s="655"/>
      <c r="AF79" s="656"/>
    </row>
    <row r="80" spans="1:33" ht="18.75" customHeight="1">
      <c r="A80" s="580"/>
      <c r="B80" s="563"/>
      <c r="C80" s="581"/>
      <c r="D80" s="582"/>
      <c r="E80" s="565"/>
      <c r="F80" s="583"/>
      <c r="G80" s="565"/>
      <c r="H80" s="621" t="s">
        <v>950</v>
      </c>
      <c r="I80" s="598" t="s">
        <v>6</v>
      </c>
      <c r="J80" s="599" t="s">
        <v>903</v>
      </c>
      <c r="K80" s="600"/>
      <c r="L80" s="602" t="s">
        <v>6</v>
      </c>
      <c r="M80" s="599" t="s">
        <v>918</v>
      </c>
      <c r="N80" s="611"/>
      <c r="O80" s="600"/>
      <c r="P80" s="600"/>
      <c r="Q80" s="600"/>
      <c r="R80" s="600"/>
      <c r="S80" s="600"/>
      <c r="T80" s="600"/>
      <c r="U80" s="600"/>
      <c r="V80" s="600"/>
      <c r="W80" s="600"/>
      <c r="X80" s="628"/>
      <c r="Y80" s="620"/>
      <c r="Z80" s="16"/>
      <c r="AA80" s="16"/>
      <c r="AB80" s="590"/>
      <c r="AC80" s="654"/>
      <c r="AD80" s="655"/>
      <c r="AE80" s="655"/>
      <c r="AF80" s="656"/>
    </row>
    <row r="81" spans="1:32" ht="18.75" customHeight="1">
      <c r="A81" s="580"/>
      <c r="B81" s="563"/>
      <c r="C81" s="581"/>
      <c r="D81" s="564"/>
      <c r="E81" s="565"/>
      <c r="F81" s="564"/>
      <c r="G81" s="565"/>
      <c r="H81" s="621" t="s">
        <v>921</v>
      </c>
      <c r="I81" s="598" t="s">
        <v>6</v>
      </c>
      <c r="J81" s="599" t="s">
        <v>903</v>
      </c>
      <c r="K81" s="599"/>
      <c r="L81" s="594" t="s">
        <v>6</v>
      </c>
      <c r="M81" s="599" t="s">
        <v>922</v>
      </c>
      <c r="N81" s="599"/>
      <c r="O81" s="602" t="s">
        <v>6</v>
      </c>
      <c r="P81" s="599" t="s">
        <v>923</v>
      </c>
      <c r="Q81" s="603"/>
      <c r="R81" s="599"/>
      <c r="S81" s="599"/>
      <c r="T81" s="599"/>
      <c r="U81" s="599"/>
      <c r="V81" s="599"/>
      <c r="W81" s="599"/>
      <c r="X81" s="632"/>
      <c r="Y81" s="620"/>
      <c r="Z81" s="16"/>
      <c r="AA81" s="16"/>
      <c r="AB81" s="590"/>
      <c r="AC81" s="654"/>
      <c r="AD81" s="655"/>
      <c r="AE81" s="655"/>
      <c r="AF81" s="656"/>
    </row>
    <row r="82" spans="1:32" ht="18.75" customHeight="1">
      <c r="A82" s="564" t="s">
        <v>6</v>
      </c>
      <c r="B82" s="563">
        <v>25</v>
      </c>
      <c r="C82" s="581" t="s">
        <v>951</v>
      </c>
      <c r="D82" s="564" t="s">
        <v>6</v>
      </c>
      <c r="E82" s="565" t="s">
        <v>30</v>
      </c>
      <c r="F82" s="564" t="s">
        <v>6</v>
      </c>
      <c r="G82" s="565" t="s">
        <v>31</v>
      </c>
      <c r="H82" s="621" t="s">
        <v>27</v>
      </c>
      <c r="I82" s="598" t="s">
        <v>6</v>
      </c>
      <c r="J82" s="599" t="s">
        <v>911</v>
      </c>
      <c r="K82" s="600"/>
      <c r="L82" s="601"/>
      <c r="M82" s="602" t="s">
        <v>6</v>
      </c>
      <c r="N82" s="599" t="s">
        <v>912</v>
      </c>
      <c r="O82" s="603"/>
      <c r="P82" s="600"/>
      <c r="Q82" s="600"/>
      <c r="R82" s="600"/>
      <c r="S82" s="600"/>
      <c r="T82" s="600"/>
      <c r="U82" s="600"/>
      <c r="V82" s="600"/>
      <c r="W82" s="600"/>
      <c r="X82" s="628"/>
      <c r="Y82" s="620"/>
      <c r="Z82" s="16"/>
      <c r="AA82" s="16"/>
      <c r="AB82" s="590"/>
      <c r="AC82" s="654"/>
      <c r="AD82" s="655"/>
      <c r="AE82" s="655"/>
      <c r="AF82" s="656"/>
    </row>
    <row r="83" spans="1:32" ht="19.5" customHeight="1">
      <c r="A83" s="580"/>
      <c r="B83" s="563"/>
      <c r="C83" s="581"/>
      <c r="D83" s="564" t="s">
        <v>6</v>
      </c>
      <c r="E83" s="565" t="s">
        <v>32</v>
      </c>
      <c r="F83" s="564" t="s">
        <v>6</v>
      </c>
      <c r="G83" s="565" t="s">
        <v>33</v>
      </c>
      <c r="H83" s="606" t="s">
        <v>924</v>
      </c>
      <c r="I83" s="598" t="s">
        <v>6</v>
      </c>
      <c r="J83" s="599" t="s">
        <v>903</v>
      </c>
      <c r="K83" s="599"/>
      <c r="L83" s="602" t="s">
        <v>6</v>
      </c>
      <c r="M83" s="599" t="s">
        <v>918</v>
      </c>
      <c r="N83" s="599"/>
      <c r="O83" s="603"/>
      <c r="P83" s="599"/>
      <c r="Q83" s="603"/>
      <c r="R83" s="603"/>
      <c r="S83" s="603"/>
      <c r="T83" s="603"/>
      <c r="U83" s="603"/>
      <c r="V83" s="603"/>
      <c r="W83" s="603"/>
      <c r="X83" s="604"/>
      <c r="Y83" s="16"/>
      <c r="Z83" s="16"/>
      <c r="AA83" s="16"/>
      <c r="AB83" s="590"/>
      <c r="AC83" s="654"/>
      <c r="AD83" s="655"/>
      <c r="AE83" s="655"/>
      <c r="AF83" s="656"/>
    </row>
    <row r="84" spans="1:32" ht="18.75" customHeight="1">
      <c r="A84" s="580"/>
      <c r="B84" s="563"/>
      <c r="C84" s="581"/>
      <c r="D84" s="582"/>
      <c r="E84" s="565"/>
      <c r="F84" s="583"/>
      <c r="G84" s="565"/>
      <c r="H84" s="621" t="s">
        <v>925</v>
      </c>
      <c r="I84" s="598" t="s">
        <v>6</v>
      </c>
      <c r="J84" s="599" t="s">
        <v>903</v>
      </c>
      <c r="K84" s="600"/>
      <c r="L84" s="602" t="s">
        <v>6</v>
      </c>
      <c r="M84" s="599" t="s">
        <v>918</v>
      </c>
      <c r="N84" s="611"/>
      <c r="O84" s="600"/>
      <c r="P84" s="600"/>
      <c r="Q84" s="600"/>
      <c r="R84" s="600"/>
      <c r="S84" s="600"/>
      <c r="T84" s="600"/>
      <c r="U84" s="600"/>
      <c r="V84" s="600"/>
      <c r="W84" s="600"/>
      <c r="X84" s="628"/>
      <c r="Y84" s="620"/>
      <c r="Z84" s="16"/>
      <c r="AA84" s="16"/>
      <c r="AB84" s="590"/>
      <c r="AC84" s="654"/>
      <c r="AD84" s="655"/>
      <c r="AE84" s="655"/>
      <c r="AF84" s="656"/>
    </row>
    <row r="85" spans="1:32" ht="18.75" customHeight="1">
      <c r="A85" s="580"/>
      <c r="B85" s="563"/>
      <c r="C85" s="581"/>
      <c r="D85" s="582"/>
      <c r="E85" s="565"/>
      <c r="F85" s="583"/>
      <c r="G85" s="565"/>
      <c r="H85" s="621" t="s">
        <v>927</v>
      </c>
      <c r="I85" s="598" t="s">
        <v>6</v>
      </c>
      <c r="J85" s="599" t="s">
        <v>903</v>
      </c>
      <c r="K85" s="599"/>
      <c r="L85" s="602" t="s">
        <v>6</v>
      </c>
      <c r="M85" s="599" t="s">
        <v>922</v>
      </c>
      <c r="N85" s="599"/>
      <c r="O85" s="602" t="s">
        <v>6</v>
      </c>
      <c r="P85" s="599" t="s">
        <v>923</v>
      </c>
      <c r="Q85" s="603"/>
      <c r="R85" s="600"/>
      <c r="S85" s="600"/>
      <c r="T85" s="600"/>
      <c r="U85" s="600"/>
      <c r="V85" s="600"/>
      <c r="W85" s="600"/>
      <c r="X85" s="628"/>
      <c r="Y85" s="620"/>
      <c r="Z85" s="16"/>
      <c r="AA85" s="16"/>
      <c r="AB85" s="590"/>
      <c r="AC85" s="654"/>
      <c r="AD85" s="655"/>
      <c r="AE85" s="655"/>
      <c r="AF85" s="656"/>
    </row>
    <row r="86" spans="1:32" ht="18.75" customHeight="1">
      <c r="A86" s="580"/>
      <c r="B86" s="563"/>
      <c r="C86" s="581"/>
      <c r="D86" s="582"/>
      <c r="E86" s="565"/>
      <c r="F86" s="583"/>
      <c r="G86" s="565"/>
      <c r="H86" s="607" t="s">
        <v>928</v>
      </c>
      <c r="I86" s="598" t="s">
        <v>6</v>
      </c>
      <c r="J86" s="599" t="s">
        <v>903</v>
      </c>
      <c r="K86" s="599"/>
      <c r="L86" s="602" t="s">
        <v>6</v>
      </c>
      <c r="M86" s="599" t="s">
        <v>922</v>
      </c>
      <c r="N86" s="599"/>
      <c r="O86" s="602" t="s">
        <v>6</v>
      </c>
      <c r="P86" s="599" t="s">
        <v>923</v>
      </c>
      <c r="Q86" s="603"/>
      <c r="R86" s="603"/>
      <c r="S86" s="603"/>
      <c r="T86" s="603"/>
      <c r="U86" s="608"/>
      <c r="V86" s="608"/>
      <c r="W86" s="608"/>
      <c r="X86" s="609"/>
      <c r="Y86" s="620"/>
      <c r="Z86" s="16"/>
      <c r="AA86" s="16"/>
      <c r="AB86" s="590"/>
      <c r="AC86" s="654"/>
      <c r="AD86" s="655"/>
      <c r="AE86" s="655"/>
      <c r="AF86" s="656"/>
    </row>
    <row r="87" spans="1:32" ht="18.75" customHeight="1">
      <c r="A87" s="580"/>
      <c r="B87" s="563"/>
      <c r="C87" s="581"/>
      <c r="D87" s="582"/>
      <c r="E87" s="565"/>
      <c r="F87" s="583"/>
      <c r="G87" s="565"/>
      <c r="H87" s="622" t="s">
        <v>929</v>
      </c>
      <c r="I87" s="598" t="s">
        <v>6</v>
      </c>
      <c r="J87" s="599" t="s">
        <v>903</v>
      </c>
      <c r="K87" s="599"/>
      <c r="L87" s="602" t="s">
        <v>6</v>
      </c>
      <c r="M87" s="599" t="s">
        <v>930</v>
      </c>
      <c r="N87" s="599"/>
      <c r="O87" s="602" t="s">
        <v>6</v>
      </c>
      <c r="P87" s="599" t="s">
        <v>931</v>
      </c>
      <c r="Q87" s="611"/>
      <c r="R87" s="602" t="s">
        <v>6</v>
      </c>
      <c r="S87" s="599" t="s">
        <v>932</v>
      </c>
      <c r="T87" s="599"/>
      <c r="U87" s="599"/>
      <c r="V87" s="599"/>
      <c r="W87" s="599"/>
      <c r="X87" s="632"/>
      <c r="Y87" s="620"/>
      <c r="Z87" s="16"/>
      <c r="AA87" s="16"/>
      <c r="AB87" s="590"/>
      <c r="AC87" s="654"/>
      <c r="AD87" s="655"/>
      <c r="AE87" s="655"/>
      <c r="AF87" s="656"/>
    </row>
    <row r="88" spans="1:32" ht="18.75" customHeight="1">
      <c r="A88" s="580"/>
      <c r="B88" s="563"/>
      <c r="C88" s="581"/>
      <c r="D88" s="582"/>
      <c r="E88" s="565"/>
      <c r="F88" s="583"/>
      <c r="G88" s="565"/>
      <c r="H88" s="657" t="s">
        <v>933</v>
      </c>
      <c r="I88" s="659" t="s">
        <v>6</v>
      </c>
      <c r="J88" s="660" t="s">
        <v>903</v>
      </c>
      <c r="K88" s="660"/>
      <c r="L88" s="661" t="s">
        <v>6</v>
      </c>
      <c r="M88" s="660" t="s">
        <v>918</v>
      </c>
      <c r="N88" s="660"/>
      <c r="O88" s="585"/>
      <c r="P88" s="585"/>
      <c r="Q88" s="585"/>
      <c r="R88" s="585"/>
      <c r="S88" s="585"/>
      <c r="T88" s="585"/>
      <c r="U88" s="585"/>
      <c r="V88" s="585"/>
      <c r="W88" s="585"/>
      <c r="X88" s="614"/>
      <c r="Y88" s="620"/>
      <c r="Z88" s="16"/>
      <c r="AA88" s="16"/>
      <c r="AB88" s="590"/>
      <c r="AC88" s="654"/>
      <c r="AD88" s="655"/>
      <c r="AE88" s="655"/>
      <c r="AF88" s="656"/>
    </row>
    <row r="89" spans="1:32" ht="18.75" customHeight="1">
      <c r="A89" s="580"/>
      <c r="B89" s="563"/>
      <c r="C89" s="581"/>
      <c r="D89" s="582"/>
      <c r="E89" s="565"/>
      <c r="F89" s="583"/>
      <c r="G89" s="565"/>
      <c r="H89" s="658"/>
      <c r="I89" s="659"/>
      <c r="J89" s="660"/>
      <c r="K89" s="660"/>
      <c r="L89" s="661"/>
      <c r="M89" s="660"/>
      <c r="N89" s="660"/>
      <c r="O89" s="592"/>
      <c r="P89" s="592"/>
      <c r="Q89" s="592"/>
      <c r="R89" s="592"/>
      <c r="S89" s="592"/>
      <c r="T89" s="592"/>
      <c r="U89" s="592"/>
      <c r="V89" s="592"/>
      <c r="W89" s="592"/>
      <c r="X89" s="615"/>
      <c r="Y89" s="620"/>
      <c r="Z89" s="16"/>
      <c r="AA89" s="16"/>
      <c r="AB89" s="590"/>
      <c r="AC89" s="654"/>
      <c r="AD89" s="655"/>
      <c r="AE89" s="655"/>
      <c r="AF89" s="656"/>
    </row>
    <row r="90" spans="1:32" ht="18.75" customHeight="1">
      <c r="A90" s="580"/>
      <c r="B90" s="563"/>
      <c r="C90" s="581"/>
      <c r="D90" s="582"/>
      <c r="E90" s="565"/>
      <c r="F90" s="583"/>
      <c r="G90" s="605"/>
      <c r="H90" s="613" t="s">
        <v>934</v>
      </c>
      <c r="I90" s="584" t="s">
        <v>6</v>
      </c>
      <c r="J90" s="585" t="s">
        <v>903</v>
      </c>
      <c r="K90" s="585"/>
      <c r="L90" s="587" t="s">
        <v>6</v>
      </c>
      <c r="M90" s="585" t="s">
        <v>935</v>
      </c>
      <c r="N90" s="616"/>
      <c r="O90" s="587" t="s">
        <v>6</v>
      </c>
      <c r="P90" s="160" t="s">
        <v>936</v>
      </c>
      <c r="Q90" s="617"/>
      <c r="R90" s="587" t="s">
        <v>6</v>
      </c>
      <c r="S90" s="585" t="s">
        <v>937</v>
      </c>
      <c r="T90" s="617"/>
      <c r="U90" s="587" t="s">
        <v>6</v>
      </c>
      <c r="V90" s="585" t="s">
        <v>938</v>
      </c>
      <c r="W90" s="608"/>
      <c r="X90" s="609"/>
      <c r="Y90" s="16"/>
      <c r="Z90" s="16"/>
      <c r="AA90" s="16"/>
      <c r="AB90" s="590"/>
      <c r="AC90" s="654"/>
      <c r="AD90" s="655"/>
      <c r="AE90" s="655"/>
      <c r="AF90" s="656"/>
    </row>
    <row r="91" spans="1:32" ht="18.75" customHeight="1">
      <c r="A91" s="566"/>
      <c r="B91" s="558"/>
      <c r="C91" s="567"/>
      <c r="D91" s="568"/>
      <c r="E91" s="561"/>
      <c r="F91" s="569"/>
      <c r="G91" s="561"/>
      <c r="H91" s="618" t="s">
        <v>25</v>
      </c>
      <c r="I91" s="571" t="s">
        <v>6</v>
      </c>
      <c r="J91" s="572" t="s">
        <v>901</v>
      </c>
      <c r="K91" s="573"/>
      <c r="L91" s="574"/>
      <c r="M91" s="575" t="s">
        <v>6</v>
      </c>
      <c r="N91" s="572" t="s">
        <v>902</v>
      </c>
      <c r="O91" s="624"/>
      <c r="P91" s="573"/>
      <c r="Q91" s="573"/>
      <c r="R91" s="573"/>
      <c r="S91" s="573"/>
      <c r="T91" s="573"/>
      <c r="U91" s="573"/>
      <c r="V91" s="573"/>
      <c r="W91" s="573"/>
      <c r="X91" s="625"/>
      <c r="Y91" s="619" t="s">
        <v>6</v>
      </c>
      <c r="Z91" s="559" t="s">
        <v>15</v>
      </c>
      <c r="AA91" s="559"/>
      <c r="AB91" s="579"/>
      <c r="AC91" s="651"/>
      <c r="AD91" s="652"/>
      <c r="AE91" s="652"/>
      <c r="AF91" s="653"/>
    </row>
    <row r="92" spans="1:32" ht="18.75" customHeight="1">
      <c r="A92" s="580"/>
      <c r="B92" s="563"/>
      <c r="C92" s="581"/>
      <c r="D92" s="582"/>
      <c r="E92" s="565"/>
      <c r="F92" s="583"/>
      <c r="G92" s="565"/>
      <c r="H92" s="662" t="s">
        <v>22</v>
      </c>
      <c r="I92" s="17" t="s">
        <v>6</v>
      </c>
      <c r="J92" s="160" t="s">
        <v>903</v>
      </c>
      <c r="K92" s="160"/>
      <c r="L92" s="35"/>
      <c r="M92" s="17" t="s">
        <v>6</v>
      </c>
      <c r="N92" s="160" t="s">
        <v>904</v>
      </c>
      <c r="O92" s="160"/>
      <c r="P92" s="35"/>
      <c r="Q92" s="17" t="s">
        <v>6</v>
      </c>
      <c r="R92" s="1" t="s">
        <v>905</v>
      </c>
      <c r="U92" s="17" t="s">
        <v>6</v>
      </c>
      <c r="V92" s="1" t="s">
        <v>906</v>
      </c>
      <c r="X92" s="627"/>
      <c r="Y92" s="17" t="s">
        <v>6</v>
      </c>
      <c r="Z92" s="160" t="s">
        <v>16</v>
      </c>
      <c r="AA92" s="16"/>
      <c r="AB92" s="590"/>
      <c r="AC92" s="654"/>
      <c r="AD92" s="655"/>
      <c r="AE92" s="655"/>
      <c r="AF92" s="656"/>
    </row>
    <row r="93" spans="1:32" ht="18.75" customHeight="1">
      <c r="A93" s="580"/>
      <c r="B93" s="563"/>
      <c r="C93" s="581"/>
      <c r="D93" s="582"/>
      <c r="E93" s="565"/>
      <c r="F93" s="583"/>
      <c r="G93" s="565"/>
      <c r="H93" s="663"/>
      <c r="I93" s="591" t="s">
        <v>6</v>
      </c>
      <c r="J93" s="592" t="s">
        <v>907</v>
      </c>
      <c r="K93" s="595"/>
      <c r="L93" s="595"/>
      <c r="M93" s="594" t="s">
        <v>6</v>
      </c>
      <c r="N93" s="592" t="s">
        <v>908</v>
      </c>
      <c r="O93" s="595"/>
      <c r="P93" s="595"/>
      <c r="Q93" s="594" t="s">
        <v>6</v>
      </c>
      <c r="R93" s="592" t="s">
        <v>909</v>
      </c>
      <c r="S93" s="595"/>
      <c r="T93" s="595"/>
      <c r="U93" s="595"/>
      <c r="V93" s="595"/>
      <c r="W93" s="595"/>
      <c r="X93" s="596"/>
      <c r="Y93" s="620"/>
      <c r="Z93" s="16"/>
      <c r="AA93" s="16"/>
      <c r="AB93" s="590"/>
      <c r="AC93" s="654"/>
      <c r="AD93" s="655"/>
      <c r="AE93" s="655"/>
      <c r="AF93" s="656"/>
    </row>
    <row r="94" spans="1:32" ht="18.75" customHeight="1">
      <c r="A94" s="580"/>
      <c r="B94" s="563"/>
      <c r="C94" s="581"/>
      <c r="D94" s="582"/>
      <c r="E94" s="565"/>
      <c r="F94" s="583"/>
      <c r="G94" s="565"/>
      <c r="H94" s="621" t="s">
        <v>910</v>
      </c>
      <c r="I94" s="598" t="s">
        <v>6</v>
      </c>
      <c r="J94" s="599" t="s">
        <v>911</v>
      </c>
      <c r="K94" s="600"/>
      <c r="L94" s="601"/>
      <c r="M94" s="602" t="s">
        <v>6</v>
      </c>
      <c r="N94" s="599" t="s">
        <v>912</v>
      </c>
      <c r="O94" s="603"/>
      <c r="P94" s="600"/>
      <c r="Q94" s="600"/>
      <c r="R94" s="600"/>
      <c r="S94" s="600"/>
      <c r="T94" s="600"/>
      <c r="U94" s="600"/>
      <c r="V94" s="600"/>
      <c r="W94" s="600"/>
      <c r="X94" s="628"/>
      <c r="Y94" s="620"/>
      <c r="Z94" s="16"/>
      <c r="AA94" s="16"/>
      <c r="AB94" s="590"/>
      <c r="AC94" s="654"/>
      <c r="AD94" s="655"/>
      <c r="AE94" s="655"/>
      <c r="AF94" s="656"/>
    </row>
    <row r="95" spans="1:32" ht="19.5" customHeight="1">
      <c r="A95" s="580"/>
      <c r="B95" s="563"/>
      <c r="C95" s="581"/>
      <c r="D95" s="582"/>
      <c r="E95" s="565"/>
      <c r="F95" s="583"/>
      <c r="G95" s="605"/>
      <c r="H95" s="606" t="s">
        <v>956</v>
      </c>
      <c r="I95" s="598" t="s">
        <v>6</v>
      </c>
      <c r="J95" s="599" t="s">
        <v>914</v>
      </c>
      <c r="K95" s="600"/>
      <c r="L95" s="601"/>
      <c r="M95" s="602" t="s">
        <v>6</v>
      </c>
      <c r="N95" s="599" t="s">
        <v>915</v>
      </c>
      <c r="O95" s="602"/>
      <c r="P95" s="599"/>
      <c r="Q95" s="603"/>
      <c r="R95" s="603"/>
      <c r="S95" s="603"/>
      <c r="T95" s="603"/>
      <c r="U95" s="603"/>
      <c r="V95" s="603"/>
      <c r="W95" s="603"/>
      <c r="X95" s="604"/>
      <c r="Y95" s="16"/>
      <c r="Z95" s="16"/>
      <c r="AA95" s="16"/>
      <c r="AB95" s="590"/>
      <c r="AC95" s="654"/>
      <c r="AD95" s="655"/>
      <c r="AE95" s="655"/>
      <c r="AF95" s="656"/>
    </row>
    <row r="96" spans="1:32" ht="19.5" customHeight="1">
      <c r="A96" s="580"/>
      <c r="B96" s="563"/>
      <c r="C96" s="581"/>
      <c r="D96" s="582"/>
      <c r="E96" s="565"/>
      <c r="F96" s="583"/>
      <c r="G96" s="605"/>
      <c r="H96" s="606" t="s">
        <v>913</v>
      </c>
      <c r="I96" s="598" t="s">
        <v>6</v>
      </c>
      <c r="J96" s="599" t="s">
        <v>914</v>
      </c>
      <c r="K96" s="600"/>
      <c r="L96" s="601"/>
      <c r="M96" s="602" t="s">
        <v>6</v>
      </c>
      <c r="N96" s="599" t="s">
        <v>915</v>
      </c>
      <c r="O96" s="602"/>
      <c r="P96" s="599"/>
      <c r="Q96" s="603"/>
      <c r="R96" s="603"/>
      <c r="S96" s="603"/>
      <c r="T96" s="603"/>
      <c r="U96" s="603"/>
      <c r="V96" s="603"/>
      <c r="W96" s="603"/>
      <c r="X96" s="604"/>
      <c r="Y96" s="16"/>
      <c r="Z96" s="16"/>
      <c r="AA96" s="16"/>
      <c r="AB96" s="590"/>
      <c r="AC96" s="654"/>
      <c r="AD96" s="655"/>
      <c r="AE96" s="655"/>
      <c r="AF96" s="656"/>
    </row>
    <row r="97" spans="1:32" ht="19.5" customHeight="1">
      <c r="A97" s="580"/>
      <c r="B97" s="563"/>
      <c r="C97" s="581"/>
      <c r="D97" s="582"/>
      <c r="E97" s="565"/>
      <c r="F97" s="583"/>
      <c r="G97" s="605"/>
      <c r="H97" s="606" t="s">
        <v>916</v>
      </c>
      <c r="I97" s="591" t="s">
        <v>6</v>
      </c>
      <c r="J97" s="592" t="s">
        <v>914</v>
      </c>
      <c r="K97" s="629"/>
      <c r="L97" s="593"/>
      <c r="M97" s="594" t="s">
        <v>6</v>
      </c>
      <c r="N97" s="592" t="s">
        <v>915</v>
      </c>
      <c r="O97" s="594"/>
      <c r="P97" s="592"/>
      <c r="Q97" s="630"/>
      <c r="R97" s="630"/>
      <c r="S97" s="630"/>
      <c r="T97" s="630"/>
      <c r="U97" s="630"/>
      <c r="V97" s="630"/>
      <c r="W97" s="630"/>
      <c r="X97" s="631"/>
      <c r="Y97" s="17"/>
      <c r="Z97" s="160"/>
      <c r="AA97" s="16"/>
      <c r="AB97" s="590"/>
      <c r="AC97" s="654"/>
      <c r="AD97" s="655"/>
      <c r="AE97" s="655"/>
      <c r="AF97" s="656"/>
    </row>
    <row r="98" spans="1:32" ht="18.75" customHeight="1">
      <c r="A98" s="580"/>
      <c r="B98" s="563"/>
      <c r="C98" s="581"/>
      <c r="D98" s="582"/>
      <c r="E98" s="565"/>
      <c r="F98" s="583"/>
      <c r="G98" s="565"/>
      <c r="H98" s="621" t="s">
        <v>917</v>
      </c>
      <c r="I98" s="598" t="s">
        <v>6</v>
      </c>
      <c r="J98" s="599" t="s">
        <v>903</v>
      </c>
      <c r="K98" s="600"/>
      <c r="L98" s="602" t="s">
        <v>6</v>
      </c>
      <c r="M98" s="599" t="s">
        <v>918</v>
      </c>
      <c r="N98" s="611"/>
      <c r="O98" s="603"/>
      <c r="P98" s="603"/>
      <c r="Q98" s="603"/>
      <c r="R98" s="603"/>
      <c r="S98" s="603"/>
      <c r="T98" s="603"/>
      <c r="U98" s="603"/>
      <c r="V98" s="603"/>
      <c r="W98" s="603"/>
      <c r="X98" s="604"/>
      <c r="Y98" s="620"/>
      <c r="Z98" s="16"/>
      <c r="AA98" s="16"/>
      <c r="AB98" s="590"/>
      <c r="AC98" s="654"/>
      <c r="AD98" s="655"/>
      <c r="AE98" s="655"/>
      <c r="AF98" s="656"/>
    </row>
    <row r="99" spans="1:32" ht="18.75" customHeight="1">
      <c r="A99" s="580"/>
      <c r="B99" s="563"/>
      <c r="C99" s="581"/>
      <c r="D99" s="582"/>
      <c r="E99" s="565"/>
      <c r="F99" s="583"/>
      <c r="G99" s="565"/>
      <c r="H99" s="621" t="s">
        <v>950</v>
      </c>
      <c r="I99" s="598" t="s">
        <v>6</v>
      </c>
      <c r="J99" s="599" t="s">
        <v>903</v>
      </c>
      <c r="K99" s="600"/>
      <c r="L99" s="602" t="s">
        <v>6</v>
      </c>
      <c r="M99" s="599" t="s">
        <v>918</v>
      </c>
      <c r="N99" s="611"/>
      <c r="O99" s="603"/>
      <c r="P99" s="603"/>
      <c r="Q99" s="603"/>
      <c r="R99" s="603"/>
      <c r="S99" s="603"/>
      <c r="T99" s="603"/>
      <c r="U99" s="603"/>
      <c r="V99" s="603"/>
      <c r="W99" s="603"/>
      <c r="X99" s="604"/>
      <c r="Y99" s="620"/>
      <c r="Z99" s="16"/>
      <c r="AA99" s="16"/>
      <c r="AB99" s="590"/>
      <c r="AC99" s="654"/>
      <c r="AD99" s="655"/>
      <c r="AE99" s="655"/>
      <c r="AF99" s="656"/>
    </row>
    <row r="100" spans="1:32" ht="18.75" customHeight="1">
      <c r="A100" s="580"/>
      <c r="B100" s="563"/>
      <c r="C100" s="581"/>
      <c r="D100" s="582"/>
      <c r="E100" s="565"/>
      <c r="F100" s="583"/>
      <c r="G100" s="565"/>
      <c r="H100" s="621" t="s">
        <v>27</v>
      </c>
      <c r="I100" s="598" t="s">
        <v>6</v>
      </c>
      <c r="J100" s="599" t="s">
        <v>911</v>
      </c>
      <c r="K100" s="600"/>
      <c r="L100" s="601"/>
      <c r="M100" s="602" t="s">
        <v>6</v>
      </c>
      <c r="N100" s="599" t="s">
        <v>912</v>
      </c>
      <c r="O100" s="603"/>
      <c r="P100" s="603"/>
      <c r="Q100" s="603"/>
      <c r="R100" s="603"/>
      <c r="S100" s="603"/>
      <c r="T100" s="603"/>
      <c r="U100" s="603"/>
      <c r="V100" s="603"/>
      <c r="W100" s="603"/>
      <c r="X100" s="604"/>
      <c r="Y100" s="620"/>
      <c r="Z100" s="16"/>
      <c r="AA100" s="16"/>
      <c r="AB100" s="590"/>
      <c r="AC100" s="654"/>
      <c r="AD100" s="655"/>
      <c r="AE100" s="655"/>
      <c r="AF100" s="656"/>
    </row>
    <row r="101" spans="1:32" ht="18.75" customHeight="1">
      <c r="A101" s="580"/>
      <c r="B101" s="563"/>
      <c r="C101" s="581"/>
      <c r="D101" s="564"/>
      <c r="E101" s="565"/>
      <c r="F101" s="583"/>
      <c r="G101" s="565"/>
      <c r="H101" s="621" t="s">
        <v>944</v>
      </c>
      <c r="I101" s="598" t="s">
        <v>6</v>
      </c>
      <c r="J101" s="599" t="s">
        <v>945</v>
      </c>
      <c r="K101" s="603"/>
      <c r="L101" s="603"/>
      <c r="M101" s="603"/>
      <c r="N101" s="603"/>
      <c r="O101" s="603"/>
      <c r="P101" s="602" t="s">
        <v>6</v>
      </c>
      <c r="Q101" s="599" t="s">
        <v>946</v>
      </c>
      <c r="R101" s="603"/>
      <c r="S101" s="603"/>
      <c r="T101" s="603"/>
      <c r="U101" s="603"/>
      <c r="V101" s="603"/>
      <c r="W101" s="603"/>
      <c r="X101" s="604"/>
      <c r="Y101" s="620"/>
      <c r="Z101" s="16"/>
      <c r="AA101" s="16"/>
      <c r="AB101" s="590"/>
      <c r="AC101" s="654"/>
      <c r="AD101" s="655"/>
      <c r="AE101" s="655"/>
      <c r="AF101" s="656"/>
    </row>
    <row r="102" spans="1:32" ht="18.75" customHeight="1">
      <c r="A102" s="580"/>
      <c r="B102" s="563"/>
      <c r="C102" s="581"/>
      <c r="D102" s="564" t="s">
        <v>6</v>
      </c>
      <c r="E102" s="565" t="s">
        <v>34</v>
      </c>
      <c r="F102" s="583"/>
      <c r="G102" s="565"/>
      <c r="H102" s="621" t="s">
        <v>952</v>
      </c>
      <c r="I102" s="598" t="s">
        <v>6</v>
      </c>
      <c r="J102" s="599" t="s">
        <v>903</v>
      </c>
      <c r="K102" s="600"/>
      <c r="L102" s="602" t="s">
        <v>6</v>
      </c>
      <c r="M102" s="599" t="s">
        <v>918</v>
      </c>
      <c r="N102" s="611"/>
      <c r="O102" s="611"/>
      <c r="P102" s="611"/>
      <c r="Q102" s="611"/>
      <c r="R102" s="611"/>
      <c r="S102" s="611"/>
      <c r="T102" s="611"/>
      <c r="U102" s="611"/>
      <c r="V102" s="611"/>
      <c r="W102" s="611"/>
      <c r="X102" s="612"/>
      <c r="Y102" s="620"/>
      <c r="Z102" s="16"/>
      <c r="AA102" s="16"/>
      <c r="AB102" s="590"/>
      <c r="AC102" s="654"/>
      <c r="AD102" s="655"/>
      <c r="AE102" s="655"/>
      <c r="AF102" s="656"/>
    </row>
    <row r="103" spans="1:32" ht="18.75" customHeight="1">
      <c r="A103" s="564" t="s">
        <v>6</v>
      </c>
      <c r="B103" s="563">
        <v>25</v>
      </c>
      <c r="C103" s="581" t="s">
        <v>951</v>
      </c>
      <c r="D103" s="564" t="s">
        <v>6</v>
      </c>
      <c r="E103" s="565" t="s">
        <v>35</v>
      </c>
      <c r="F103" s="583"/>
      <c r="G103" s="565"/>
      <c r="H103" s="621" t="s">
        <v>949</v>
      </c>
      <c r="I103" s="598" t="s">
        <v>6</v>
      </c>
      <c r="J103" s="599" t="s">
        <v>903</v>
      </c>
      <c r="K103" s="600"/>
      <c r="L103" s="602" t="s">
        <v>6</v>
      </c>
      <c r="M103" s="599" t="s">
        <v>918</v>
      </c>
      <c r="N103" s="611"/>
      <c r="O103" s="611"/>
      <c r="P103" s="611"/>
      <c r="Q103" s="611"/>
      <c r="R103" s="611"/>
      <c r="S103" s="611"/>
      <c r="T103" s="611"/>
      <c r="U103" s="611"/>
      <c r="V103" s="611"/>
      <c r="W103" s="611"/>
      <c r="X103" s="612"/>
      <c r="Y103" s="620"/>
      <c r="Z103" s="16"/>
      <c r="AA103" s="16"/>
      <c r="AB103" s="590"/>
      <c r="AC103" s="654"/>
      <c r="AD103" s="655"/>
      <c r="AE103" s="655"/>
      <c r="AF103" s="656"/>
    </row>
    <row r="104" spans="1:32" ht="19.5" customHeight="1">
      <c r="A104" s="580"/>
      <c r="B104" s="563"/>
      <c r="C104" s="581"/>
      <c r="D104" s="564" t="s">
        <v>6</v>
      </c>
      <c r="E104" s="565" t="s">
        <v>36</v>
      </c>
      <c r="F104" s="583"/>
      <c r="G104" s="605"/>
      <c r="H104" s="606" t="s">
        <v>924</v>
      </c>
      <c r="I104" s="598" t="s">
        <v>6</v>
      </c>
      <c r="J104" s="599" t="s">
        <v>903</v>
      </c>
      <c r="K104" s="599"/>
      <c r="L104" s="602" t="s">
        <v>6</v>
      </c>
      <c r="M104" s="599" t="s">
        <v>918</v>
      </c>
      <c r="N104" s="599"/>
      <c r="O104" s="603"/>
      <c r="P104" s="599"/>
      <c r="Q104" s="603"/>
      <c r="R104" s="603"/>
      <c r="S104" s="603"/>
      <c r="T104" s="603"/>
      <c r="U104" s="603"/>
      <c r="V104" s="603"/>
      <c r="W104" s="603"/>
      <c r="X104" s="604"/>
      <c r="Y104" s="16"/>
      <c r="Z104" s="16"/>
      <c r="AA104" s="16"/>
      <c r="AB104" s="590"/>
      <c r="AC104" s="654"/>
      <c r="AD104" s="655"/>
      <c r="AE104" s="655"/>
      <c r="AF104" s="656"/>
    </row>
    <row r="105" spans="1:32" ht="18.75" customHeight="1">
      <c r="A105" s="580"/>
      <c r="B105" s="563"/>
      <c r="C105" s="581"/>
      <c r="D105" s="564" t="s">
        <v>6</v>
      </c>
      <c r="E105" s="565" t="s">
        <v>37</v>
      </c>
      <c r="F105" s="583"/>
      <c r="G105" s="565"/>
      <c r="H105" s="621" t="s">
        <v>925</v>
      </c>
      <c r="I105" s="598" t="s">
        <v>6</v>
      </c>
      <c r="J105" s="599" t="s">
        <v>903</v>
      </c>
      <c r="K105" s="600"/>
      <c r="L105" s="602" t="s">
        <v>6</v>
      </c>
      <c r="M105" s="599" t="s">
        <v>918</v>
      </c>
      <c r="N105" s="611"/>
      <c r="O105" s="603"/>
      <c r="P105" s="603"/>
      <c r="Q105" s="603"/>
      <c r="R105" s="603"/>
      <c r="S105" s="603"/>
      <c r="T105" s="603"/>
      <c r="U105" s="603"/>
      <c r="V105" s="603"/>
      <c r="W105" s="603"/>
      <c r="X105" s="604"/>
      <c r="Y105" s="620"/>
      <c r="Z105" s="16"/>
      <c r="AA105" s="16"/>
      <c r="AB105" s="590"/>
      <c r="AC105" s="654"/>
      <c r="AD105" s="655"/>
      <c r="AE105" s="655"/>
      <c r="AF105" s="656"/>
    </row>
    <row r="106" spans="1:32" ht="18.75" customHeight="1">
      <c r="A106" s="580"/>
      <c r="B106" s="563"/>
      <c r="C106" s="581"/>
      <c r="D106" s="564"/>
      <c r="E106" s="565"/>
      <c r="F106" s="583"/>
      <c r="G106" s="565"/>
      <c r="H106" s="621" t="s">
        <v>927</v>
      </c>
      <c r="I106" s="598" t="s">
        <v>6</v>
      </c>
      <c r="J106" s="599" t="s">
        <v>903</v>
      </c>
      <c r="K106" s="599"/>
      <c r="L106" s="602" t="s">
        <v>6</v>
      </c>
      <c r="M106" s="599" t="s">
        <v>922</v>
      </c>
      <c r="N106" s="599"/>
      <c r="O106" s="602" t="s">
        <v>6</v>
      </c>
      <c r="P106" s="599" t="s">
        <v>923</v>
      </c>
      <c r="Q106" s="603"/>
      <c r="R106" s="603"/>
      <c r="S106" s="603"/>
      <c r="T106" s="603"/>
      <c r="U106" s="603"/>
      <c r="V106" s="603"/>
      <c r="W106" s="603"/>
      <c r="X106" s="604"/>
      <c r="Y106" s="620"/>
      <c r="Z106" s="16"/>
      <c r="AA106" s="16"/>
      <c r="AB106" s="590"/>
      <c r="AC106" s="654"/>
      <c r="AD106" s="655"/>
      <c r="AE106" s="655"/>
      <c r="AF106" s="656"/>
    </row>
    <row r="107" spans="1:32" ht="18.75" customHeight="1">
      <c r="A107" s="580"/>
      <c r="B107" s="563"/>
      <c r="C107" s="581"/>
      <c r="D107" s="564"/>
      <c r="E107" s="565"/>
      <c r="F107" s="583"/>
      <c r="G107" s="565"/>
      <c r="H107" s="621" t="s">
        <v>940</v>
      </c>
      <c r="I107" s="598" t="s">
        <v>6</v>
      </c>
      <c r="J107" s="599" t="s">
        <v>941</v>
      </c>
      <c r="K107" s="599"/>
      <c r="L107" s="601"/>
      <c r="M107" s="601"/>
      <c r="N107" s="602" t="s">
        <v>6</v>
      </c>
      <c r="O107" s="599" t="s">
        <v>942</v>
      </c>
      <c r="P107" s="603"/>
      <c r="Q107" s="603"/>
      <c r="R107" s="603"/>
      <c r="S107" s="602" t="s">
        <v>6</v>
      </c>
      <c r="T107" s="599" t="s">
        <v>943</v>
      </c>
      <c r="U107" s="603"/>
      <c r="V107" s="603"/>
      <c r="W107" s="603"/>
      <c r="X107" s="604"/>
      <c r="Y107" s="620"/>
      <c r="Z107" s="16"/>
      <c r="AA107" s="16"/>
      <c r="AB107" s="590"/>
      <c r="AC107" s="654"/>
      <c r="AD107" s="655"/>
      <c r="AE107" s="655"/>
      <c r="AF107" s="656"/>
    </row>
    <row r="108" spans="1:32" ht="18.75" customHeight="1">
      <c r="A108" s="580"/>
      <c r="B108" s="563"/>
      <c r="C108" s="581"/>
      <c r="D108" s="582"/>
      <c r="E108" s="565"/>
      <c r="F108" s="583"/>
      <c r="G108" s="565"/>
      <c r="H108" s="607" t="s">
        <v>928</v>
      </c>
      <c r="I108" s="598" t="s">
        <v>6</v>
      </c>
      <c r="J108" s="599" t="s">
        <v>903</v>
      </c>
      <c r="K108" s="599"/>
      <c r="L108" s="602" t="s">
        <v>6</v>
      </c>
      <c r="M108" s="599" t="s">
        <v>922</v>
      </c>
      <c r="N108" s="599"/>
      <c r="O108" s="602" t="s">
        <v>6</v>
      </c>
      <c r="P108" s="599" t="s">
        <v>923</v>
      </c>
      <c r="Q108" s="603"/>
      <c r="R108" s="603"/>
      <c r="S108" s="603"/>
      <c r="T108" s="603"/>
      <c r="U108" s="608"/>
      <c r="V108" s="608"/>
      <c r="W108" s="608"/>
      <c r="X108" s="609"/>
      <c r="Y108" s="620"/>
      <c r="Z108" s="16"/>
      <c r="AA108" s="16"/>
      <c r="AB108" s="590"/>
      <c r="AC108" s="654"/>
      <c r="AD108" s="655"/>
      <c r="AE108" s="655"/>
      <c r="AF108" s="656"/>
    </row>
    <row r="109" spans="1:32" ht="18.75" customHeight="1">
      <c r="A109" s="580"/>
      <c r="B109" s="563"/>
      <c r="C109" s="581"/>
      <c r="D109" s="582"/>
      <c r="E109" s="565"/>
      <c r="F109" s="583"/>
      <c r="G109" s="565"/>
      <c r="H109" s="621" t="s">
        <v>929</v>
      </c>
      <c r="I109" s="598" t="s">
        <v>6</v>
      </c>
      <c r="J109" s="599" t="s">
        <v>903</v>
      </c>
      <c r="K109" s="599"/>
      <c r="L109" s="602" t="s">
        <v>6</v>
      </c>
      <c r="M109" s="599" t="s">
        <v>930</v>
      </c>
      <c r="N109" s="599"/>
      <c r="O109" s="602" t="s">
        <v>6</v>
      </c>
      <c r="P109" s="599" t="s">
        <v>931</v>
      </c>
      <c r="Q109" s="611"/>
      <c r="R109" s="602" t="s">
        <v>6</v>
      </c>
      <c r="S109" s="599" t="s">
        <v>932</v>
      </c>
      <c r="T109" s="599"/>
      <c r="U109" s="599"/>
      <c r="V109" s="599"/>
      <c r="W109" s="599"/>
      <c r="X109" s="632"/>
      <c r="Y109" s="620"/>
      <c r="Z109" s="16"/>
      <c r="AA109" s="16"/>
      <c r="AB109" s="590"/>
      <c r="AC109" s="654"/>
      <c r="AD109" s="655"/>
      <c r="AE109" s="655"/>
      <c r="AF109" s="656"/>
    </row>
    <row r="110" spans="1:32" ht="18.75" customHeight="1">
      <c r="A110" s="580"/>
      <c r="B110" s="563"/>
      <c r="C110" s="581"/>
      <c r="D110" s="582"/>
      <c r="E110" s="565"/>
      <c r="F110" s="583"/>
      <c r="G110" s="565"/>
      <c r="H110" s="657" t="s">
        <v>933</v>
      </c>
      <c r="I110" s="659" t="s">
        <v>6</v>
      </c>
      <c r="J110" s="660" t="s">
        <v>903</v>
      </c>
      <c r="K110" s="660"/>
      <c r="L110" s="661" t="s">
        <v>6</v>
      </c>
      <c r="M110" s="660" t="s">
        <v>918</v>
      </c>
      <c r="N110" s="660"/>
      <c r="O110" s="585"/>
      <c r="P110" s="585"/>
      <c r="Q110" s="585"/>
      <c r="R110" s="585"/>
      <c r="S110" s="585"/>
      <c r="T110" s="585"/>
      <c r="U110" s="585"/>
      <c r="V110" s="585"/>
      <c r="W110" s="585"/>
      <c r="X110" s="614"/>
      <c r="Y110" s="620"/>
      <c r="Z110" s="16"/>
      <c r="AA110" s="16"/>
      <c r="AB110" s="590"/>
      <c r="AC110" s="654"/>
      <c r="AD110" s="655"/>
      <c r="AE110" s="655"/>
      <c r="AF110" s="656"/>
    </row>
    <row r="111" spans="1:32" ht="18.75" customHeight="1">
      <c r="A111" s="580"/>
      <c r="B111" s="563"/>
      <c r="C111" s="581"/>
      <c r="D111" s="582"/>
      <c r="E111" s="565"/>
      <c r="F111" s="583"/>
      <c r="G111" s="565"/>
      <c r="H111" s="658"/>
      <c r="I111" s="659"/>
      <c r="J111" s="660"/>
      <c r="K111" s="660"/>
      <c r="L111" s="661"/>
      <c r="M111" s="660"/>
      <c r="N111" s="660"/>
      <c r="O111" s="592"/>
      <c r="P111" s="592"/>
      <c r="Q111" s="592"/>
      <c r="R111" s="592"/>
      <c r="S111" s="592"/>
      <c r="T111" s="592"/>
      <c r="U111" s="592"/>
      <c r="V111" s="592"/>
      <c r="W111" s="592"/>
      <c r="X111" s="615"/>
      <c r="Y111" s="620"/>
      <c r="Z111" s="16"/>
      <c r="AA111" s="16"/>
      <c r="AB111" s="590"/>
      <c r="AC111" s="654"/>
      <c r="AD111" s="655"/>
      <c r="AE111" s="655"/>
      <c r="AF111" s="656"/>
    </row>
    <row r="112" spans="1:32" ht="18.75" customHeight="1">
      <c r="A112" s="580"/>
      <c r="B112" s="563"/>
      <c r="C112" s="581"/>
      <c r="D112" s="582"/>
      <c r="E112" s="565"/>
      <c r="F112" s="583"/>
      <c r="G112" s="605"/>
      <c r="H112" s="613" t="s">
        <v>934</v>
      </c>
      <c r="I112" s="584" t="s">
        <v>6</v>
      </c>
      <c r="J112" s="585" t="s">
        <v>903</v>
      </c>
      <c r="K112" s="585"/>
      <c r="L112" s="587" t="s">
        <v>6</v>
      </c>
      <c r="M112" s="585" t="s">
        <v>935</v>
      </c>
      <c r="N112" s="616"/>
      <c r="O112" s="587" t="s">
        <v>6</v>
      </c>
      <c r="P112" s="160" t="s">
        <v>936</v>
      </c>
      <c r="Q112" s="617"/>
      <c r="R112" s="587" t="s">
        <v>6</v>
      </c>
      <c r="S112" s="585" t="s">
        <v>937</v>
      </c>
      <c r="T112" s="617"/>
      <c r="U112" s="587" t="s">
        <v>6</v>
      </c>
      <c r="V112" s="585" t="s">
        <v>938</v>
      </c>
      <c r="W112" s="608"/>
      <c r="X112" s="609"/>
      <c r="Y112" s="16"/>
      <c r="Z112" s="16"/>
      <c r="AA112" s="16"/>
      <c r="AB112" s="590"/>
      <c r="AC112" s="654"/>
      <c r="AD112" s="655"/>
      <c r="AE112" s="655"/>
      <c r="AF112" s="656"/>
    </row>
    <row r="113" spans="1:32" ht="18.75" customHeight="1">
      <c r="A113" s="566"/>
      <c r="B113" s="558"/>
      <c r="C113" s="567"/>
      <c r="D113" s="568"/>
      <c r="E113" s="561"/>
      <c r="F113" s="569"/>
      <c r="G113" s="561"/>
      <c r="H113" s="618" t="s">
        <v>25</v>
      </c>
      <c r="I113" s="571" t="s">
        <v>6</v>
      </c>
      <c r="J113" s="572" t="s">
        <v>901</v>
      </c>
      <c r="K113" s="573"/>
      <c r="L113" s="574"/>
      <c r="M113" s="575" t="s">
        <v>6</v>
      </c>
      <c r="N113" s="572" t="s">
        <v>902</v>
      </c>
      <c r="O113" s="624"/>
      <c r="P113" s="573"/>
      <c r="Q113" s="573"/>
      <c r="R113" s="573"/>
      <c r="S113" s="573"/>
      <c r="T113" s="573"/>
      <c r="U113" s="573"/>
      <c r="V113" s="573"/>
      <c r="W113" s="573"/>
      <c r="X113" s="625"/>
      <c r="Y113" s="619" t="s">
        <v>6</v>
      </c>
      <c r="Z113" s="559" t="s">
        <v>15</v>
      </c>
      <c r="AA113" s="559"/>
      <c r="AB113" s="579"/>
      <c r="AC113" s="651"/>
      <c r="AD113" s="652"/>
      <c r="AE113" s="652"/>
      <c r="AF113" s="653"/>
    </row>
    <row r="114" spans="1:32" ht="18.75" customHeight="1">
      <c r="A114" s="580"/>
      <c r="B114" s="563"/>
      <c r="C114" s="581"/>
      <c r="D114" s="582"/>
      <c r="E114" s="565"/>
      <c r="F114" s="583"/>
      <c r="G114" s="565"/>
      <c r="H114" s="662" t="s">
        <v>22</v>
      </c>
      <c r="I114" s="17" t="s">
        <v>6</v>
      </c>
      <c r="J114" s="160" t="s">
        <v>903</v>
      </c>
      <c r="K114" s="160"/>
      <c r="L114" s="35"/>
      <c r="M114" s="17" t="s">
        <v>6</v>
      </c>
      <c r="N114" s="160" t="s">
        <v>904</v>
      </c>
      <c r="O114" s="160"/>
      <c r="P114" s="35"/>
      <c r="Q114" s="17" t="s">
        <v>6</v>
      </c>
      <c r="R114" s="1" t="s">
        <v>905</v>
      </c>
      <c r="U114" s="17" t="s">
        <v>6</v>
      </c>
      <c r="V114" s="1" t="s">
        <v>906</v>
      </c>
      <c r="X114" s="627"/>
      <c r="Y114" s="17" t="s">
        <v>6</v>
      </c>
      <c r="Z114" s="160" t="s">
        <v>16</v>
      </c>
      <c r="AA114" s="16"/>
      <c r="AB114" s="590"/>
      <c r="AC114" s="654"/>
      <c r="AD114" s="655"/>
      <c r="AE114" s="655"/>
      <c r="AF114" s="656"/>
    </row>
    <row r="115" spans="1:32" ht="18.75" customHeight="1">
      <c r="A115" s="580"/>
      <c r="B115" s="563"/>
      <c r="C115" s="581"/>
      <c r="D115" s="582"/>
      <c r="E115" s="565"/>
      <c r="F115" s="583"/>
      <c r="G115" s="565"/>
      <c r="H115" s="663"/>
      <c r="I115" s="591" t="s">
        <v>6</v>
      </c>
      <c r="J115" s="592" t="s">
        <v>907</v>
      </c>
      <c r="K115" s="595"/>
      <c r="L115" s="595"/>
      <c r="M115" s="594" t="s">
        <v>6</v>
      </c>
      <c r="N115" s="592" t="s">
        <v>908</v>
      </c>
      <c r="O115" s="595"/>
      <c r="P115" s="595"/>
      <c r="Q115" s="594" t="s">
        <v>6</v>
      </c>
      <c r="R115" s="592" t="s">
        <v>909</v>
      </c>
      <c r="S115" s="595"/>
      <c r="T115" s="595"/>
      <c r="U115" s="595"/>
      <c r="V115" s="595"/>
      <c r="W115" s="595"/>
      <c r="X115" s="596"/>
      <c r="Y115" s="620"/>
      <c r="Z115" s="16"/>
      <c r="AA115" s="16"/>
      <c r="AB115" s="590"/>
      <c r="AC115" s="654"/>
      <c r="AD115" s="655"/>
      <c r="AE115" s="655"/>
      <c r="AF115" s="656"/>
    </row>
    <row r="116" spans="1:32" ht="18.75" customHeight="1">
      <c r="A116" s="580"/>
      <c r="B116" s="563"/>
      <c r="C116" s="581"/>
      <c r="D116" s="582"/>
      <c r="E116" s="565"/>
      <c r="F116" s="583"/>
      <c r="G116" s="565"/>
      <c r="H116" s="621" t="s">
        <v>910</v>
      </c>
      <c r="I116" s="598" t="s">
        <v>6</v>
      </c>
      <c r="J116" s="599" t="s">
        <v>911</v>
      </c>
      <c r="K116" s="600"/>
      <c r="L116" s="601"/>
      <c r="M116" s="602" t="s">
        <v>6</v>
      </c>
      <c r="N116" s="599" t="s">
        <v>912</v>
      </c>
      <c r="O116" s="603"/>
      <c r="P116" s="600"/>
      <c r="Q116" s="603"/>
      <c r="R116" s="603"/>
      <c r="S116" s="603"/>
      <c r="T116" s="603"/>
      <c r="U116" s="603"/>
      <c r="V116" s="603"/>
      <c r="W116" s="603"/>
      <c r="X116" s="604"/>
      <c r="Y116" s="620"/>
      <c r="Z116" s="16"/>
      <c r="AA116" s="16"/>
      <c r="AB116" s="590"/>
      <c r="AC116" s="654"/>
      <c r="AD116" s="655"/>
      <c r="AE116" s="655"/>
      <c r="AF116" s="656"/>
    </row>
    <row r="117" spans="1:32" ht="19.5" customHeight="1">
      <c r="A117" s="580"/>
      <c r="B117" s="563"/>
      <c r="C117" s="581"/>
      <c r="D117" s="582"/>
      <c r="E117" s="565"/>
      <c r="F117" s="583"/>
      <c r="G117" s="605"/>
      <c r="H117" s="606" t="s">
        <v>956</v>
      </c>
      <c r="I117" s="598" t="s">
        <v>6</v>
      </c>
      <c r="J117" s="599" t="s">
        <v>914</v>
      </c>
      <c r="K117" s="600"/>
      <c r="L117" s="601"/>
      <c r="M117" s="602" t="s">
        <v>6</v>
      </c>
      <c r="N117" s="599" t="s">
        <v>915</v>
      </c>
      <c r="O117" s="602"/>
      <c r="P117" s="599"/>
      <c r="Q117" s="603"/>
      <c r="R117" s="603"/>
      <c r="S117" s="603"/>
      <c r="T117" s="603"/>
      <c r="U117" s="603"/>
      <c r="V117" s="603"/>
      <c r="W117" s="603"/>
      <c r="X117" s="604"/>
      <c r="Y117" s="16"/>
      <c r="Z117" s="16"/>
      <c r="AA117" s="16"/>
      <c r="AB117" s="590"/>
      <c r="AC117" s="654"/>
      <c r="AD117" s="655"/>
      <c r="AE117" s="655"/>
      <c r="AF117" s="656"/>
    </row>
    <row r="118" spans="1:32" ht="19.5" customHeight="1">
      <c r="A118" s="580"/>
      <c r="B118" s="563"/>
      <c r="C118" s="581"/>
      <c r="D118" s="582"/>
      <c r="E118" s="565"/>
      <c r="F118" s="583"/>
      <c r="G118" s="605"/>
      <c r="H118" s="606" t="s">
        <v>913</v>
      </c>
      <c r="I118" s="598" t="s">
        <v>6</v>
      </c>
      <c r="J118" s="599" t="s">
        <v>914</v>
      </c>
      <c r="K118" s="600"/>
      <c r="L118" s="601"/>
      <c r="M118" s="602" t="s">
        <v>6</v>
      </c>
      <c r="N118" s="599" t="s">
        <v>915</v>
      </c>
      <c r="O118" s="602"/>
      <c r="P118" s="599"/>
      <c r="Q118" s="603"/>
      <c r="R118" s="603"/>
      <c r="S118" s="603"/>
      <c r="T118" s="603"/>
      <c r="U118" s="603"/>
      <c r="V118" s="603"/>
      <c r="W118" s="603"/>
      <c r="X118" s="604"/>
      <c r="Y118" s="16"/>
      <c r="Z118" s="16"/>
      <c r="AA118" s="16"/>
      <c r="AB118" s="590"/>
      <c r="AC118" s="654"/>
      <c r="AD118" s="655"/>
      <c r="AE118" s="655"/>
      <c r="AF118" s="656"/>
    </row>
    <row r="119" spans="1:32" ht="19.5" customHeight="1">
      <c r="A119" s="580"/>
      <c r="B119" s="563"/>
      <c r="C119" s="581"/>
      <c r="D119" s="582"/>
      <c r="E119" s="565"/>
      <c r="F119" s="583"/>
      <c r="G119" s="605"/>
      <c r="H119" s="606" t="s">
        <v>916</v>
      </c>
      <c r="I119" s="591" t="s">
        <v>6</v>
      </c>
      <c r="J119" s="592" t="s">
        <v>914</v>
      </c>
      <c r="K119" s="629"/>
      <c r="L119" s="593"/>
      <c r="M119" s="594" t="s">
        <v>6</v>
      </c>
      <c r="N119" s="592" t="s">
        <v>915</v>
      </c>
      <c r="O119" s="594"/>
      <c r="P119" s="592"/>
      <c r="Q119" s="630"/>
      <c r="R119" s="630"/>
      <c r="S119" s="630"/>
      <c r="T119" s="630"/>
      <c r="U119" s="630"/>
      <c r="V119" s="630"/>
      <c r="W119" s="630"/>
      <c r="X119" s="631"/>
      <c r="Y119" s="17"/>
      <c r="Z119" s="160"/>
      <c r="AA119" s="16"/>
      <c r="AB119" s="590"/>
      <c r="AC119" s="654"/>
      <c r="AD119" s="655"/>
      <c r="AE119" s="655"/>
      <c r="AF119" s="656"/>
    </row>
    <row r="120" spans="1:32" ht="18.75" customHeight="1">
      <c r="A120" s="580"/>
      <c r="B120" s="563"/>
      <c r="C120" s="581"/>
      <c r="D120" s="582"/>
      <c r="E120" s="565"/>
      <c r="F120" s="583"/>
      <c r="G120" s="565"/>
      <c r="H120" s="621" t="s">
        <v>917</v>
      </c>
      <c r="I120" s="598" t="s">
        <v>6</v>
      </c>
      <c r="J120" s="599" t="s">
        <v>903</v>
      </c>
      <c r="K120" s="600"/>
      <c r="L120" s="602" t="s">
        <v>6</v>
      </c>
      <c r="M120" s="599" t="s">
        <v>918</v>
      </c>
      <c r="N120" s="611"/>
      <c r="O120" s="603"/>
      <c r="P120" s="603"/>
      <c r="Q120" s="603"/>
      <c r="R120" s="603"/>
      <c r="S120" s="603"/>
      <c r="T120" s="603"/>
      <c r="U120" s="603"/>
      <c r="V120" s="603"/>
      <c r="W120" s="603"/>
      <c r="X120" s="604"/>
      <c r="Y120" s="620"/>
      <c r="Z120" s="16"/>
      <c r="AA120" s="16"/>
      <c r="AB120" s="590"/>
      <c r="AC120" s="654"/>
      <c r="AD120" s="655"/>
      <c r="AE120" s="655"/>
      <c r="AF120" s="656"/>
    </row>
    <row r="121" spans="1:32" ht="18.75" customHeight="1">
      <c r="A121" s="580"/>
      <c r="B121" s="563"/>
      <c r="C121" s="581"/>
      <c r="D121" s="582"/>
      <c r="E121" s="565"/>
      <c r="F121" s="583"/>
      <c r="G121" s="565"/>
      <c r="H121" s="621" t="s">
        <v>950</v>
      </c>
      <c r="I121" s="598" t="s">
        <v>6</v>
      </c>
      <c r="J121" s="599" t="s">
        <v>903</v>
      </c>
      <c r="K121" s="600"/>
      <c r="L121" s="602" t="s">
        <v>6</v>
      </c>
      <c r="M121" s="599" t="s">
        <v>918</v>
      </c>
      <c r="N121" s="611"/>
      <c r="O121" s="603"/>
      <c r="P121" s="603"/>
      <c r="Q121" s="603"/>
      <c r="R121" s="603"/>
      <c r="S121" s="603"/>
      <c r="T121" s="603"/>
      <c r="U121" s="603"/>
      <c r="V121" s="603"/>
      <c r="W121" s="603"/>
      <c r="X121" s="604"/>
      <c r="Y121" s="620"/>
      <c r="Z121" s="16"/>
      <c r="AA121" s="16"/>
      <c r="AB121" s="590"/>
      <c r="AC121" s="654"/>
      <c r="AD121" s="655"/>
      <c r="AE121" s="655"/>
      <c r="AF121" s="656"/>
    </row>
    <row r="122" spans="1:32" ht="18.75" customHeight="1">
      <c r="A122" s="564" t="s">
        <v>6</v>
      </c>
      <c r="B122" s="563">
        <v>25</v>
      </c>
      <c r="C122" s="581" t="s">
        <v>953</v>
      </c>
      <c r="D122" s="564" t="s">
        <v>6</v>
      </c>
      <c r="E122" s="565" t="s">
        <v>38</v>
      </c>
      <c r="F122" s="583"/>
      <c r="G122" s="565"/>
      <c r="H122" s="621" t="s">
        <v>27</v>
      </c>
      <c r="I122" s="598" t="s">
        <v>6</v>
      </c>
      <c r="J122" s="599" t="s">
        <v>911</v>
      </c>
      <c r="K122" s="600"/>
      <c r="L122" s="601"/>
      <c r="M122" s="602" t="s">
        <v>6</v>
      </c>
      <c r="N122" s="599" t="s">
        <v>912</v>
      </c>
      <c r="O122" s="603"/>
      <c r="P122" s="603"/>
      <c r="Q122" s="603"/>
      <c r="R122" s="603"/>
      <c r="S122" s="603"/>
      <c r="T122" s="603"/>
      <c r="U122" s="603"/>
      <c r="V122" s="603"/>
      <c r="W122" s="603"/>
      <c r="X122" s="604"/>
      <c r="Y122" s="620"/>
      <c r="Z122" s="16"/>
      <c r="AA122" s="16"/>
      <c r="AB122" s="590"/>
      <c r="AC122" s="654"/>
      <c r="AD122" s="655"/>
      <c r="AE122" s="655"/>
      <c r="AF122" s="656"/>
    </row>
    <row r="123" spans="1:32" ht="19.5" customHeight="1">
      <c r="A123" s="580"/>
      <c r="B123" s="563"/>
      <c r="C123" s="581"/>
      <c r="D123" s="564" t="s">
        <v>6</v>
      </c>
      <c r="E123" s="565" t="s">
        <v>39</v>
      </c>
      <c r="F123" s="583"/>
      <c r="G123" s="605"/>
      <c r="H123" s="606" t="s">
        <v>924</v>
      </c>
      <c r="I123" s="598" t="s">
        <v>6</v>
      </c>
      <c r="J123" s="599" t="s">
        <v>903</v>
      </c>
      <c r="K123" s="599"/>
      <c r="L123" s="602" t="s">
        <v>6</v>
      </c>
      <c r="M123" s="599" t="s">
        <v>918</v>
      </c>
      <c r="N123" s="599"/>
      <c r="O123" s="603"/>
      <c r="P123" s="599"/>
      <c r="Q123" s="603"/>
      <c r="R123" s="603"/>
      <c r="S123" s="603"/>
      <c r="T123" s="603"/>
      <c r="U123" s="603"/>
      <c r="V123" s="603"/>
      <c r="W123" s="603"/>
      <c r="X123" s="604"/>
      <c r="Y123" s="16"/>
      <c r="Z123" s="16"/>
      <c r="AA123" s="16"/>
      <c r="AB123" s="590"/>
      <c r="AC123" s="654"/>
      <c r="AD123" s="655"/>
      <c r="AE123" s="655"/>
      <c r="AF123" s="656"/>
    </row>
    <row r="124" spans="1:32" ht="18.75" customHeight="1">
      <c r="A124" s="580"/>
      <c r="B124" s="563"/>
      <c r="C124" s="581"/>
      <c r="D124" s="582"/>
      <c r="E124" s="565"/>
      <c r="F124" s="583"/>
      <c r="G124" s="565"/>
      <c r="H124" s="621" t="s">
        <v>925</v>
      </c>
      <c r="I124" s="598" t="s">
        <v>6</v>
      </c>
      <c r="J124" s="599" t="s">
        <v>903</v>
      </c>
      <c r="K124" s="600"/>
      <c r="L124" s="602" t="s">
        <v>6</v>
      </c>
      <c r="M124" s="599" t="s">
        <v>918</v>
      </c>
      <c r="N124" s="611"/>
      <c r="O124" s="603"/>
      <c r="P124" s="603"/>
      <c r="Q124" s="603"/>
      <c r="R124" s="603"/>
      <c r="S124" s="603"/>
      <c r="T124" s="603"/>
      <c r="U124" s="603"/>
      <c r="V124" s="603"/>
      <c r="W124" s="603"/>
      <c r="X124" s="604"/>
      <c r="Y124" s="620"/>
      <c r="Z124" s="16"/>
      <c r="AA124" s="16"/>
      <c r="AB124" s="590"/>
      <c r="AC124" s="654"/>
      <c r="AD124" s="655"/>
      <c r="AE124" s="655"/>
      <c r="AF124" s="656"/>
    </row>
    <row r="125" spans="1:32" ht="18.75" customHeight="1">
      <c r="A125" s="580"/>
      <c r="B125" s="563"/>
      <c r="C125" s="581"/>
      <c r="D125" s="582"/>
      <c r="E125" s="565"/>
      <c r="F125" s="583"/>
      <c r="G125" s="565"/>
      <c r="H125" s="621" t="s">
        <v>927</v>
      </c>
      <c r="I125" s="598" t="s">
        <v>6</v>
      </c>
      <c r="J125" s="599" t="s">
        <v>903</v>
      </c>
      <c r="K125" s="599"/>
      <c r="L125" s="602" t="s">
        <v>6</v>
      </c>
      <c r="M125" s="599" t="s">
        <v>922</v>
      </c>
      <c r="N125" s="599"/>
      <c r="O125" s="602" t="s">
        <v>6</v>
      </c>
      <c r="P125" s="599" t="s">
        <v>923</v>
      </c>
      <c r="Q125" s="603"/>
      <c r="R125" s="603"/>
      <c r="S125" s="603"/>
      <c r="T125" s="603"/>
      <c r="U125" s="603"/>
      <c r="V125" s="603"/>
      <c r="W125" s="603"/>
      <c r="X125" s="604"/>
      <c r="Y125" s="620"/>
      <c r="Z125" s="16"/>
      <c r="AA125" s="16"/>
      <c r="AB125" s="590"/>
      <c r="AC125" s="654"/>
      <c r="AD125" s="655"/>
      <c r="AE125" s="655"/>
      <c r="AF125" s="656"/>
    </row>
    <row r="126" spans="1:32" ht="18.75" customHeight="1">
      <c r="A126" s="580"/>
      <c r="B126" s="563"/>
      <c r="C126" s="581"/>
      <c r="D126" s="582"/>
      <c r="E126" s="565"/>
      <c r="F126" s="583"/>
      <c r="G126" s="565"/>
      <c r="H126" s="607" t="s">
        <v>928</v>
      </c>
      <c r="I126" s="598" t="s">
        <v>6</v>
      </c>
      <c r="J126" s="599" t="s">
        <v>903</v>
      </c>
      <c r="K126" s="599"/>
      <c r="L126" s="602" t="s">
        <v>6</v>
      </c>
      <c r="M126" s="599" t="s">
        <v>922</v>
      </c>
      <c r="N126" s="599"/>
      <c r="O126" s="602" t="s">
        <v>6</v>
      </c>
      <c r="P126" s="599" t="s">
        <v>923</v>
      </c>
      <c r="Q126" s="603"/>
      <c r="R126" s="603"/>
      <c r="S126" s="603"/>
      <c r="T126" s="603"/>
      <c r="U126" s="608"/>
      <c r="V126" s="608"/>
      <c r="W126" s="608"/>
      <c r="X126" s="609"/>
      <c r="Y126" s="620"/>
      <c r="Z126" s="16"/>
      <c r="AA126" s="16"/>
      <c r="AB126" s="590"/>
      <c r="AC126" s="654"/>
      <c r="AD126" s="655"/>
      <c r="AE126" s="655"/>
      <c r="AF126" s="656"/>
    </row>
    <row r="127" spans="1:32" ht="18.75" customHeight="1">
      <c r="A127" s="580"/>
      <c r="B127" s="563"/>
      <c r="C127" s="581"/>
      <c r="D127" s="582"/>
      <c r="E127" s="565"/>
      <c r="F127" s="583"/>
      <c r="G127" s="565"/>
      <c r="H127" s="621" t="s">
        <v>929</v>
      </c>
      <c r="I127" s="598" t="s">
        <v>6</v>
      </c>
      <c r="J127" s="599" t="s">
        <v>903</v>
      </c>
      <c r="K127" s="599"/>
      <c r="L127" s="602" t="s">
        <v>6</v>
      </c>
      <c r="M127" s="599" t="s">
        <v>930</v>
      </c>
      <c r="N127" s="599"/>
      <c r="O127" s="602" t="s">
        <v>6</v>
      </c>
      <c r="P127" s="599" t="s">
        <v>931</v>
      </c>
      <c r="Q127" s="611"/>
      <c r="R127" s="602" t="s">
        <v>6</v>
      </c>
      <c r="S127" s="599" t="s">
        <v>932</v>
      </c>
      <c r="T127" s="599"/>
      <c r="U127" s="611"/>
      <c r="V127" s="611"/>
      <c r="W127" s="611"/>
      <c r="X127" s="612"/>
      <c r="Y127" s="620"/>
      <c r="Z127" s="16"/>
      <c r="AA127" s="16"/>
      <c r="AB127" s="590"/>
      <c r="AC127" s="654"/>
      <c r="AD127" s="655"/>
      <c r="AE127" s="655"/>
      <c r="AF127" s="656"/>
    </row>
    <row r="128" spans="1:32" ht="18.75" customHeight="1">
      <c r="A128" s="580"/>
      <c r="B128" s="563"/>
      <c r="C128" s="581"/>
      <c r="D128" s="582"/>
      <c r="E128" s="565"/>
      <c r="F128" s="583"/>
      <c r="G128" s="565"/>
      <c r="H128" s="657" t="s">
        <v>933</v>
      </c>
      <c r="I128" s="659" t="s">
        <v>6</v>
      </c>
      <c r="J128" s="660" t="s">
        <v>903</v>
      </c>
      <c r="K128" s="660"/>
      <c r="L128" s="661" t="s">
        <v>6</v>
      </c>
      <c r="M128" s="660" t="s">
        <v>918</v>
      </c>
      <c r="N128" s="660"/>
      <c r="O128" s="585"/>
      <c r="P128" s="585"/>
      <c r="Q128" s="585"/>
      <c r="R128" s="585"/>
      <c r="S128" s="585"/>
      <c r="T128" s="585"/>
      <c r="U128" s="585"/>
      <c r="V128" s="585"/>
      <c r="W128" s="585"/>
      <c r="X128" s="614"/>
      <c r="Y128" s="620"/>
      <c r="Z128" s="16"/>
      <c r="AA128" s="16"/>
      <c r="AB128" s="590"/>
      <c r="AC128" s="654"/>
      <c r="AD128" s="655"/>
      <c r="AE128" s="655"/>
      <c r="AF128" s="656"/>
    </row>
    <row r="129" spans="1:32" ht="18.75" customHeight="1">
      <c r="A129" s="580"/>
      <c r="B129" s="563"/>
      <c r="C129" s="581"/>
      <c r="D129" s="582"/>
      <c r="E129" s="565"/>
      <c r="F129" s="583"/>
      <c r="G129" s="565"/>
      <c r="H129" s="658"/>
      <c r="I129" s="659"/>
      <c r="J129" s="660"/>
      <c r="K129" s="660"/>
      <c r="L129" s="661"/>
      <c r="M129" s="660"/>
      <c r="N129" s="660"/>
      <c r="O129" s="592"/>
      <c r="P129" s="592"/>
      <c r="Q129" s="592"/>
      <c r="R129" s="592"/>
      <c r="S129" s="592"/>
      <c r="T129" s="592"/>
      <c r="U129" s="592"/>
      <c r="V129" s="592"/>
      <c r="W129" s="592"/>
      <c r="X129" s="615"/>
      <c r="Y129" s="620"/>
      <c r="Z129" s="16"/>
      <c r="AA129" s="16"/>
      <c r="AB129" s="590"/>
      <c r="AC129" s="654"/>
      <c r="AD129" s="655"/>
      <c r="AE129" s="655"/>
      <c r="AF129" s="656"/>
    </row>
    <row r="130" spans="1:32" ht="18.75" customHeight="1">
      <c r="A130" s="580"/>
      <c r="B130" s="563"/>
      <c r="C130" s="581"/>
      <c r="D130" s="582"/>
      <c r="E130" s="565"/>
      <c r="F130" s="583"/>
      <c r="G130" s="605"/>
      <c r="H130" s="613" t="s">
        <v>934</v>
      </c>
      <c r="I130" s="584" t="s">
        <v>6</v>
      </c>
      <c r="J130" s="585" t="s">
        <v>903</v>
      </c>
      <c r="K130" s="585"/>
      <c r="L130" s="587" t="s">
        <v>6</v>
      </c>
      <c r="M130" s="585" t="s">
        <v>935</v>
      </c>
      <c r="N130" s="616"/>
      <c r="O130" s="587" t="s">
        <v>6</v>
      </c>
      <c r="P130" s="160" t="s">
        <v>936</v>
      </c>
      <c r="Q130" s="617"/>
      <c r="R130" s="587" t="s">
        <v>6</v>
      </c>
      <c r="S130" s="585" t="s">
        <v>937</v>
      </c>
      <c r="T130" s="617"/>
      <c r="U130" s="587" t="s">
        <v>6</v>
      </c>
      <c r="V130" s="585" t="s">
        <v>938</v>
      </c>
      <c r="W130" s="608"/>
      <c r="X130" s="609"/>
      <c r="Y130" s="16"/>
      <c r="Z130" s="16"/>
      <c r="AA130" s="16"/>
      <c r="AB130" s="590"/>
      <c r="AC130" s="654"/>
      <c r="AD130" s="655"/>
      <c r="AE130" s="655"/>
      <c r="AF130" s="656"/>
    </row>
  </sheetData>
  <mergeCells count="56">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9"/>
    <mergeCell ref="H11:H12"/>
    <mergeCell ref="H27:H28"/>
    <mergeCell ref="I27:I28"/>
    <mergeCell ref="J27:K28"/>
    <mergeCell ref="L27:L28"/>
    <mergeCell ref="M27:N28"/>
    <mergeCell ref="AC30:AF52"/>
    <mergeCell ref="H31:H32"/>
    <mergeCell ref="H50:H51"/>
    <mergeCell ref="I50:I51"/>
    <mergeCell ref="J50:K51"/>
    <mergeCell ref="L50:L51"/>
    <mergeCell ref="M50:N51"/>
    <mergeCell ref="H88:H89"/>
    <mergeCell ref="AC53:AF71"/>
    <mergeCell ref="H54:H55"/>
    <mergeCell ref="H69:H70"/>
    <mergeCell ref="I69:I70"/>
    <mergeCell ref="J69:K70"/>
    <mergeCell ref="L69:L70"/>
    <mergeCell ref="M69:N70"/>
    <mergeCell ref="AC72:AF90"/>
    <mergeCell ref="I88:I89"/>
    <mergeCell ref="J88:K89"/>
    <mergeCell ref="L88:L89"/>
    <mergeCell ref="M88:N89"/>
    <mergeCell ref="H73:H74"/>
    <mergeCell ref="AC91:AF112"/>
    <mergeCell ref="H92:H93"/>
    <mergeCell ref="H110:H111"/>
    <mergeCell ref="I110:I111"/>
    <mergeCell ref="J110:K111"/>
    <mergeCell ref="L110:L111"/>
    <mergeCell ref="M110:N111"/>
    <mergeCell ref="AC113:AF130"/>
    <mergeCell ref="H128:H129"/>
    <mergeCell ref="I128:I129"/>
    <mergeCell ref="J128:K129"/>
    <mergeCell ref="L128:L129"/>
    <mergeCell ref="M128:N129"/>
    <mergeCell ref="H114:H115"/>
  </mergeCells>
  <phoneticPr fontId="2"/>
  <dataValidations count="1">
    <dataValidation type="list" allowBlank="1" showInputMessage="1" showErrorMessage="1" sqref="M8:M9 Q8:Q9 U8:U9 Y10:Y11 Y30:Y31 Y53:Y54 Q11:Q12 U11 L17:L20 O20 D21:D22 R26 Q31:Q32 U31 L37 N38 S38 L39:L40 M41 P42 R49 Q54:Q55 U54 L60:L62 D63:D64 R68 F21:F22 A63:A64 M63 A42 R71 O24:O26 O47:O49 O66:O68 M21 A21 L22:L29 L43:L52 L64:L71 R29 O29 U29 R52 O52 U52 O71 U71 M77:M78 Q73:Q74 U73 L79:L81 O81 R87 D81:D83 Y72:Y73 Q92:Q93 U92 L98:L99 M100 O108:O109 R109 P101 O106 S107 Y91:Y92 M82 O96:O97 Q114:Q115 U114 L120:L121 R127 Y113:Y114 M118:M119 O77:O78 M122 A103 O85:O87 N107 O125:O127 L102:L106 A82 O118:O119 L83:L90 L108:L112 L123:L130 D122:D123 AC78 Y97 AC119 Y78 AC97 F81:F83 Y119 M96:M97 R90 O90 D101:D107 U90 R112 O112 A122 U112 R130 O130 U130 M72:M75 M91:M94 M113:M116" xr:uid="{4EBB8C64-EE88-4306-BAEA-FFDCF357B53B}">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932D1-5EFB-4689-881D-1D25D27BD2D6}">
  <sheetPr>
    <pageSetUpPr fitToPage="1"/>
  </sheetPr>
  <dimension ref="A1:S76"/>
  <sheetViews>
    <sheetView view="pageBreakPreview" zoomScale="70" zoomScaleNormal="100" zoomScaleSheetLayoutView="70" workbookViewId="0">
      <selection activeCell="C12" sqref="C12"/>
    </sheetView>
  </sheetViews>
  <sheetFormatPr defaultColWidth="9" defaultRowHeight="20.25" customHeight="1"/>
  <cols>
    <col min="1" max="1" width="2.36328125" style="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1" ht="20.25" customHeight="1">
      <c r="A1"/>
      <c r="B1" s="549" t="s">
        <v>739</v>
      </c>
      <c r="C1"/>
      <c r="D1"/>
      <c r="E1"/>
      <c r="F1"/>
      <c r="G1"/>
      <c r="H1"/>
      <c r="I1"/>
      <c r="J1"/>
      <c r="K1"/>
    </row>
    <row r="3" spans="1:11" ht="20.25" customHeight="1">
      <c r="A3" s="182"/>
      <c r="B3" s="160" t="s">
        <v>740</v>
      </c>
      <c r="C3" s="40"/>
      <c r="D3" s="40"/>
      <c r="E3" s="40"/>
      <c r="F3" s="40"/>
      <c r="G3" s="40"/>
      <c r="H3" s="40"/>
      <c r="I3" s="40"/>
      <c r="J3" s="40"/>
      <c r="K3" s="40"/>
    </row>
    <row r="4" spans="1:11" ht="20.25" customHeight="1">
      <c r="A4" s="182"/>
      <c r="B4" s="160" t="s">
        <v>584</v>
      </c>
      <c r="C4" s="40"/>
      <c r="D4" s="40"/>
      <c r="E4" s="40"/>
      <c r="F4" s="40"/>
      <c r="G4" s="40"/>
      <c r="H4" s="40"/>
      <c r="I4" s="40"/>
      <c r="J4" s="40"/>
      <c r="K4" s="40"/>
    </row>
    <row r="5" spans="1:11" ht="20.25" customHeight="1">
      <c r="A5" s="182"/>
      <c r="B5" s="160" t="s">
        <v>741</v>
      </c>
      <c r="C5" s="40"/>
      <c r="D5" s="40"/>
      <c r="E5" s="40"/>
      <c r="F5" s="40"/>
      <c r="G5" s="40"/>
      <c r="H5" s="40"/>
      <c r="I5" s="40"/>
      <c r="J5" s="40"/>
      <c r="K5" s="40"/>
    </row>
    <row r="6" spans="1:11" ht="20.25" customHeight="1">
      <c r="A6" s="182"/>
      <c r="B6" s="160" t="s">
        <v>957</v>
      </c>
      <c r="C6" s="40"/>
      <c r="D6" s="40"/>
      <c r="E6" s="40"/>
      <c r="F6" s="40"/>
      <c r="G6" s="40"/>
      <c r="H6" s="40"/>
      <c r="I6" s="40"/>
      <c r="J6" s="40"/>
      <c r="K6" s="40"/>
    </row>
    <row r="7" spans="1:11" ht="20.25" customHeight="1">
      <c r="A7" s="182"/>
      <c r="B7" s="160" t="s">
        <v>958</v>
      </c>
      <c r="C7" s="552"/>
      <c r="D7" s="552"/>
      <c r="E7" s="552"/>
      <c r="F7" s="552"/>
      <c r="G7" s="40"/>
      <c r="H7" s="40"/>
      <c r="I7" s="40"/>
      <c r="J7" s="40"/>
      <c r="K7" s="40"/>
    </row>
    <row r="8" spans="1:11" ht="20.25" customHeight="1">
      <c r="A8" s="182"/>
      <c r="B8" s="160" t="s">
        <v>959</v>
      </c>
      <c r="C8" s="40"/>
      <c r="D8" s="40"/>
      <c r="E8" s="40"/>
      <c r="F8" s="40"/>
      <c r="G8" s="40"/>
      <c r="H8" s="40"/>
      <c r="I8" s="40"/>
      <c r="J8" s="40"/>
      <c r="K8" s="40"/>
    </row>
    <row r="9" spans="1:11" ht="20.25" customHeight="1">
      <c r="A9" s="182"/>
      <c r="B9" s="160" t="s">
        <v>742</v>
      </c>
      <c r="C9" s="160"/>
      <c r="D9" s="160"/>
      <c r="E9" s="160"/>
      <c r="F9" s="160"/>
      <c r="G9" s="160"/>
      <c r="H9" s="160"/>
      <c r="I9" s="160"/>
      <c r="J9" s="160"/>
      <c r="K9" s="40"/>
    </row>
    <row r="10" spans="1:11" ht="20.25" customHeight="1">
      <c r="A10" s="182"/>
      <c r="B10" s="160" t="s">
        <v>743</v>
      </c>
      <c r="C10" s="40"/>
      <c r="D10" s="40"/>
      <c r="E10" s="40"/>
      <c r="F10" s="40"/>
      <c r="G10" s="40"/>
      <c r="H10" s="40"/>
      <c r="I10" s="40"/>
      <c r="J10" s="40"/>
      <c r="K10" s="40"/>
    </row>
    <row r="11" spans="1:11" ht="20.25" customHeight="1">
      <c r="A11" s="182"/>
      <c r="B11" s="160" t="s">
        <v>960</v>
      </c>
      <c r="C11" s="40"/>
      <c r="D11" s="40"/>
      <c r="E11" s="40"/>
      <c r="F11" s="40"/>
      <c r="G11" s="40"/>
      <c r="H11" s="40"/>
      <c r="I11" s="40"/>
      <c r="J11" s="40"/>
      <c r="K11" s="40"/>
    </row>
    <row r="12" spans="1:11" ht="20.25" customHeight="1">
      <c r="A12" s="182"/>
      <c r="B12" s="160" t="s">
        <v>744</v>
      </c>
      <c r="C12" s="40"/>
      <c r="D12" s="40"/>
      <c r="E12" s="40"/>
      <c r="F12" s="40"/>
      <c r="G12" s="40"/>
      <c r="H12" s="40"/>
      <c r="I12" s="40"/>
      <c r="J12" s="40"/>
      <c r="K12" s="40"/>
    </row>
    <row r="13" spans="1:11" ht="20.25" customHeight="1">
      <c r="A13"/>
      <c r="B13" s="160" t="s">
        <v>745</v>
      </c>
      <c r="C13"/>
      <c r="D13"/>
      <c r="E13"/>
      <c r="F13"/>
      <c r="G13"/>
      <c r="H13"/>
      <c r="I13"/>
      <c r="J13"/>
      <c r="K13"/>
    </row>
    <row r="14" spans="1:11" ht="48" customHeight="1">
      <c r="A14"/>
      <c r="B14" s="682" t="s">
        <v>961</v>
      </c>
      <c r="C14" s="684"/>
      <c r="D14" s="684"/>
      <c r="E14" s="684"/>
      <c r="F14" s="684"/>
      <c r="G14" s="684"/>
      <c r="H14" s="684"/>
      <c r="I14" s="684"/>
      <c r="J14" s="684"/>
      <c r="K14" s="684"/>
    </row>
    <row r="15" spans="1:11" ht="21" customHeight="1">
      <c r="A15"/>
      <c r="B15" s="682" t="s">
        <v>746</v>
      </c>
      <c r="C15" s="682"/>
      <c r="D15" s="682"/>
      <c r="E15" s="682"/>
      <c r="F15" s="682"/>
      <c r="G15" s="682"/>
    </row>
    <row r="16" spans="1:11" ht="20.25" customHeight="1">
      <c r="A16"/>
      <c r="B16" s="160" t="s">
        <v>972</v>
      </c>
      <c r="C16"/>
      <c r="D16"/>
      <c r="E16"/>
      <c r="F16"/>
      <c r="G16"/>
      <c r="H16"/>
      <c r="I16"/>
      <c r="J16"/>
      <c r="K16"/>
    </row>
    <row r="17" spans="1:19" ht="20.25" customHeight="1">
      <c r="A17"/>
      <c r="B17" s="160" t="s">
        <v>747</v>
      </c>
      <c r="C17"/>
      <c r="D17"/>
      <c r="E17"/>
      <c r="F17"/>
      <c r="G17"/>
      <c r="H17"/>
      <c r="I17"/>
      <c r="J17"/>
      <c r="K17"/>
    </row>
    <row r="18" spans="1:19" ht="20.25" customHeight="1">
      <c r="A18"/>
      <c r="B18" s="160" t="s">
        <v>748</v>
      </c>
      <c r="C18"/>
      <c r="D18"/>
      <c r="E18"/>
      <c r="F18"/>
      <c r="G18"/>
      <c r="H18"/>
      <c r="I18"/>
      <c r="J18"/>
      <c r="K18"/>
    </row>
    <row r="19" spans="1:19" ht="20.25" customHeight="1">
      <c r="A19"/>
      <c r="B19" s="160" t="s">
        <v>749</v>
      </c>
      <c r="C19"/>
      <c r="D19"/>
      <c r="E19"/>
      <c r="F19"/>
      <c r="G19"/>
      <c r="H19"/>
      <c r="I19"/>
      <c r="J19"/>
      <c r="K19"/>
    </row>
    <row r="20" spans="1:19" ht="20.25" customHeight="1">
      <c r="A20"/>
      <c r="B20" s="160" t="s">
        <v>585</v>
      </c>
      <c r="C20"/>
      <c r="D20"/>
      <c r="E20"/>
      <c r="F20"/>
      <c r="G20"/>
    </row>
    <row r="21" spans="1:19" ht="20.25" customHeight="1">
      <c r="A21"/>
      <c r="B21" s="160" t="s">
        <v>750</v>
      </c>
      <c r="C21"/>
      <c r="D21"/>
      <c r="E21"/>
      <c r="F21"/>
      <c r="G21"/>
    </row>
    <row r="22" spans="1:19" ht="20.25" customHeight="1">
      <c r="A22"/>
      <c r="B22" s="160" t="s">
        <v>751</v>
      </c>
      <c r="C22"/>
      <c r="D22"/>
      <c r="E22"/>
      <c r="F22"/>
      <c r="G22"/>
    </row>
    <row r="23" spans="1:19" ht="20.25" customHeight="1">
      <c r="A23"/>
      <c r="B23" s="160" t="s">
        <v>752</v>
      </c>
      <c r="C23"/>
      <c r="D23"/>
      <c r="E23"/>
      <c r="F23"/>
      <c r="G23"/>
    </row>
    <row r="24" spans="1:19" ht="20.25" customHeight="1">
      <c r="A24"/>
      <c r="B24" s="160" t="s">
        <v>962</v>
      </c>
      <c r="C24"/>
      <c r="D24"/>
      <c r="E24"/>
      <c r="F24"/>
      <c r="G24"/>
    </row>
    <row r="25" spans="1:19" ht="20.25" customHeight="1">
      <c r="A25"/>
      <c r="B25" s="160" t="s">
        <v>963</v>
      </c>
      <c r="C25"/>
      <c r="D25"/>
      <c r="E25"/>
      <c r="F25"/>
      <c r="G25"/>
    </row>
    <row r="26" spans="1:19" ht="20.25" customHeight="1">
      <c r="A26"/>
      <c r="B26" s="160" t="s">
        <v>753</v>
      </c>
      <c r="C26"/>
      <c r="D26"/>
      <c r="E26"/>
      <c r="F26" s="160"/>
      <c r="G26" s="160"/>
      <c r="S26" s="159"/>
    </row>
    <row r="27" spans="1:19" ht="20.25" customHeight="1">
      <c r="A27"/>
      <c r="B27" s="160" t="s">
        <v>754</v>
      </c>
      <c r="C27"/>
      <c r="D27"/>
      <c r="E27"/>
      <c r="F27"/>
      <c r="G27"/>
      <c r="S27" s="159"/>
    </row>
    <row r="28" spans="1:19" ht="20.25" customHeight="1">
      <c r="A28"/>
      <c r="B28" s="160" t="s">
        <v>755</v>
      </c>
      <c r="C28"/>
      <c r="D28"/>
      <c r="E28"/>
      <c r="F28"/>
      <c r="G28"/>
      <c r="S28" s="159"/>
    </row>
    <row r="29" spans="1:19" s="551" customFormat="1" ht="19.5" customHeight="1">
      <c r="A29" s="550"/>
      <c r="B29" s="160" t="s">
        <v>756</v>
      </c>
      <c r="S29" s="159"/>
    </row>
    <row r="30" spans="1:19" s="551" customFormat="1" ht="19.5" customHeight="1">
      <c r="A30" s="550"/>
      <c r="B30" s="160" t="s">
        <v>964</v>
      </c>
      <c r="S30" s="159"/>
    </row>
    <row r="31" spans="1:19" s="551" customFormat="1" ht="19.5" customHeight="1">
      <c r="A31" s="550"/>
      <c r="B31" s="160" t="s">
        <v>965</v>
      </c>
      <c r="S31" s="159"/>
    </row>
    <row r="32" spans="1:19" s="551" customFormat="1" ht="19.5" customHeight="1">
      <c r="A32" s="550"/>
      <c r="B32" s="684" t="s">
        <v>757</v>
      </c>
      <c r="C32" s="684"/>
      <c r="D32" s="684"/>
      <c r="E32" s="684"/>
      <c r="F32" s="684"/>
      <c r="G32" s="684"/>
      <c r="S32" s="159"/>
    </row>
    <row r="33" spans="1:19" s="551" customFormat="1" ht="19.5" customHeight="1">
      <c r="A33" s="550"/>
      <c r="B33" s="160" t="s">
        <v>758</v>
      </c>
      <c r="S33" s="159"/>
    </row>
    <row r="34" spans="1:19" s="551" customFormat="1" ht="41.25" customHeight="1">
      <c r="A34" s="550"/>
      <c r="B34" s="682" t="s">
        <v>966</v>
      </c>
      <c r="C34" s="682"/>
      <c r="D34" s="682"/>
      <c r="E34" s="682"/>
      <c r="F34" s="682"/>
      <c r="G34" s="682"/>
      <c r="H34" s="682"/>
      <c r="I34" s="682"/>
      <c r="J34" s="682"/>
      <c r="K34" s="682"/>
      <c r="L34" s="196"/>
      <c r="M34" s="196"/>
      <c r="N34" s="196"/>
      <c r="O34" s="196"/>
      <c r="S34" s="159"/>
    </row>
    <row r="35" spans="1:19" s="551" customFormat="1" ht="19.5" customHeight="1">
      <c r="A35" s="550"/>
      <c r="B35" s="160" t="s">
        <v>967</v>
      </c>
      <c r="S35" s="159"/>
    </row>
    <row r="36" spans="1:19" s="159" customFormat="1" ht="20.25" customHeight="1">
      <c r="A36" s="17"/>
      <c r="B36" s="160" t="s">
        <v>759</v>
      </c>
    </row>
    <row r="37" spans="1:19" ht="20.25" customHeight="1">
      <c r="A37" s="1"/>
      <c r="B37" s="160" t="s">
        <v>760</v>
      </c>
      <c r="C37"/>
      <c r="D37"/>
      <c r="E37"/>
      <c r="F37"/>
      <c r="G37"/>
      <c r="S37" s="159"/>
    </row>
    <row r="38" spans="1:19" ht="20.25" customHeight="1">
      <c r="A38" s="1"/>
      <c r="B38" s="160" t="s">
        <v>761</v>
      </c>
      <c r="C38"/>
      <c r="D38"/>
      <c r="E38"/>
      <c r="F38"/>
      <c r="G38"/>
      <c r="S38" s="159"/>
    </row>
    <row r="39" spans="1:19" ht="20.25" customHeight="1">
      <c r="A39" s="1"/>
      <c r="B39" s="160" t="s">
        <v>762</v>
      </c>
      <c r="C39"/>
      <c r="D39"/>
      <c r="E39"/>
      <c r="F39"/>
      <c r="G39"/>
    </row>
    <row r="40" spans="1:19" ht="20.25" customHeight="1">
      <c r="A40" s="1"/>
      <c r="B40" s="160" t="s">
        <v>586</v>
      </c>
      <c r="C40"/>
      <c r="D40"/>
      <c r="E40"/>
      <c r="F40"/>
      <c r="G40"/>
    </row>
    <row r="41" spans="1:19" s="16" customFormat="1" ht="20.25" customHeight="1">
      <c r="B41" s="160" t="s">
        <v>763</v>
      </c>
    </row>
    <row r="42" spans="1:19" s="16" customFormat="1" ht="20.25" customHeight="1">
      <c r="B42" s="160" t="s">
        <v>587</v>
      </c>
    </row>
    <row r="43" spans="1:19" s="16" customFormat="1" ht="20.25" customHeight="1">
      <c r="B43" s="160"/>
    </row>
    <row r="44" spans="1:19" s="16" customFormat="1" ht="20.25" customHeight="1">
      <c r="B44" s="160" t="s">
        <v>764</v>
      </c>
    </row>
    <row r="45" spans="1:19" s="16" customFormat="1" ht="20.25" customHeight="1">
      <c r="B45" s="160" t="s">
        <v>765</v>
      </c>
    </row>
    <row r="46" spans="1:19" s="16" customFormat="1" ht="20.25" customHeight="1">
      <c r="B46" s="160" t="s">
        <v>588</v>
      </c>
    </row>
    <row r="47" spans="1:19" s="16" customFormat="1" ht="20.25" customHeight="1">
      <c r="B47" s="160" t="s">
        <v>589</v>
      </c>
    </row>
    <row r="48" spans="1:19" s="16" customFormat="1" ht="20.25" customHeight="1">
      <c r="B48" s="160" t="s">
        <v>590</v>
      </c>
    </row>
    <row r="49" spans="1:19" s="16" customFormat="1" ht="20.25" customHeight="1">
      <c r="B49" s="160" t="s">
        <v>766</v>
      </c>
    </row>
    <row r="50" spans="1:19" s="16" customFormat="1" ht="20.25" customHeight="1"/>
    <row r="51" spans="1:19" s="16" customFormat="1" ht="20.25" customHeight="1">
      <c r="B51" s="160" t="s">
        <v>767</v>
      </c>
    </row>
    <row r="52" spans="1:19" s="16" customFormat="1" ht="20.25" customHeight="1">
      <c r="B52" s="160" t="s">
        <v>591</v>
      </c>
    </row>
    <row r="53" spans="1:19" s="16" customFormat="1" ht="20.25" customHeight="1">
      <c r="B53" s="160" t="s">
        <v>592</v>
      </c>
    </row>
    <row r="54" spans="1:19" s="16" customFormat="1" ht="42" customHeight="1">
      <c r="B54" s="683" t="s">
        <v>968</v>
      </c>
      <c r="C54" s="683"/>
      <c r="D54" s="683"/>
      <c r="E54" s="683"/>
      <c r="F54" s="683"/>
      <c r="G54" s="683"/>
      <c r="H54" s="683"/>
      <c r="I54" s="683"/>
      <c r="J54" s="683"/>
      <c r="K54" s="683"/>
      <c r="L54" s="683"/>
      <c r="M54" s="683"/>
      <c r="N54" s="683"/>
      <c r="O54" s="683"/>
      <c r="P54" s="683"/>
      <c r="Q54" s="683"/>
      <c r="S54" s="236"/>
    </row>
    <row r="55" spans="1:19" s="16" customFormat="1" ht="20.25" customHeight="1">
      <c r="B55" s="682" t="s">
        <v>768</v>
      </c>
      <c r="C55" s="682"/>
      <c r="D55" s="682"/>
      <c r="E55" s="682"/>
      <c r="F55" s="682"/>
      <c r="G55" s="682"/>
      <c r="S55" s="236"/>
    </row>
    <row r="56" spans="1:19" s="16" customFormat="1" ht="20.25" customHeight="1">
      <c r="B56" s="160" t="s">
        <v>769</v>
      </c>
      <c r="C56" s="551"/>
      <c r="D56" s="551"/>
      <c r="E56" s="551"/>
      <c r="S56" s="236"/>
    </row>
    <row r="57" spans="1:19" s="16" customFormat="1" ht="20.25" customHeight="1">
      <c r="B57" s="160" t="s">
        <v>770</v>
      </c>
      <c r="C57" s="551"/>
      <c r="D57" s="551"/>
      <c r="E57" s="551"/>
      <c r="S57" s="236"/>
    </row>
    <row r="58" spans="1:19" s="16" customFormat="1" ht="35.25" customHeight="1">
      <c r="B58" s="683" t="s">
        <v>969</v>
      </c>
      <c r="C58" s="683"/>
      <c r="D58" s="683"/>
      <c r="E58" s="683"/>
      <c r="F58" s="683"/>
      <c r="G58" s="683"/>
      <c r="H58" s="683"/>
      <c r="I58" s="683"/>
      <c r="J58" s="683"/>
      <c r="K58" s="683"/>
      <c r="L58" s="683"/>
      <c r="M58" s="683"/>
      <c r="N58" s="683"/>
      <c r="O58" s="683"/>
      <c r="P58" s="683"/>
      <c r="Q58" s="683"/>
      <c r="S58" s="236"/>
    </row>
    <row r="59" spans="1:19" s="16" customFormat="1" ht="20.25" customHeight="1">
      <c r="B59" s="684" t="s">
        <v>771</v>
      </c>
      <c r="C59" s="684"/>
      <c r="D59" s="684"/>
      <c r="E59" s="684"/>
      <c r="F59" s="684"/>
      <c r="G59" s="684"/>
      <c r="H59" s="684"/>
      <c r="I59" s="684"/>
      <c r="J59" s="684"/>
      <c r="K59" s="684"/>
      <c r="L59" s="684"/>
      <c r="M59" s="684"/>
      <c r="S59" s="236"/>
    </row>
    <row r="60" spans="1:19" s="16" customFormat="1" ht="20.25" customHeight="1">
      <c r="B60" s="682" t="s">
        <v>772</v>
      </c>
      <c r="C60" s="682"/>
      <c r="D60" s="682"/>
      <c r="E60" s="682"/>
      <c r="F60" s="682"/>
      <c r="G60" s="682"/>
      <c r="S60" s="236"/>
    </row>
    <row r="61" spans="1:19" ht="20.25" customHeight="1">
      <c r="A61" s="182"/>
      <c r="B61" s="160" t="s">
        <v>773</v>
      </c>
      <c r="C61" s="40"/>
      <c r="D61" s="40"/>
      <c r="E61" s="40"/>
      <c r="F61" s="40"/>
      <c r="G61" s="40"/>
      <c r="H61" s="40"/>
      <c r="I61" s="40"/>
      <c r="J61" s="40"/>
      <c r="K61" s="40"/>
    </row>
    <row r="62" spans="1:19" s="16" customFormat="1" ht="20.25" customHeight="1">
      <c r="B62" s="682" t="s">
        <v>774</v>
      </c>
      <c r="C62" s="682"/>
      <c r="D62" s="682"/>
      <c r="E62" s="682"/>
      <c r="F62" s="682"/>
      <c r="G62" s="682"/>
      <c r="S62" s="236"/>
    </row>
    <row r="63" spans="1:19" s="16" customFormat="1" ht="20.25" customHeight="1">
      <c r="B63" s="682" t="s">
        <v>775</v>
      </c>
      <c r="C63" s="682"/>
      <c r="D63" s="682"/>
      <c r="E63" s="682"/>
      <c r="F63" s="682"/>
      <c r="G63" s="682"/>
      <c r="S63" s="236"/>
    </row>
    <row r="64" spans="1:19" s="16" customFormat="1" ht="20.25" customHeight="1">
      <c r="B64" s="682" t="s">
        <v>776</v>
      </c>
      <c r="C64" s="682"/>
      <c r="D64" s="682"/>
      <c r="E64" s="682"/>
      <c r="F64" s="682"/>
      <c r="G64" s="682"/>
      <c r="S64" s="236"/>
    </row>
    <row r="65" spans="1:19" s="16" customFormat="1" ht="20.25" customHeight="1">
      <c r="B65" s="682" t="s">
        <v>777</v>
      </c>
      <c r="C65" s="682"/>
      <c r="D65" s="682"/>
      <c r="E65" s="682"/>
      <c r="F65" s="682"/>
      <c r="G65" s="682"/>
      <c r="S65" s="236"/>
    </row>
    <row r="66" spans="1:19" s="16" customFormat="1" ht="20.25" customHeight="1">
      <c r="B66" s="682" t="s">
        <v>778</v>
      </c>
      <c r="C66" s="682"/>
      <c r="D66" s="682"/>
      <c r="E66" s="682"/>
      <c r="F66" s="682"/>
      <c r="G66" s="682"/>
      <c r="H66" s="682"/>
      <c r="I66" s="682"/>
      <c r="J66" s="682"/>
      <c r="K66" s="682"/>
      <c r="L66" s="682"/>
      <c r="M66" s="682"/>
      <c r="N66" s="682"/>
      <c r="O66" s="682"/>
      <c r="P66" s="682"/>
      <c r="Q66" s="682"/>
      <c r="S66" s="236"/>
    </row>
    <row r="67" spans="1:19" s="16" customFormat="1" ht="20.25" customHeight="1">
      <c r="B67" s="682" t="s">
        <v>779</v>
      </c>
      <c r="C67" s="682"/>
      <c r="D67" s="682"/>
      <c r="E67" s="682"/>
      <c r="F67" s="682"/>
      <c r="G67" s="682"/>
      <c r="H67" s="682"/>
      <c r="I67" s="682"/>
      <c r="J67" s="682"/>
      <c r="K67" s="682"/>
      <c r="L67" s="682"/>
      <c r="M67" s="682"/>
      <c r="N67" s="682"/>
      <c r="O67" s="682"/>
      <c r="P67" s="682"/>
      <c r="Q67" s="682"/>
      <c r="S67" s="236"/>
    </row>
    <row r="68" spans="1:19" s="16" customFormat="1" ht="20.25" customHeight="1">
      <c r="B68" s="682" t="s">
        <v>780</v>
      </c>
      <c r="C68" s="682"/>
      <c r="D68" s="682"/>
      <c r="E68" s="682"/>
      <c r="F68" s="682"/>
      <c r="G68" s="682"/>
      <c r="H68" s="682"/>
      <c r="I68" s="682"/>
      <c r="J68" s="682"/>
      <c r="K68" s="682"/>
      <c r="L68" s="682"/>
      <c r="M68" s="682"/>
      <c r="N68" s="682"/>
      <c r="O68" s="682"/>
      <c r="P68" s="682"/>
      <c r="Q68" s="682"/>
      <c r="S68" s="236"/>
    </row>
    <row r="69" spans="1:19" s="16" customFormat="1" ht="20.25" customHeight="1">
      <c r="B69" s="160" t="s">
        <v>781</v>
      </c>
    </row>
    <row r="70" spans="1:19" s="159" customFormat="1" ht="20.25" customHeight="1">
      <c r="A70" s="17"/>
      <c r="B70" s="160" t="s">
        <v>593</v>
      </c>
      <c r="C70" s="16"/>
      <c r="D70" s="16"/>
      <c r="E70" s="16"/>
    </row>
    <row r="71" spans="1:19" s="159" customFormat="1" ht="20.25" customHeight="1">
      <c r="A71" s="17"/>
      <c r="B71" s="160" t="s">
        <v>782</v>
      </c>
      <c r="C71" s="16"/>
      <c r="D71" s="16"/>
      <c r="E71" s="16"/>
    </row>
    <row r="72" spans="1:19" ht="20.25" customHeight="1">
      <c r="A72" s="182"/>
      <c r="B72" s="160" t="s">
        <v>783</v>
      </c>
      <c r="C72" s="159"/>
      <c r="D72" s="159"/>
      <c r="E72" s="159"/>
      <c r="F72" s="40"/>
      <c r="G72" s="40"/>
      <c r="H72" s="40"/>
      <c r="I72" s="40"/>
      <c r="J72" s="40"/>
      <c r="K72" s="40"/>
    </row>
    <row r="73" spans="1:19" ht="20.25" customHeight="1">
      <c r="A73" s="182"/>
      <c r="B73" s="160"/>
      <c r="C73" s="159"/>
      <c r="D73" s="159"/>
      <c r="E73" s="159"/>
      <c r="F73" s="40"/>
      <c r="G73" s="40"/>
      <c r="H73" s="40"/>
      <c r="I73" s="40"/>
      <c r="J73" s="40"/>
      <c r="K73" s="40"/>
    </row>
    <row r="74" spans="1:19" ht="20.25" customHeight="1">
      <c r="B74" s="549" t="s">
        <v>784</v>
      </c>
      <c r="C74" s="159"/>
      <c r="D74" s="159"/>
      <c r="E74" s="159"/>
    </row>
    <row r="75" spans="1:19" ht="20.25" customHeight="1">
      <c r="C75" s="40"/>
      <c r="D75" s="40"/>
      <c r="E75" s="40"/>
    </row>
    <row r="76" spans="1:19" ht="20.25" customHeight="1">
      <c r="B76" s="160" t="s">
        <v>594</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8C442-872E-4813-8F54-47C3F5D01D2C}">
  <sheetPr>
    <pageSetUpPr fitToPage="1"/>
  </sheetPr>
  <dimension ref="A1:S62"/>
  <sheetViews>
    <sheetView view="pageBreakPreview" zoomScale="70" zoomScaleNormal="100" zoomScaleSheetLayoutView="70" workbookViewId="0">
      <selection activeCell="B1" sqref="B1:B1048576"/>
    </sheetView>
  </sheetViews>
  <sheetFormatPr defaultColWidth="9" defaultRowHeight="20.25" customHeight="1"/>
  <cols>
    <col min="1" max="1" width="2.36328125" style="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7" width="5.36328125" style="1" customWidth="1"/>
    <col min="18" max="16384" width="9" style="1"/>
  </cols>
  <sheetData>
    <row r="1" spans="1:14" ht="20.25" customHeight="1">
      <c r="A1"/>
      <c r="B1" s="549" t="s">
        <v>785</v>
      </c>
      <c r="C1"/>
      <c r="D1"/>
      <c r="E1"/>
      <c r="F1"/>
      <c r="G1"/>
      <c r="H1"/>
      <c r="I1"/>
      <c r="J1"/>
      <c r="K1"/>
    </row>
    <row r="3" spans="1:14" ht="21" customHeight="1">
      <c r="A3" s="182"/>
      <c r="B3" s="684" t="s">
        <v>786</v>
      </c>
      <c r="C3" s="684"/>
      <c r="D3" s="684"/>
      <c r="E3" s="684"/>
      <c r="F3" s="684"/>
      <c r="G3" s="684"/>
      <c r="H3" s="684"/>
      <c r="I3" s="684"/>
      <c r="J3" s="684"/>
      <c r="K3" s="684"/>
      <c r="L3" s="684"/>
      <c r="M3" s="684"/>
      <c r="N3" s="684"/>
    </row>
    <row r="4" spans="1:14" ht="20.25" customHeight="1">
      <c r="A4" s="182"/>
      <c r="B4" s="160" t="s">
        <v>584</v>
      </c>
      <c r="C4" s="40"/>
      <c r="D4" s="40"/>
      <c r="E4" s="40"/>
      <c r="F4" s="40"/>
      <c r="G4" s="40"/>
      <c r="H4" s="40"/>
      <c r="I4" s="40"/>
      <c r="J4" s="40"/>
      <c r="K4" s="40"/>
    </row>
    <row r="5" spans="1:14" ht="20.25" customHeight="1">
      <c r="A5" s="182"/>
      <c r="B5" s="160" t="s">
        <v>741</v>
      </c>
      <c r="C5" s="40"/>
      <c r="D5" s="40"/>
      <c r="E5" s="40"/>
      <c r="F5" s="40"/>
      <c r="G5" s="40"/>
      <c r="H5" s="40"/>
      <c r="I5" s="40"/>
      <c r="J5" s="40"/>
      <c r="K5" s="40"/>
    </row>
    <row r="6" spans="1:14" ht="20.25" customHeight="1">
      <c r="A6" s="182"/>
      <c r="B6" s="160" t="s">
        <v>957</v>
      </c>
      <c r="C6" s="40"/>
      <c r="D6" s="40"/>
      <c r="E6" s="40"/>
      <c r="F6" s="40"/>
      <c r="G6" s="40"/>
      <c r="H6" s="40"/>
      <c r="I6" s="40"/>
      <c r="J6" s="40"/>
      <c r="K6" s="40"/>
    </row>
    <row r="7" spans="1:14" ht="20.25" customHeight="1">
      <c r="A7" s="182"/>
      <c r="B7" s="160" t="s">
        <v>958</v>
      </c>
      <c r="C7" s="40"/>
      <c r="D7" s="40"/>
      <c r="E7" s="40"/>
      <c r="F7" s="40"/>
      <c r="G7" s="40"/>
      <c r="H7" s="40"/>
      <c r="I7" s="40"/>
      <c r="J7" s="40"/>
      <c r="K7" s="40"/>
    </row>
    <row r="8" spans="1:14" ht="20.25" customHeight="1">
      <c r="A8" s="182"/>
      <c r="B8" s="160" t="s">
        <v>959</v>
      </c>
      <c r="C8" s="40"/>
      <c r="D8" s="40"/>
      <c r="E8" s="40"/>
      <c r="F8" s="40"/>
      <c r="G8" s="40"/>
      <c r="H8" s="40"/>
      <c r="I8" s="40"/>
      <c r="J8" s="40"/>
      <c r="K8" s="40"/>
    </row>
    <row r="9" spans="1:14" ht="20.25" customHeight="1">
      <c r="A9" s="182"/>
      <c r="B9" s="160" t="s">
        <v>787</v>
      </c>
      <c r="C9" s="40"/>
      <c r="D9" s="40"/>
      <c r="E9" s="40"/>
      <c r="F9" s="40"/>
      <c r="G9" s="40"/>
      <c r="H9" s="40"/>
      <c r="I9" s="40"/>
      <c r="J9" s="40"/>
      <c r="K9" s="40"/>
    </row>
    <row r="10" spans="1:14" ht="20.25" customHeight="1">
      <c r="A10"/>
      <c r="B10" s="160" t="s">
        <v>788</v>
      </c>
      <c r="C10"/>
      <c r="D10"/>
      <c r="E10"/>
      <c r="F10"/>
      <c r="G10"/>
      <c r="H10"/>
      <c r="I10"/>
      <c r="J10"/>
      <c r="K10"/>
    </row>
    <row r="11" spans="1:14" ht="59.25" customHeight="1">
      <c r="A11"/>
      <c r="B11" s="682" t="s">
        <v>970</v>
      </c>
      <c r="C11" s="684"/>
      <c r="D11" s="684"/>
      <c r="E11" s="684"/>
      <c r="F11" s="684"/>
      <c r="G11" s="684"/>
      <c r="H11" s="684"/>
      <c r="I11" s="684"/>
      <c r="J11"/>
      <c r="K11"/>
    </row>
    <row r="12" spans="1:14" ht="20.25" customHeight="1">
      <c r="A12"/>
      <c r="B12" s="160" t="s">
        <v>789</v>
      </c>
      <c r="C12"/>
      <c r="D12"/>
      <c r="E12"/>
      <c r="F12"/>
      <c r="G12"/>
      <c r="H12"/>
      <c r="I12"/>
      <c r="J12"/>
      <c r="K12"/>
    </row>
    <row r="13" spans="1:14" ht="20.25" customHeight="1">
      <c r="A13"/>
      <c r="B13" s="160" t="s">
        <v>790</v>
      </c>
      <c r="C13"/>
      <c r="D13"/>
      <c r="E13"/>
      <c r="F13"/>
      <c r="G13"/>
      <c r="H13"/>
      <c r="I13"/>
      <c r="J13"/>
      <c r="K13"/>
    </row>
    <row r="14" spans="1:14" ht="20.25" customHeight="1">
      <c r="A14"/>
      <c r="B14" s="160" t="s">
        <v>791</v>
      </c>
      <c r="C14"/>
      <c r="D14"/>
      <c r="E14"/>
      <c r="F14"/>
      <c r="G14"/>
      <c r="H14"/>
      <c r="I14"/>
      <c r="J14"/>
      <c r="K14"/>
    </row>
    <row r="15" spans="1:14" ht="20.25" customHeight="1">
      <c r="A15"/>
      <c r="B15" s="160" t="s">
        <v>749</v>
      </c>
      <c r="C15"/>
      <c r="D15"/>
      <c r="E15"/>
      <c r="F15"/>
      <c r="G15"/>
      <c r="H15"/>
      <c r="I15"/>
      <c r="J15"/>
      <c r="K15"/>
    </row>
    <row r="16" spans="1:14" ht="20.25" customHeight="1">
      <c r="A16"/>
      <c r="B16" s="160" t="s">
        <v>595</v>
      </c>
      <c r="C16"/>
      <c r="D16"/>
      <c r="E16"/>
      <c r="F16"/>
      <c r="G16"/>
      <c r="H16"/>
      <c r="I16"/>
      <c r="J16"/>
      <c r="K16"/>
    </row>
    <row r="17" spans="1:11" ht="20.25" customHeight="1">
      <c r="A17"/>
      <c r="B17" s="160" t="s">
        <v>792</v>
      </c>
      <c r="C17"/>
      <c r="D17"/>
      <c r="E17"/>
      <c r="F17"/>
      <c r="G17"/>
      <c r="H17"/>
      <c r="I17"/>
      <c r="J17"/>
      <c r="K17"/>
    </row>
    <row r="18" spans="1:11" ht="20.25" customHeight="1">
      <c r="A18"/>
      <c r="B18" s="160" t="s">
        <v>793</v>
      </c>
      <c r="C18"/>
      <c r="D18"/>
      <c r="E18"/>
      <c r="F18"/>
      <c r="G18"/>
      <c r="H18"/>
      <c r="I18"/>
      <c r="J18"/>
      <c r="K18"/>
    </row>
    <row r="19" spans="1:11" ht="20.25" customHeight="1">
      <c r="A19"/>
      <c r="B19" s="160" t="s">
        <v>971</v>
      </c>
      <c r="C19"/>
      <c r="D19"/>
      <c r="E19"/>
      <c r="F19"/>
      <c r="G19"/>
      <c r="H19"/>
      <c r="I19"/>
      <c r="J19"/>
      <c r="K19"/>
    </row>
    <row r="20" spans="1:11" s="159" customFormat="1" ht="20.25" customHeight="1">
      <c r="A20" s="17"/>
      <c r="B20" s="160" t="s">
        <v>794</v>
      </c>
    </row>
    <row r="21" spans="1:11" ht="20.25" customHeight="1">
      <c r="A21" s="1"/>
      <c r="B21" s="160" t="s">
        <v>795</v>
      </c>
    </row>
    <row r="22" spans="1:11" ht="20.25" customHeight="1">
      <c r="A22" s="1"/>
      <c r="B22" s="160" t="s">
        <v>796</v>
      </c>
    </row>
    <row r="23" spans="1:11" ht="20.25" customHeight="1">
      <c r="A23" s="1"/>
      <c r="B23" s="160" t="s">
        <v>797</v>
      </c>
    </row>
    <row r="24" spans="1:11" ht="20.25" customHeight="1">
      <c r="A24" s="1"/>
      <c r="B24" s="160" t="s">
        <v>586</v>
      </c>
    </row>
    <row r="25" spans="1:11" s="16" customFormat="1" ht="20.25" customHeight="1">
      <c r="B25" s="160" t="s">
        <v>763</v>
      </c>
    </row>
    <row r="26" spans="1:11" s="16" customFormat="1" ht="20.25" customHeight="1">
      <c r="B26" s="160" t="s">
        <v>587</v>
      </c>
    </row>
    <row r="27" spans="1:11" s="16" customFormat="1" ht="20.25" customHeight="1">
      <c r="B27" s="160"/>
    </row>
    <row r="28" spans="1:11" s="16" customFormat="1" ht="20.25" customHeight="1">
      <c r="B28" s="160" t="s">
        <v>764</v>
      </c>
    </row>
    <row r="29" spans="1:11" s="16" customFormat="1" ht="20.25" customHeight="1">
      <c r="B29" s="160" t="s">
        <v>765</v>
      </c>
    </row>
    <row r="30" spans="1:11" s="16" customFormat="1" ht="20.25" customHeight="1">
      <c r="B30" s="160" t="s">
        <v>588</v>
      </c>
    </row>
    <row r="31" spans="1:11" s="16" customFormat="1" ht="20.25" customHeight="1">
      <c r="B31" s="160" t="s">
        <v>589</v>
      </c>
    </row>
    <row r="32" spans="1:11" s="16" customFormat="1" ht="20.25" customHeight="1">
      <c r="B32" s="160" t="s">
        <v>590</v>
      </c>
    </row>
    <row r="33" spans="1:19" s="16" customFormat="1" ht="20.25" customHeight="1">
      <c r="B33" s="160" t="s">
        <v>766</v>
      </c>
    </row>
    <row r="34" spans="1:19" s="16" customFormat="1" ht="20.25" customHeight="1"/>
    <row r="35" spans="1:19" s="16" customFormat="1" ht="20.25" customHeight="1">
      <c r="B35" s="160" t="s">
        <v>798</v>
      </c>
    </row>
    <row r="36" spans="1:19" s="16" customFormat="1" ht="20.25" customHeight="1">
      <c r="B36" s="160" t="s">
        <v>799</v>
      </c>
    </row>
    <row r="37" spans="1:19" s="16" customFormat="1" ht="20.25" customHeight="1">
      <c r="B37" s="160" t="s">
        <v>800</v>
      </c>
      <c r="C37" s="5"/>
      <c r="D37" s="5"/>
      <c r="E37" s="5"/>
      <c r="F37" s="5"/>
      <c r="G37" s="5"/>
    </row>
    <row r="38" spans="1:19" s="16" customFormat="1" ht="20.25" customHeight="1">
      <c r="B38" s="160" t="s">
        <v>801</v>
      </c>
      <c r="C38" s="5"/>
      <c r="D38" s="5"/>
      <c r="E38" s="5"/>
    </row>
    <row r="39" spans="1:19" s="16" customFormat="1" ht="20.25" customHeight="1">
      <c r="B39" s="682" t="s">
        <v>802</v>
      </c>
      <c r="C39" s="682"/>
      <c r="D39" s="682"/>
      <c r="E39" s="682"/>
      <c r="F39" s="682"/>
      <c r="G39" s="682"/>
      <c r="H39" s="682"/>
      <c r="I39" s="682"/>
      <c r="J39" s="682"/>
      <c r="K39" s="682"/>
      <c r="L39" s="682"/>
      <c r="M39" s="682"/>
      <c r="N39" s="682"/>
      <c r="O39" s="682"/>
      <c r="P39" s="682"/>
      <c r="Q39" s="682"/>
      <c r="S39" s="236"/>
    </row>
    <row r="40" spans="1:19" s="16" customFormat="1" ht="20.25" customHeight="1">
      <c r="B40" s="160" t="s">
        <v>803</v>
      </c>
    </row>
    <row r="41" spans="1:19" s="16" customFormat="1" ht="20.25" customHeight="1">
      <c r="B41" s="160" t="s">
        <v>804</v>
      </c>
    </row>
    <row r="42" spans="1:19" s="16" customFormat="1" ht="20.25" customHeight="1">
      <c r="B42" s="160" t="s">
        <v>805</v>
      </c>
    </row>
    <row r="43" spans="1:19" ht="20.25" customHeight="1">
      <c r="A43"/>
      <c r="B43" s="160" t="s">
        <v>806</v>
      </c>
      <c r="C43"/>
      <c r="D43"/>
      <c r="E43"/>
      <c r="F43"/>
      <c r="G43"/>
      <c r="H43"/>
      <c r="I43"/>
      <c r="J43"/>
      <c r="K43"/>
    </row>
    <row r="44" spans="1:19" ht="20.25" customHeight="1">
      <c r="B44" s="160" t="s">
        <v>807</v>
      </c>
    </row>
    <row r="45" spans="1:19" s="159" customFormat="1" ht="20.25" customHeight="1">
      <c r="A45" s="17"/>
      <c r="B45" s="1"/>
    </row>
    <row r="46" spans="1:19" ht="20.25" customHeight="1">
      <c r="B46" s="549" t="s">
        <v>808</v>
      </c>
    </row>
    <row r="47" spans="1:19" ht="20.25" customHeight="1">
      <c r="A47" s="182"/>
      <c r="C47" s="40"/>
      <c r="D47" s="40"/>
      <c r="E47" s="40"/>
      <c r="F47" s="40"/>
      <c r="G47" s="40"/>
      <c r="H47" s="40"/>
      <c r="I47" s="40"/>
      <c r="J47" s="40"/>
      <c r="K47" s="40"/>
    </row>
    <row r="48" spans="1:19" ht="20.25" customHeight="1">
      <c r="B48" s="160" t="s">
        <v>594</v>
      </c>
    </row>
    <row r="49" spans="1:11" ht="20.25" customHeight="1">
      <c r="A49" s="182"/>
      <c r="C49" s="40"/>
      <c r="D49" s="40"/>
      <c r="E49" s="40"/>
      <c r="F49" s="40"/>
      <c r="G49" s="40"/>
      <c r="H49" s="40"/>
      <c r="I49" s="40"/>
      <c r="J49" s="40"/>
      <c r="K49" s="40"/>
    </row>
    <row r="50" spans="1:11" ht="20.25" customHeight="1">
      <c r="A50"/>
      <c r="B50" s="160"/>
      <c r="C50"/>
      <c r="D50"/>
      <c r="E50"/>
      <c r="F50"/>
      <c r="G50"/>
      <c r="H50"/>
      <c r="I50"/>
      <c r="J50"/>
      <c r="K50"/>
    </row>
    <row r="51" spans="1:11" ht="20.25" customHeight="1">
      <c r="A51"/>
      <c r="B51" s="160"/>
      <c r="C51"/>
      <c r="D51"/>
      <c r="E51"/>
      <c r="F51"/>
      <c r="G51"/>
      <c r="H51"/>
      <c r="I51"/>
      <c r="J51"/>
      <c r="K51"/>
    </row>
    <row r="52" spans="1:11" ht="20.25" customHeight="1">
      <c r="A52"/>
      <c r="B52" s="160"/>
      <c r="C52"/>
      <c r="D52"/>
      <c r="E52"/>
      <c r="F52"/>
      <c r="G52"/>
      <c r="H52"/>
      <c r="I52"/>
      <c r="J52"/>
      <c r="K52"/>
    </row>
    <row r="53" spans="1:11" ht="20.25" customHeight="1">
      <c r="A53"/>
      <c r="B53" s="160"/>
      <c r="C53"/>
      <c r="D53"/>
      <c r="E53"/>
      <c r="F53"/>
      <c r="G53"/>
      <c r="H53"/>
      <c r="I53"/>
      <c r="J53"/>
      <c r="K53"/>
    </row>
    <row r="54" spans="1:11" ht="20.25" customHeight="1">
      <c r="A54"/>
      <c r="B54" s="160"/>
      <c r="C54"/>
      <c r="D54"/>
      <c r="E54"/>
      <c r="F54"/>
      <c r="G54"/>
      <c r="H54"/>
      <c r="I54"/>
      <c r="J54"/>
      <c r="K54"/>
    </row>
    <row r="55" spans="1:11" ht="20.25" customHeight="1">
      <c r="A55"/>
      <c r="B55" s="160"/>
      <c r="C55"/>
      <c r="D55"/>
      <c r="E55"/>
      <c r="F55" s="160"/>
      <c r="G55" s="160"/>
    </row>
    <row r="56" spans="1:11" ht="20.25" customHeight="1">
      <c r="A56"/>
      <c r="B56" s="160"/>
      <c r="C56"/>
      <c r="D56"/>
      <c r="E56"/>
      <c r="F56" s="160"/>
      <c r="G56" s="160"/>
    </row>
    <row r="57" spans="1:11" ht="20.25" customHeight="1">
      <c r="A57"/>
      <c r="B57" s="160"/>
      <c r="C57"/>
      <c r="D57"/>
      <c r="E57"/>
      <c r="F57" s="160"/>
      <c r="G57" s="160"/>
    </row>
    <row r="58" spans="1:11" ht="21.75" customHeight="1">
      <c r="A58"/>
      <c r="B58" s="160"/>
      <c r="C58"/>
      <c r="D58"/>
      <c r="E58"/>
      <c r="F58"/>
      <c r="G58"/>
    </row>
    <row r="59" spans="1:11" s="551" customFormat="1" ht="19.5" customHeight="1">
      <c r="A59" s="550"/>
      <c r="B59" s="160"/>
    </row>
    <row r="60" spans="1:11" ht="20.25" customHeight="1">
      <c r="A60" s="1"/>
      <c r="B60" s="160"/>
      <c r="C60"/>
      <c r="D60"/>
      <c r="E60"/>
      <c r="F60"/>
      <c r="G60"/>
    </row>
    <row r="61" spans="1:11" ht="19.5" customHeight="1">
      <c r="A61" s="1"/>
      <c r="B61" s="160"/>
      <c r="C61"/>
      <c r="D61"/>
      <c r="E61"/>
      <c r="F61"/>
      <c r="G61"/>
    </row>
    <row r="62" spans="1:11" ht="20.25" customHeight="1">
      <c r="B62" s="160"/>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B2:AN83"/>
  <sheetViews>
    <sheetView zoomScaleNormal="100" workbookViewId="0">
      <selection activeCell="X23" sqref="X23:AN23"/>
    </sheetView>
  </sheetViews>
  <sheetFormatPr defaultColWidth="9" defaultRowHeight="13"/>
  <cols>
    <col min="1" max="1" width="1.453125" customWidth="1"/>
    <col min="2" max="3" width="4.08984375" customWidth="1"/>
    <col min="4" max="4" width="0.6328125" customWidth="1"/>
    <col min="5" max="40" width="3.08984375" customWidth="1"/>
    <col min="41" max="41" width="1.453125" customWidth="1"/>
    <col min="257" max="257" width="1.453125" customWidth="1"/>
    <col min="258" max="259" width="4.08984375" customWidth="1"/>
    <col min="260" max="260" width="0.6328125" customWidth="1"/>
    <col min="261" max="296" width="3.08984375" customWidth="1"/>
    <col min="297" max="297" width="1.453125" customWidth="1"/>
    <col min="513" max="513" width="1.453125" customWidth="1"/>
    <col min="514" max="515" width="4.08984375" customWidth="1"/>
    <col min="516" max="516" width="0.6328125" customWidth="1"/>
    <col min="517" max="552" width="3.08984375" customWidth="1"/>
    <col min="553" max="553" width="1.453125" customWidth="1"/>
    <col min="769" max="769" width="1.453125" customWidth="1"/>
    <col min="770" max="771" width="4.08984375" customWidth="1"/>
    <col min="772" max="772" width="0.6328125" customWidth="1"/>
    <col min="773" max="808" width="3.08984375" customWidth="1"/>
    <col min="809" max="809" width="1.453125" customWidth="1"/>
    <col min="1025" max="1025" width="1.453125" customWidth="1"/>
    <col min="1026" max="1027" width="4.08984375" customWidth="1"/>
    <col min="1028" max="1028" width="0.6328125" customWidth="1"/>
    <col min="1029" max="1064" width="3.08984375" customWidth="1"/>
    <col min="1065" max="1065" width="1.453125" customWidth="1"/>
    <col min="1281" max="1281" width="1.453125" customWidth="1"/>
    <col min="1282" max="1283" width="4.08984375" customWidth="1"/>
    <col min="1284" max="1284" width="0.6328125" customWidth="1"/>
    <col min="1285" max="1320" width="3.08984375" customWidth="1"/>
    <col min="1321" max="1321" width="1.453125" customWidth="1"/>
    <col min="1537" max="1537" width="1.453125" customWidth="1"/>
    <col min="1538" max="1539" width="4.08984375" customWidth="1"/>
    <col min="1540" max="1540" width="0.6328125" customWidth="1"/>
    <col min="1541" max="1576" width="3.08984375" customWidth="1"/>
    <col min="1577" max="1577" width="1.453125" customWidth="1"/>
    <col min="1793" max="1793" width="1.453125" customWidth="1"/>
    <col min="1794" max="1795" width="4.08984375" customWidth="1"/>
    <col min="1796" max="1796" width="0.6328125" customWidth="1"/>
    <col min="1797" max="1832" width="3.08984375" customWidth="1"/>
    <col min="1833" max="1833" width="1.453125" customWidth="1"/>
    <col min="2049" max="2049" width="1.453125" customWidth="1"/>
    <col min="2050" max="2051" width="4.08984375" customWidth="1"/>
    <col min="2052" max="2052" width="0.6328125" customWidth="1"/>
    <col min="2053" max="2088" width="3.08984375" customWidth="1"/>
    <col min="2089" max="2089" width="1.453125" customWidth="1"/>
    <col min="2305" max="2305" width="1.453125" customWidth="1"/>
    <col min="2306" max="2307" width="4.08984375" customWidth="1"/>
    <col min="2308" max="2308" width="0.6328125" customWidth="1"/>
    <col min="2309" max="2344" width="3.08984375" customWidth="1"/>
    <col min="2345" max="2345" width="1.453125" customWidth="1"/>
    <col min="2561" max="2561" width="1.453125" customWidth="1"/>
    <col min="2562" max="2563" width="4.08984375" customWidth="1"/>
    <col min="2564" max="2564" width="0.6328125" customWidth="1"/>
    <col min="2565" max="2600" width="3.08984375" customWidth="1"/>
    <col min="2601" max="2601" width="1.453125" customWidth="1"/>
    <col min="2817" max="2817" width="1.453125" customWidth="1"/>
    <col min="2818" max="2819" width="4.08984375" customWidth="1"/>
    <col min="2820" max="2820" width="0.6328125" customWidth="1"/>
    <col min="2821" max="2856" width="3.08984375" customWidth="1"/>
    <col min="2857" max="2857" width="1.453125" customWidth="1"/>
    <col min="3073" max="3073" width="1.453125" customWidth="1"/>
    <col min="3074" max="3075" width="4.08984375" customWidth="1"/>
    <col min="3076" max="3076" width="0.6328125" customWidth="1"/>
    <col min="3077" max="3112" width="3.08984375" customWidth="1"/>
    <col min="3113" max="3113" width="1.453125" customWidth="1"/>
    <col min="3329" max="3329" width="1.453125" customWidth="1"/>
    <col min="3330" max="3331" width="4.08984375" customWidth="1"/>
    <col min="3332" max="3332" width="0.6328125" customWidth="1"/>
    <col min="3333" max="3368" width="3.08984375" customWidth="1"/>
    <col min="3369" max="3369" width="1.453125" customWidth="1"/>
    <col min="3585" max="3585" width="1.453125" customWidth="1"/>
    <col min="3586" max="3587" width="4.08984375" customWidth="1"/>
    <col min="3588" max="3588" width="0.6328125" customWidth="1"/>
    <col min="3589" max="3624" width="3.08984375" customWidth="1"/>
    <col min="3625" max="3625" width="1.453125" customWidth="1"/>
    <col min="3841" max="3841" width="1.453125" customWidth="1"/>
    <col min="3842" max="3843" width="4.08984375" customWidth="1"/>
    <col min="3844" max="3844" width="0.6328125" customWidth="1"/>
    <col min="3845" max="3880" width="3.08984375" customWidth="1"/>
    <col min="3881" max="3881" width="1.453125" customWidth="1"/>
    <col min="4097" max="4097" width="1.453125" customWidth="1"/>
    <col min="4098" max="4099" width="4.08984375" customWidth="1"/>
    <col min="4100" max="4100" width="0.6328125" customWidth="1"/>
    <col min="4101" max="4136" width="3.08984375" customWidth="1"/>
    <col min="4137" max="4137" width="1.453125" customWidth="1"/>
    <col min="4353" max="4353" width="1.453125" customWidth="1"/>
    <col min="4354" max="4355" width="4.08984375" customWidth="1"/>
    <col min="4356" max="4356" width="0.6328125" customWidth="1"/>
    <col min="4357" max="4392" width="3.08984375" customWidth="1"/>
    <col min="4393" max="4393" width="1.453125" customWidth="1"/>
    <col min="4609" max="4609" width="1.453125" customWidth="1"/>
    <col min="4610" max="4611" width="4.08984375" customWidth="1"/>
    <col min="4612" max="4612" width="0.6328125" customWidth="1"/>
    <col min="4613" max="4648" width="3.08984375" customWidth="1"/>
    <col min="4649" max="4649" width="1.453125" customWidth="1"/>
    <col min="4865" max="4865" width="1.453125" customWidth="1"/>
    <col min="4866" max="4867" width="4.08984375" customWidth="1"/>
    <col min="4868" max="4868" width="0.6328125" customWidth="1"/>
    <col min="4869" max="4904" width="3.08984375" customWidth="1"/>
    <col min="4905" max="4905" width="1.453125" customWidth="1"/>
    <col min="5121" max="5121" width="1.453125" customWidth="1"/>
    <col min="5122" max="5123" width="4.08984375" customWidth="1"/>
    <col min="5124" max="5124" width="0.6328125" customWidth="1"/>
    <col min="5125" max="5160" width="3.08984375" customWidth="1"/>
    <col min="5161" max="5161" width="1.453125" customWidth="1"/>
    <col min="5377" max="5377" width="1.453125" customWidth="1"/>
    <col min="5378" max="5379" width="4.08984375" customWidth="1"/>
    <col min="5380" max="5380" width="0.6328125" customWidth="1"/>
    <col min="5381" max="5416" width="3.08984375" customWidth="1"/>
    <col min="5417" max="5417" width="1.453125" customWidth="1"/>
    <col min="5633" max="5633" width="1.453125" customWidth="1"/>
    <col min="5634" max="5635" width="4.08984375" customWidth="1"/>
    <col min="5636" max="5636" width="0.6328125" customWidth="1"/>
    <col min="5637" max="5672" width="3.08984375" customWidth="1"/>
    <col min="5673" max="5673" width="1.453125" customWidth="1"/>
    <col min="5889" max="5889" width="1.453125" customWidth="1"/>
    <col min="5890" max="5891" width="4.08984375" customWidth="1"/>
    <col min="5892" max="5892" width="0.6328125" customWidth="1"/>
    <col min="5893" max="5928" width="3.08984375" customWidth="1"/>
    <col min="5929" max="5929" width="1.453125" customWidth="1"/>
    <col min="6145" max="6145" width="1.453125" customWidth="1"/>
    <col min="6146" max="6147" width="4.08984375" customWidth="1"/>
    <col min="6148" max="6148" width="0.6328125" customWidth="1"/>
    <col min="6149" max="6184" width="3.08984375" customWidth="1"/>
    <col min="6185" max="6185" width="1.453125" customWidth="1"/>
    <col min="6401" max="6401" width="1.453125" customWidth="1"/>
    <col min="6402" max="6403" width="4.08984375" customWidth="1"/>
    <col min="6404" max="6404" width="0.6328125" customWidth="1"/>
    <col min="6405" max="6440" width="3.08984375" customWidth="1"/>
    <col min="6441" max="6441" width="1.453125" customWidth="1"/>
    <col min="6657" max="6657" width="1.453125" customWidth="1"/>
    <col min="6658" max="6659" width="4.08984375" customWidth="1"/>
    <col min="6660" max="6660" width="0.6328125" customWidth="1"/>
    <col min="6661" max="6696" width="3.08984375" customWidth="1"/>
    <col min="6697" max="6697" width="1.453125" customWidth="1"/>
    <col min="6913" max="6913" width="1.453125" customWidth="1"/>
    <col min="6914" max="6915" width="4.08984375" customWidth="1"/>
    <col min="6916" max="6916" width="0.6328125" customWidth="1"/>
    <col min="6917" max="6952" width="3.08984375" customWidth="1"/>
    <col min="6953" max="6953" width="1.453125" customWidth="1"/>
    <col min="7169" max="7169" width="1.453125" customWidth="1"/>
    <col min="7170" max="7171" width="4.08984375" customWidth="1"/>
    <col min="7172" max="7172" width="0.6328125" customWidth="1"/>
    <col min="7173" max="7208" width="3.08984375" customWidth="1"/>
    <col min="7209" max="7209" width="1.453125" customWidth="1"/>
    <col min="7425" max="7425" width="1.453125" customWidth="1"/>
    <col min="7426" max="7427" width="4.08984375" customWidth="1"/>
    <col min="7428" max="7428" width="0.6328125" customWidth="1"/>
    <col min="7429" max="7464" width="3.08984375" customWidth="1"/>
    <col min="7465" max="7465" width="1.453125" customWidth="1"/>
    <col min="7681" max="7681" width="1.453125" customWidth="1"/>
    <col min="7682" max="7683" width="4.08984375" customWidth="1"/>
    <col min="7684" max="7684" width="0.6328125" customWidth="1"/>
    <col min="7685" max="7720" width="3.08984375" customWidth="1"/>
    <col min="7721" max="7721" width="1.453125" customWidth="1"/>
    <col min="7937" max="7937" width="1.453125" customWidth="1"/>
    <col min="7938" max="7939" width="4.08984375" customWidth="1"/>
    <col min="7940" max="7940" width="0.6328125" customWidth="1"/>
    <col min="7941" max="7976" width="3.08984375" customWidth="1"/>
    <col min="7977" max="7977" width="1.453125" customWidth="1"/>
    <col min="8193" max="8193" width="1.453125" customWidth="1"/>
    <col min="8194" max="8195" width="4.08984375" customWidth="1"/>
    <col min="8196" max="8196" width="0.6328125" customWidth="1"/>
    <col min="8197" max="8232" width="3.08984375" customWidth="1"/>
    <col min="8233" max="8233" width="1.453125" customWidth="1"/>
    <col min="8449" max="8449" width="1.453125" customWidth="1"/>
    <col min="8450" max="8451" width="4.08984375" customWidth="1"/>
    <col min="8452" max="8452" width="0.6328125" customWidth="1"/>
    <col min="8453" max="8488" width="3.08984375" customWidth="1"/>
    <col min="8489" max="8489" width="1.453125" customWidth="1"/>
    <col min="8705" max="8705" width="1.453125" customWidth="1"/>
    <col min="8706" max="8707" width="4.08984375" customWidth="1"/>
    <col min="8708" max="8708" width="0.6328125" customWidth="1"/>
    <col min="8709" max="8744" width="3.08984375" customWidth="1"/>
    <col min="8745" max="8745" width="1.453125" customWidth="1"/>
    <col min="8961" max="8961" width="1.453125" customWidth="1"/>
    <col min="8962" max="8963" width="4.08984375" customWidth="1"/>
    <col min="8964" max="8964" width="0.6328125" customWidth="1"/>
    <col min="8965" max="9000" width="3.08984375" customWidth="1"/>
    <col min="9001" max="9001" width="1.453125" customWidth="1"/>
    <col min="9217" max="9217" width="1.453125" customWidth="1"/>
    <col min="9218" max="9219" width="4.08984375" customWidth="1"/>
    <col min="9220" max="9220" width="0.6328125" customWidth="1"/>
    <col min="9221" max="9256" width="3.08984375" customWidth="1"/>
    <col min="9257" max="9257" width="1.453125" customWidth="1"/>
    <col min="9473" max="9473" width="1.453125" customWidth="1"/>
    <col min="9474" max="9475" width="4.08984375" customWidth="1"/>
    <col min="9476" max="9476" width="0.6328125" customWidth="1"/>
    <col min="9477" max="9512" width="3.08984375" customWidth="1"/>
    <col min="9513" max="9513" width="1.453125" customWidth="1"/>
    <col min="9729" max="9729" width="1.453125" customWidth="1"/>
    <col min="9730" max="9731" width="4.08984375" customWidth="1"/>
    <col min="9732" max="9732" width="0.6328125" customWidth="1"/>
    <col min="9733" max="9768" width="3.08984375" customWidth="1"/>
    <col min="9769" max="9769" width="1.453125" customWidth="1"/>
    <col min="9985" max="9985" width="1.453125" customWidth="1"/>
    <col min="9986" max="9987" width="4.08984375" customWidth="1"/>
    <col min="9988" max="9988" width="0.6328125" customWidth="1"/>
    <col min="9989" max="10024" width="3.08984375" customWidth="1"/>
    <col min="10025" max="10025" width="1.453125" customWidth="1"/>
    <col min="10241" max="10241" width="1.453125" customWidth="1"/>
    <col min="10242" max="10243" width="4.08984375" customWidth="1"/>
    <col min="10244" max="10244" width="0.6328125" customWidth="1"/>
    <col min="10245" max="10280" width="3.08984375" customWidth="1"/>
    <col min="10281" max="10281" width="1.453125" customWidth="1"/>
    <col min="10497" max="10497" width="1.453125" customWidth="1"/>
    <col min="10498" max="10499" width="4.08984375" customWidth="1"/>
    <col min="10500" max="10500" width="0.6328125" customWidth="1"/>
    <col min="10501" max="10536" width="3.08984375" customWidth="1"/>
    <col min="10537" max="10537" width="1.453125" customWidth="1"/>
    <col min="10753" max="10753" width="1.453125" customWidth="1"/>
    <col min="10754" max="10755" width="4.08984375" customWidth="1"/>
    <col min="10756" max="10756" width="0.6328125" customWidth="1"/>
    <col min="10757" max="10792" width="3.08984375" customWidth="1"/>
    <col min="10793" max="10793" width="1.453125" customWidth="1"/>
    <col min="11009" max="11009" width="1.453125" customWidth="1"/>
    <col min="11010" max="11011" width="4.08984375" customWidth="1"/>
    <col min="11012" max="11012" width="0.6328125" customWidth="1"/>
    <col min="11013" max="11048" width="3.08984375" customWidth="1"/>
    <col min="11049" max="11049" width="1.453125" customWidth="1"/>
    <col min="11265" max="11265" width="1.453125" customWidth="1"/>
    <col min="11266" max="11267" width="4.08984375" customWidth="1"/>
    <col min="11268" max="11268" width="0.6328125" customWidth="1"/>
    <col min="11269" max="11304" width="3.08984375" customWidth="1"/>
    <col min="11305" max="11305" width="1.453125" customWidth="1"/>
    <col min="11521" max="11521" width="1.453125" customWidth="1"/>
    <col min="11522" max="11523" width="4.08984375" customWidth="1"/>
    <col min="11524" max="11524" width="0.6328125" customWidth="1"/>
    <col min="11525" max="11560" width="3.08984375" customWidth="1"/>
    <col min="11561" max="11561" width="1.453125" customWidth="1"/>
    <col min="11777" max="11777" width="1.453125" customWidth="1"/>
    <col min="11778" max="11779" width="4.08984375" customWidth="1"/>
    <col min="11780" max="11780" width="0.6328125" customWidth="1"/>
    <col min="11781" max="11816" width="3.08984375" customWidth="1"/>
    <col min="11817" max="11817" width="1.453125" customWidth="1"/>
    <col min="12033" max="12033" width="1.453125" customWidth="1"/>
    <col min="12034" max="12035" width="4.08984375" customWidth="1"/>
    <col min="12036" max="12036" width="0.6328125" customWidth="1"/>
    <col min="12037" max="12072" width="3.08984375" customWidth="1"/>
    <col min="12073" max="12073" width="1.453125" customWidth="1"/>
    <col min="12289" max="12289" width="1.453125" customWidth="1"/>
    <col min="12290" max="12291" width="4.08984375" customWidth="1"/>
    <col min="12292" max="12292" width="0.6328125" customWidth="1"/>
    <col min="12293" max="12328" width="3.08984375" customWidth="1"/>
    <col min="12329" max="12329" width="1.453125" customWidth="1"/>
    <col min="12545" max="12545" width="1.453125" customWidth="1"/>
    <col min="12546" max="12547" width="4.08984375" customWidth="1"/>
    <col min="12548" max="12548" width="0.6328125" customWidth="1"/>
    <col min="12549" max="12584" width="3.08984375" customWidth="1"/>
    <col min="12585" max="12585" width="1.453125" customWidth="1"/>
    <col min="12801" max="12801" width="1.453125" customWidth="1"/>
    <col min="12802" max="12803" width="4.08984375" customWidth="1"/>
    <col min="12804" max="12804" width="0.6328125" customWidth="1"/>
    <col min="12805" max="12840" width="3.08984375" customWidth="1"/>
    <col min="12841" max="12841" width="1.453125" customWidth="1"/>
    <col min="13057" max="13057" width="1.453125" customWidth="1"/>
    <col min="13058" max="13059" width="4.08984375" customWidth="1"/>
    <col min="13060" max="13060" width="0.6328125" customWidth="1"/>
    <col min="13061" max="13096" width="3.08984375" customWidth="1"/>
    <col min="13097" max="13097" width="1.453125" customWidth="1"/>
    <col min="13313" max="13313" width="1.453125" customWidth="1"/>
    <col min="13314" max="13315" width="4.08984375" customWidth="1"/>
    <col min="13316" max="13316" width="0.6328125" customWidth="1"/>
    <col min="13317" max="13352" width="3.08984375" customWidth="1"/>
    <col min="13353" max="13353" width="1.453125" customWidth="1"/>
    <col min="13569" max="13569" width="1.453125" customWidth="1"/>
    <col min="13570" max="13571" width="4.08984375" customWidth="1"/>
    <col min="13572" max="13572" width="0.6328125" customWidth="1"/>
    <col min="13573" max="13608" width="3.08984375" customWidth="1"/>
    <col min="13609" max="13609" width="1.453125" customWidth="1"/>
    <col min="13825" max="13825" width="1.453125" customWidth="1"/>
    <col min="13826" max="13827" width="4.08984375" customWidth="1"/>
    <col min="13828" max="13828" width="0.6328125" customWidth="1"/>
    <col min="13829" max="13864" width="3.08984375" customWidth="1"/>
    <col min="13865" max="13865" width="1.453125" customWidth="1"/>
    <col min="14081" max="14081" width="1.453125" customWidth="1"/>
    <col min="14082" max="14083" width="4.08984375" customWidth="1"/>
    <col min="14084" max="14084" width="0.6328125" customWidth="1"/>
    <col min="14085" max="14120" width="3.08984375" customWidth="1"/>
    <col min="14121" max="14121" width="1.453125" customWidth="1"/>
    <col min="14337" max="14337" width="1.453125" customWidth="1"/>
    <col min="14338" max="14339" width="4.08984375" customWidth="1"/>
    <col min="14340" max="14340" width="0.6328125" customWidth="1"/>
    <col min="14341" max="14376" width="3.08984375" customWidth="1"/>
    <col min="14377" max="14377" width="1.453125" customWidth="1"/>
    <col min="14593" max="14593" width="1.453125" customWidth="1"/>
    <col min="14594" max="14595" width="4.08984375" customWidth="1"/>
    <col min="14596" max="14596" width="0.6328125" customWidth="1"/>
    <col min="14597" max="14632" width="3.08984375" customWidth="1"/>
    <col min="14633" max="14633" width="1.453125" customWidth="1"/>
    <col min="14849" max="14849" width="1.453125" customWidth="1"/>
    <col min="14850" max="14851" width="4.08984375" customWidth="1"/>
    <col min="14852" max="14852" width="0.6328125" customWidth="1"/>
    <col min="14853" max="14888" width="3.08984375" customWidth="1"/>
    <col min="14889" max="14889" width="1.453125" customWidth="1"/>
    <col min="15105" max="15105" width="1.453125" customWidth="1"/>
    <col min="15106" max="15107" width="4.08984375" customWidth="1"/>
    <col min="15108" max="15108" width="0.6328125" customWidth="1"/>
    <col min="15109" max="15144" width="3.08984375" customWidth="1"/>
    <col min="15145" max="15145" width="1.453125" customWidth="1"/>
    <col min="15361" max="15361" width="1.453125" customWidth="1"/>
    <col min="15362" max="15363" width="4.08984375" customWidth="1"/>
    <col min="15364" max="15364" width="0.6328125" customWidth="1"/>
    <col min="15365" max="15400" width="3.08984375" customWidth="1"/>
    <col min="15401" max="15401" width="1.453125" customWidth="1"/>
    <col min="15617" max="15617" width="1.453125" customWidth="1"/>
    <col min="15618" max="15619" width="4.08984375" customWidth="1"/>
    <col min="15620" max="15620" width="0.6328125" customWidth="1"/>
    <col min="15621" max="15656" width="3.08984375" customWidth="1"/>
    <col min="15657" max="15657" width="1.453125" customWidth="1"/>
    <col min="15873" max="15873" width="1.453125" customWidth="1"/>
    <col min="15874" max="15875" width="4.08984375" customWidth="1"/>
    <col min="15876" max="15876" width="0.6328125" customWidth="1"/>
    <col min="15877" max="15912" width="3.08984375" customWidth="1"/>
    <col min="15913" max="15913" width="1.453125" customWidth="1"/>
    <col min="16129" max="16129" width="1.453125" customWidth="1"/>
    <col min="16130" max="16131" width="4.08984375" customWidth="1"/>
    <col min="16132" max="16132" width="0.6328125" customWidth="1"/>
    <col min="16133" max="16168" width="3.08984375" customWidth="1"/>
    <col min="16169" max="16169" width="1.453125" customWidth="1"/>
  </cols>
  <sheetData>
    <row r="2" spans="2:40">
      <c r="B2" t="s">
        <v>809</v>
      </c>
    </row>
    <row r="3" spans="2:40" ht="14.25" customHeight="1">
      <c r="AB3" s="688" t="s">
        <v>46</v>
      </c>
      <c r="AC3" s="688"/>
      <c r="AD3" s="688"/>
      <c r="AE3" s="688"/>
      <c r="AF3" s="688"/>
      <c r="AG3" s="689"/>
      <c r="AH3" s="689"/>
      <c r="AI3" s="689"/>
      <c r="AJ3" s="689"/>
      <c r="AK3" s="689"/>
      <c r="AL3" s="689"/>
      <c r="AM3" s="689"/>
      <c r="AN3" s="689"/>
    </row>
    <row r="5" spans="2:40" ht="14">
      <c r="B5" s="685" t="s">
        <v>47</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5"/>
      <c r="AJ5" s="685"/>
      <c r="AK5" s="685"/>
      <c r="AL5" s="685"/>
      <c r="AM5" s="685"/>
      <c r="AN5" s="685"/>
    </row>
    <row r="6" spans="2:40" ht="13.5" customHeight="1">
      <c r="AE6" s="38" t="s">
        <v>48</v>
      </c>
      <c r="AF6" s="674"/>
      <c r="AG6" s="674"/>
      <c r="AH6" s="37" t="s">
        <v>49</v>
      </c>
      <c r="AI6" s="674"/>
      <c r="AJ6" s="674"/>
      <c r="AK6" s="37" t="s">
        <v>50</v>
      </c>
      <c r="AL6" s="674"/>
      <c r="AM6" s="674"/>
      <c r="AN6" s="37" t="s">
        <v>51</v>
      </c>
    </row>
    <row r="7" spans="2:40" ht="14">
      <c r="B7" s="674"/>
      <c r="C7" s="674"/>
      <c r="D7" s="674"/>
      <c r="E7" s="674"/>
      <c r="F7" s="674"/>
      <c r="G7" s="674"/>
      <c r="H7" s="685" t="s">
        <v>52</v>
      </c>
      <c r="I7" s="685"/>
      <c r="J7" s="685"/>
      <c r="K7" s="37" t="s">
        <v>53</v>
      </c>
    </row>
    <row r="8" spans="2:40" ht="14">
      <c r="V8" s="686" t="s">
        <v>54</v>
      </c>
      <c r="W8" s="686"/>
      <c r="X8" s="686"/>
      <c r="Y8" s="687"/>
      <c r="Z8" s="687"/>
      <c r="AA8" s="687"/>
      <c r="AB8" s="687"/>
      <c r="AC8" s="687"/>
      <c r="AD8" s="687"/>
      <c r="AE8" s="687"/>
      <c r="AF8" s="687"/>
      <c r="AG8" s="687"/>
      <c r="AH8" s="687"/>
      <c r="AI8" s="687"/>
      <c r="AJ8" s="687"/>
      <c r="AK8" s="687"/>
      <c r="AL8" s="687"/>
      <c r="AM8" s="687"/>
      <c r="AN8" s="687"/>
    </row>
    <row r="9" spans="2:40">
      <c r="Y9" s="674"/>
      <c r="Z9" s="674"/>
      <c r="AA9" s="674"/>
      <c r="AB9" s="674"/>
      <c r="AC9" s="674"/>
      <c r="AD9" s="674"/>
      <c r="AE9" s="674"/>
      <c r="AF9" s="674"/>
      <c r="AG9" s="674"/>
      <c r="AH9" s="674"/>
      <c r="AI9" s="674"/>
      <c r="AJ9" s="674"/>
      <c r="AK9" s="674"/>
      <c r="AL9" s="674"/>
      <c r="AM9" s="674"/>
      <c r="AN9" s="674"/>
    </row>
    <row r="10" spans="2:40" ht="14">
      <c r="V10" s="685" t="s">
        <v>55</v>
      </c>
      <c r="W10" s="685"/>
      <c r="X10" s="685"/>
      <c r="Y10" s="674"/>
      <c r="Z10" s="674"/>
      <c r="AA10" s="674"/>
      <c r="AB10" s="674"/>
      <c r="AC10" s="674"/>
      <c r="AD10" s="674"/>
      <c r="AE10" s="674"/>
      <c r="AF10" s="674"/>
      <c r="AG10" s="674"/>
      <c r="AH10" s="674"/>
      <c r="AI10" s="674"/>
      <c r="AJ10" s="674"/>
      <c r="AK10" s="674"/>
      <c r="AL10" s="674"/>
      <c r="AM10" s="674"/>
      <c r="AN10" s="674"/>
    </row>
    <row r="11" spans="2:40">
      <c r="Y11" s="674"/>
      <c r="Z11" s="674"/>
      <c r="AA11" s="674"/>
      <c r="AB11" s="674"/>
      <c r="AC11" s="674"/>
      <c r="AD11" s="674"/>
      <c r="AE11" s="674"/>
      <c r="AF11" s="674"/>
      <c r="AG11" s="674"/>
      <c r="AH11" s="674"/>
      <c r="AI11" s="674"/>
      <c r="AJ11" s="674"/>
      <c r="AK11" s="674"/>
      <c r="AL11" s="674"/>
      <c r="AM11" s="674"/>
      <c r="AN11" s="674"/>
    </row>
    <row r="12" spans="2:40" ht="14">
      <c r="C12" s="37" t="s">
        <v>56</v>
      </c>
    </row>
    <row r="13" spans="2:40" ht="13.4" customHeight="1">
      <c r="N13" s="690"/>
      <c r="O13" s="690"/>
      <c r="AB13" s="688" t="s">
        <v>57</v>
      </c>
      <c r="AC13" s="688"/>
      <c r="AD13" s="688"/>
      <c r="AE13" s="688"/>
      <c r="AF13" s="688"/>
      <c r="AG13" s="688"/>
      <c r="AH13" s="688"/>
      <c r="AI13" s="688"/>
      <c r="AJ13" s="691"/>
      <c r="AK13" s="691"/>
      <c r="AL13" s="691"/>
      <c r="AM13" s="691"/>
      <c r="AN13" s="691"/>
    </row>
    <row r="14" spans="2:40" ht="14.25" customHeight="1">
      <c r="B14" s="692" t="s">
        <v>58</v>
      </c>
      <c r="C14" s="693" t="s">
        <v>59</v>
      </c>
      <c r="D14" s="693"/>
      <c r="E14" s="693"/>
      <c r="F14" s="693"/>
      <c r="G14" s="693"/>
      <c r="H14" s="693"/>
      <c r="I14" s="693"/>
      <c r="J14" s="693"/>
      <c r="K14" s="693"/>
      <c r="L14" s="693"/>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row>
    <row r="15" spans="2:40" ht="14.25" customHeight="1">
      <c r="B15" s="692"/>
      <c r="C15" s="695" t="s">
        <v>60</v>
      </c>
      <c r="D15" s="695"/>
      <c r="E15" s="695"/>
      <c r="F15" s="695"/>
      <c r="G15" s="695"/>
      <c r="H15" s="695"/>
      <c r="I15" s="695"/>
      <c r="J15" s="695"/>
      <c r="K15" s="695"/>
      <c r="L15" s="695"/>
      <c r="M15" s="696"/>
      <c r="N15" s="696"/>
      <c r="O15" s="696"/>
      <c r="P15" s="696"/>
      <c r="Q15" s="696"/>
      <c r="R15" s="696"/>
      <c r="S15" s="696"/>
      <c r="T15" s="696"/>
      <c r="U15" s="696"/>
      <c r="V15" s="696"/>
      <c r="W15" s="696"/>
      <c r="X15" s="696"/>
      <c r="Y15" s="696"/>
      <c r="Z15" s="696"/>
      <c r="AA15" s="696"/>
      <c r="AB15" s="696"/>
      <c r="AC15" s="696"/>
      <c r="AD15" s="696"/>
      <c r="AE15" s="696"/>
      <c r="AF15" s="696"/>
      <c r="AG15" s="696"/>
      <c r="AH15" s="696"/>
      <c r="AI15" s="696"/>
      <c r="AJ15" s="696"/>
      <c r="AK15" s="696"/>
      <c r="AL15" s="696"/>
      <c r="AM15" s="696"/>
      <c r="AN15" s="696"/>
    </row>
    <row r="16" spans="2:40" ht="13.5" customHeight="1">
      <c r="B16" s="692"/>
      <c r="C16" s="697" t="s">
        <v>61</v>
      </c>
      <c r="D16" s="697"/>
      <c r="E16" s="697"/>
      <c r="F16" s="697"/>
      <c r="G16" s="697"/>
      <c r="H16" s="697"/>
      <c r="I16" s="697"/>
      <c r="J16" s="697"/>
      <c r="K16" s="697"/>
      <c r="L16" s="697"/>
      <c r="M16" s="699" t="s">
        <v>62</v>
      </c>
      <c r="N16" s="699"/>
      <c r="O16" s="699"/>
      <c r="P16" s="699"/>
      <c r="Q16" s="700"/>
      <c r="R16" s="700"/>
      <c r="S16" s="700"/>
      <c r="T16" s="37" t="s">
        <v>63</v>
      </c>
      <c r="U16" s="700"/>
      <c r="V16" s="700"/>
      <c r="W16" s="700"/>
      <c r="X16" s="37" t="s">
        <v>64</v>
      </c>
      <c r="Y16" s="701"/>
      <c r="Z16" s="701"/>
      <c r="AA16" s="701"/>
      <c r="AB16" s="701"/>
      <c r="AC16" s="701"/>
      <c r="AD16" s="701"/>
      <c r="AE16" s="701"/>
      <c r="AF16" s="701"/>
      <c r="AG16" s="701"/>
      <c r="AH16" s="701"/>
      <c r="AI16" s="701"/>
      <c r="AJ16" s="701"/>
      <c r="AK16" s="701"/>
      <c r="AL16" s="701"/>
      <c r="AM16" s="701"/>
      <c r="AN16" s="701"/>
    </row>
    <row r="17" spans="2:40" ht="13.5" customHeight="1">
      <c r="B17" s="692"/>
      <c r="C17" s="697"/>
      <c r="D17" s="697"/>
      <c r="E17" s="697"/>
      <c r="F17" s="697"/>
      <c r="G17" s="697"/>
      <c r="H17" s="697"/>
      <c r="I17" s="697"/>
      <c r="J17" s="697"/>
      <c r="K17" s="697"/>
      <c r="L17" s="697"/>
      <c r="M17" s="702" t="s">
        <v>65</v>
      </c>
      <c r="N17" s="702"/>
      <c r="O17" s="702"/>
      <c r="P17" s="702"/>
      <c r="Q17" s="37" t="s">
        <v>66</v>
      </c>
      <c r="R17" s="703"/>
      <c r="S17" s="703"/>
      <c r="T17" s="703"/>
      <c r="U17" s="703"/>
      <c r="V17" s="704" t="s">
        <v>67</v>
      </c>
      <c r="W17" s="704"/>
      <c r="X17" s="705"/>
      <c r="Y17" s="705"/>
      <c r="Z17" s="705"/>
      <c r="AA17" s="705"/>
      <c r="AB17" s="705"/>
      <c r="AC17" s="705"/>
      <c r="AD17" s="705"/>
      <c r="AE17" s="705"/>
      <c r="AF17" s="705"/>
      <c r="AG17" s="705"/>
      <c r="AH17" s="705"/>
      <c r="AI17" s="705"/>
      <c r="AJ17" s="705"/>
      <c r="AK17" s="705"/>
      <c r="AL17" s="705"/>
      <c r="AM17" s="705"/>
      <c r="AN17" s="705"/>
    </row>
    <row r="18" spans="2:40" ht="13.5" customHeight="1">
      <c r="B18" s="692"/>
      <c r="C18" s="697"/>
      <c r="D18" s="697"/>
      <c r="E18" s="697"/>
      <c r="F18" s="697"/>
      <c r="G18" s="697"/>
      <c r="H18" s="697"/>
      <c r="I18" s="697"/>
      <c r="J18" s="697"/>
      <c r="K18" s="697"/>
      <c r="L18" s="697"/>
      <c r="M18" s="698" t="s">
        <v>68</v>
      </c>
      <c r="N18" s="698"/>
      <c r="O18" s="698"/>
      <c r="P18" s="698"/>
      <c r="Q18" s="698"/>
      <c r="R18" s="698"/>
      <c r="S18" s="698"/>
      <c r="T18" s="698"/>
      <c r="U18" s="698"/>
      <c r="V18" s="698"/>
      <c r="W18" s="698"/>
      <c r="X18" s="698"/>
      <c r="Y18" s="698"/>
      <c r="Z18" s="698"/>
      <c r="AA18" s="698"/>
      <c r="AB18" s="698"/>
      <c r="AC18" s="698"/>
      <c r="AD18" s="698"/>
      <c r="AE18" s="698"/>
      <c r="AF18" s="698"/>
      <c r="AG18" s="698"/>
      <c r="AH18" s="698"/>
      <c r="AI18" s="698"/>
      <c r="AJ18" s="698"/>
      <c r="AK18" s="698"/>
      <c r="AL18" s="698"/>
      <c r="AM18" s="698"/>
      <c r="AN18" s="698"/>
    </row>
    <row r="19" spans="2:40" ht="14.25" customHeight="1">
      <c r="B19" s="692"/>
      <c r="C19" s="697" t="s">
        <v>69</v>
      </c>
      <c r="D19" s="697"/>
      <c r="E19" s="697"/>
      <c r="F19" s="697"/>
      <c r="G19" s="697"/>
      <c r="H19" s="697"/>
      <c r="I19" s="697"/>
      <c r="J19" s="697"/>
      <c r="K19" s="697"/>
      <c r="L19" s="697"/>
      <c r="M19" s="688" t="s">
        <v>70</v>
      </c>
      <c r="N19" s="688"/>
      <c r="O19" s="688"/>
      <c r="P19" s="688"/>
      <c r="Q19" s="688"/>
      <c r="R19" s="689"/>
      <c r="S19" s="689"/>
      <c r="T19" s="689"/>
      <c r="U19" s="689"/>
      <c r="V19" s="689"/>
      <c r="W19" s="689"/>
      <c r="X19" s="689"/>
      <c r="Y19" s="689"/>
      <c r="Z19" s="689"/>
      <c r="AA19" s="689"/>
      <c r="AB19" s="691" t="s">
        <v>71</v>
      </c>
      <c r="AC19" s="691"/>
      <c r="AD19" s="691"/>
      <c r="AE19" s="691"/>
      <c r="AF19" s="691"/>
      <c r="AG19" s="689"/>
      <c r="AH19" s="689"/>
      <c r="AI19" s="689"/>
      <c r="AJ19" s="689"/>
      <c r="AK19" s="689"/>
      <c r="AL19" s="689"/>
      <c r="AM19" s="689"/>
      <c r="AN19" s="689"/>
    </row>
    <row r="20" spans="2:40" ht="14.25" customHeight="1">
      <c r="B20" s="692"/>
      <c r="C20" s="706" t="s">
        <v>72</v>
      </c>
      <c r="D20" s="706"/>
      <c r="E20" s="706"/>
      <c r="F20" s="706"/>
      <c r="G20" s="706"/>
      <c r="H20" s="706"/>
      <c r="I20" s="706"/>
      <c r="J20" s="706"/>
      <c r="K20" s="706"/>
      <c r="L20" s="706"/>
      <c r="M20" s="707"/>
      <c r="N20" s="707"/>
      <c r="O20" s="707"/>
      <c r="P20" s="707"/>
      <c r="Q20" s="707"/>
      <c r="R20" s="707"/>
      <c r="S20" s="707"/>
      <c r="T20" s="707"/>
      <c r="U20" s="707"/>
      <c r="V20" s="708" t="s">
        <v>73</v>
      </c>
      <c r="W20" s="708"/>
      <c r="X20" s="708"/>
      <c r="Y20" s="708"/>
      <c r="Z20" s="708"/>
      <c r="AA20" s="708"/>
      <c r="AB20" s="707"/>
      <c r="AC20" s="707"/>
      <c r="AD20" s="707"/>
      <c r="AE20" s="707"/>
      <c r="AF20" s="707"/>
      <c r="AG20" s="707"/>
      <c r="AH20" s="707"/>
      <c r="AI20" s="707"/>
      <c r="AJ20" s="707"/>
      <c r="AK20" s="707"/>
      <c r="AL20" s="707"/>
      <c r="AM20" s="707"/>
      <c r="AN20" s="707"/>
    </row>
    <row r="21" spans="2:40" ht="14.25" customHeight="1">
      <c r="B21" s="692"/>
      <c r="C21" s="709" t="s">
        <v>74</v>
      </c>
      <c r="D21" s="709"/>
      <c r="E21" s="709"/>
      <c r="F21" s="709"/>
      <c r="G21" s="709"/>
      <c r="H21" s="709"/>
      <c r="I21" s="709"/>
      <c r="J21" s="709"/>
      <c r="K21" s="709"/>
      <c r="L21" s="709"/>
      <c r="M21" s="708" t="s">
        <v>75</v>
      </c>
      <c r="N21" s="708"/>
      <c r="O21" s="708"/>
      <c r="P21" s="708"/>
      <c r="Q21" s="708"/>
      <c r="R21" s="710"/>
      <c r="S21" s="710"/>
      <c r="T21" s="710"/>
      <c r="U21" s="710"/>
      <c r="V21" s="710"/>
      <c r="W21" s="710"/>
      <c r="X21" s="710"/>
      <c r="Y21" s="710"/>
      <c r="Z21" s="710"/>
      <c r="AA21" s="710"/>
      <c r="AB21" s="711" t="s">
        <v>76</v>
      </c>
      <c r="AC21" s="711"/>
      <c r="AD21" s="711"/>
      <c r="AE21" s="711"/>
      <c r="AF21" s="711"/>
      <c r="AG21" s="710"/>
      <c r="AH21" s="710"/>
      <c r="AI21" s="710"/>
      <c r="AJ21" s="710"/>
      <c r="AK21" s="710"/>
      <c r="AL21" s="710"/>
      <c r="AM21" s="710"/>
      <c r="AN21" s="710"/>
    </row>
    <row r="22" spans="2:40" ht="13.5" customHeight="1">
      <c r="B22" s="692"/>
      <c r="C22" s="712" t="s">
        <v>77</v>
      </c>
      <c r="D22" s="712"/>
      <c r="E22" s="712"/>
      <c r="F22" s="712"/>
      <c r="G22" s="712"/>
      <c r="H22" s="712"/>
      <c r="I22" s="712"/>
      <c r="J22" s="712"/>
      <c r="K22" s="712"/>
      <c r="L22" s="712"/>
      <c r="M22" s="699" t="s">
        <v>62</v>
      </c>
      <c r="N22" s="699"/>
      <c r="O22" s="699"/>
      <c r="P22" s="699"/>
      <c r="Q22" s="700"/>
      <c r="R22" s="700"/>
      <c r="S22" s="700"/>
      <c r="T22" s="37" t="s">
        <v>63</v>
      </c>
      <c r="U22" s="700"/>
      <c r="V22" s="700"/>
      <c r="W22" s="700"/>
      <c r="X22" s="37" t="s">
        <v>64</v>
      </c>
      <c r="Y22" s="701"/>
      <c r="Z22" s="701"/>
      <c r="AA22" s="701"/>
      <c r="AB22" s="701"/>
      <c r="AC22" s="701"/>
      <c r="AD22" s="701"/>
      <c r="AE22" s="701"/>
      <c r="AF22" s="701"/>
      <c r="AG22" s="701"/>
      <c r="AH22" s="701"/>
      <c r="AI22" s="701"/>
      <c r="AJ22" s="701"/>
      <c r="AK22" s="701"/>
      <c r="AL22" s="701"/>
      <c r="AM22" s="701"/>
      <c r="AN22" s="701"/>
    </row>
    <row r="23" spans="2:40" ht="14.25" customHeight="1">
      <c r="B23" s="692"/>
      <c r="C23" s="712"/>
      <c r="D23" s="712"/>
      <c r="E23" s="712"/>
      <c r="F23" s="712"/>
      <c r="G23" s="712"/>
      <c r="H23" s="712"/>
      <c r="I23" s="712"/>
      <c r="J23" s="712"/>
      <c r="K23" s="712"/>
      <c r="L23" s="712"/>
      <c r="M23" s="702" t="s">
        <v>65</v>
      </c>
      <c r="N23" s="702"/>
      <c r="O23" s="702"/>
      <c r="P23" s="702"/>
      <c r="Q23" s="37" t="s">
        <v>66</v>
      </c>
      <c r="R23" s="703"/>
      <c r="S23" s="703"/>
      <c r="T23" s="703"/>
      <c r="U23" s="703"/>
      <c r="V23" s="704" t="s">
        <v>67</v>
      </c>
      <c r="W23" s="704"/>
      <c r="X23" s="705"/>
      <c r="Y23" s="705"/>
      <c r="Z23" s="705"/>
      <c r="AA23" s="705"/>
      <c r="AB23" s="705"/>
      <c r="AC23" s="705"/>
      <c r="AD23" s="705"/>
      <c r="AE23" s="705"/>
      <c r="AF23" s="705"/>
      <c r="AG23" s="705"/>
      <c r="AH23" s="705"/>
      <c r="AI23" s="705"/>
      <c r="AJ23" s="705"/>
      <c r="AK23" s="705"/>
      <c r="AL23" s="705"/>
      <c r="AM23" s="705"/>
      <c r="AN23" s="705"/>
    </row>
    <row r="24" spans="2:40" ht="13.4" customHeight="1">
      <c r="B24" s="692"/>
      <c r="C24" s="712"/>
      <c r="D24" s="712"/>
      <c r="E24" s="712"/>
      <c r="F24" s="712"/>
      <c r="G24" s="712"/>
      <c r="H24" s="712"/>
      <c r="I24" s="712"/>
      <c r="J24" s="712"/>
      <c r="K24" s="712"/>
      <c r="L24" s="712"/>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c r="AL24" s="713"/>
      <c r="AM24" s="713"/>
      <c r="AN24" s="713"/>
    </row>
    <row r="25" spans="2:40" ht="14.25" customHeight="1">
      <c r="B25" s="714" t="s">
        <v>78</v>
      </c>
      <c r="C25" s="712" t="s">
        <v>59</v>
      </c>
      <c r="D25" s="712"/>
      <c r="E25" s="712"/>
      <c r="F25" s="712"/>
      <c r="G25" s="712"/>
      <c r="H25" s="712"/>
      <c r="I25" s="712"/>
      <c r="J25" s="712"/>
      <c r="K25" s="712"/>
      <c r="L25" s="712"/>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c r="AK25" s="715"/>
      <c r="AL25" s="715"/>
      <c r="AM25" s="715"/>
      <c r="AN25" s="715"/>
    </row>
    <row r="26" spans="2:40" ht="14.25" customHeight="1">
      <c r="B26" s="714"/>
      <c r="C26" s="716" t="s">
        <v>79</v>
      </c>
      <c r="D26" s="716"/>
      <c r="E26" s="716"/>
      <c r="F26" s="716"/>
      <c r="G26" s="716"/>
      <c r="H26" s="716"/>
      <c r="I26" s="716"/>
      <c r="J26" s="716"/>
      <c r="K26" s="716"/>
      <c r="L26" s="716"/>
      <c r="M26" s="717"/>
      <c r="N26" s="717"/>
      <c r="O26" s="717"/>
      <c r="P26" s="717"/>
      <c r="Q26" s="717"/>
      <c r="R26" s="717"/>
      <c r="S26" s="717"/>
      <c r="T26" s="717"/>
      <c r="U26" s="717"/>
      <c r="V26" s="717"/>
      <c r="W26" s="717"/>
      <c r="X26" s="717"/>
      <c r="Y26" s="717"/>
      <c r="Z26" s="717"/>
      <c r="AA26" s="717"/>
      <c r="AB26" s="717"/>
      <c r="AC26" s="717"/>
      <c r="AD26" s="717"/>
      <c r="AE26" s="717"/>
      <c r="AF26" s="717"/>
      <c r="AG26" s="717"/>
      <c r="AH26" s="717"/>
      <c r="AI26" s="717"/>
      <c r="AJ26" s="717"/>
      <c r="AK26" s="717"/>
      <c r="AL26" s="717"/>
      <c r="AM26" s="717"/>
      <c r="AN26" s="717"/>
    </row>
    <row r="27" spans="2:40" ht="13.5" customHeight="1">
      <c r="B27" s="714"/>
      <c r="C27" s="697" t="s">
        <v>80</v>
      </c>
      <c r="D27" s="697"/>
      <c r="E27" s="697"/>
      <c r="F27" s="697"/>
      <c r="G27" s="697"/>
      <c r="H27" s="697"/>
      <c r="I27" s="697"/>
      <c r="J27" s="697"/>
      <c r="K27" s="697"/>
      <c r="L27" s="697"/>
      <c r="M27" s="699" t="s">
        <v>62</v>
      </c>
      <c r="N27" s="699"/>
      <c r="O27" s="699"/>
      <c r="P27" s="699"/>
      <c r="Q27" s="700"/>
      <c r="R27" s="700"/>
      <c r="S27" s="700"/>
      <c r="T27" s="37" t="s">
        <v>63</v>
      </c>
      <c r="U27" s="700"/>
      <c r="V27" s="700"/>
      <c r="W27" s="700"/>
      <c r="X27" s="37" t="s">
        <v>64</v>
      </c>
      <c r="Y27" s="701"/>
      <c r="Z27" s="701"/>
      <c r="AA27" s="701"/>
      <c r="AB27" s="701"/>
      <c r="AC27" s="701"/>
      <c r="AD27" s="701"/>
      <c r="AE27" s="701"/>
      <c r="AF27" s="701"/>
      <c r="AG27" s="701"/>
      <c r="AH27" s="701"/>
      <c r="AI27" s="701"/>
      <c r="AJ27" s="701"/>
      <c r="AK27" s="701"/>
      <c r="AL27" s="701"/>
      <c r="AM27" s="701"/>
      <c r="AN27" s="701"/>
    </row>
    <row r="28" spans="2:40" ht="14.25" customHeight="1">
      <c r="B28" s="714"/>
      <c r="C28" s="697"/>
      <c r="D28" s="697"/>
      <c r="E28" s="697"/>
      <c r="F28" s="697"/>
      <c r="G28" s="697"/>
      <c r="H28" s="697"/>
      <c r="I28" s="697"/>
      <c r="J28" s="697"/>
      <c r="K28" s="697"/>
      <c r="L28" s="697"/>
      <c r="M28" s="702" t="s">
        <v>65</v>
      </c>
      <c r="N28" s="702"/>
      <c r="O28" s="702"/>
      <c r="P28" s="702"/>
      <c r="Q28" s="37" t="s">
        <v>66</v>
      </c>
      <c r="R28" s="703"/>
      <c r="S28" s="703"/>
      <c r="T28" s="703"/>
      <c r="U28" s="703"/>
      <c r="V28" s="704" t="s">
        <v>67</v>
      </c>
      <c r="W28" s="704"/>
      <c r="X28" s="705"/>
      <c r="Y28" s="705"/>
      <c r="Z28" s="705"/>
      <c r="AA28" s="705"/>
      <c r="AB28" s="705"/>
      <c r="AC28" s="705"/>
      <c r="AD28" s="705"/>
      <c r="AE28" s="705"/>
      <c r="AF28" s="705"/>
      <c r="AG28" s="705"/>
      <c r="AH28" s="705"/>
      <c r="AI28" s="705"/>
      <c r="AJ28" s="705"/>
      <c r="AK28" s="705"/>
      <c r="AL28" s="705"/>
      <c r="AM28" s="705"/>
      <c r="AN28" s="705"/>
    </row>
    <row r="29" spans="2:40" ht="13.4" customHeight="1">
      <c r="B29" s="714"/>
      <c r="C29" s="697"/>
      <c r="D29" s="697"/>
      <c r="E29" s="697"/>
      <c r="F29" s="697"/>
      <c r="G29" s="697"/>
      <c r="H29" s="697"/>
      <c r="I29" s="697"/>
      <c r="J29" s="697"/>
      <c r="K29" s="697"/>
      <c r="L29" s="697"/>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c r="AL29" s="713"/>
      <c r="AM29" s="713"/>
      <c r="AN29" s="713"/>
    </row>
    <row r="30" spans="2:40" ht="14.25" customHeight="1">
      <c r="B30" s="714"/>
      <c r="C30" s="697" t="s">
        <v>69</v>
      </c>
      <c r="D30" s="697"/>
      <c r="E30" s="697"/>
      <c r="F30" s="697"/>
      <c r="G30" s="697"/>
      <c r="H30" s="697"/>
      <c r="I30" s="697"/>
      <c r="J30" s="697"/>
      <c r="K30" s="697"/>
      <c r="L30" s="697"/>
      <c r="M30" s="688" t="s">
        <v>70</v>
      </c>
      <c r="N30" s="688"/>
      <c r="O30" s="688"/>
      <c r="P30" s="688"/>
      <c r="Q30" s="688"/>
      <c r="R30" s="689"/>
      <c r="S30" s="689"/>
      <c r="T30" s="689"/>
      <c r="U30" s="689"/>
      <c r="V30" s="689"/>
      <c r="W30" s="689"/>
      <c r="X30" s="689"/>
      <c r="Y30" s="689"/>
      <c r="Z30" s="689"/>
      <c r="AA30" s="689"/>
      <c r="AB30" s="691" t="s">
        <v>71</v>
      </c>
      <c r="AC30" s="691"/>
      <c r="AD30" s="691"/>
      <c r="AE30" s="691"/>
      <c r="AF30" s="691"/>
      <c r="AG30" s="689"/>
      <c r="AH30" s="689"/>
      <c r="AI30" s="689"/>
      <c r="AJ30" s="689"/>
      <c r="AK30" s="689"/>
      <c r="AL30" s="689"/>
      <c r="AM30" s="689"/>
      <c r="AN30" s="689"/>
    </row>
    <row r="31" spans="2:40" ht="13.5" customHeight="1">
      <c r="B31" s="714"/>
      <c r="C31" s="719" t="s">
        <v>81</v>
      </c>
      <c r="D31" s="719"/>
      <c r="E31" s="719"/>
      <c r="F31" s="719"/>
      <c r="G31" s="719"/>
      <c r="H31" s="719"/>
      <c r="I31" s="719"/>
      <c r="J31" s="719"/>
      <c r="K31" s="719"/>
      <c r="L31" s="719"/>
      <c r="M31" s="699" t="s">
        <v>62</v>
      </c>
      <c r="N31" s="699"/>
      <c r="O31" s="699"/>
      <c r="P31" s="699"/>
      <c r="Q31" s="700"/>
      <c r="R31" s="700"/>
      <c r="S31" s="700"/>
      <c r="T31" s="37" t="s">
        <v>63</v>
      </c>
      <c r="U31" s="700"/>
      <c r="V31" s="700"/>
      <c r="W31" s="700"/>
      <c r="X31" s="37" t="s">
        <v>64</v>
      </c>
      <c r="Y31" s="701"/>
      <c r="Z31" s="701"/>
      <c r="AA31" s="701"/>
      <c r="AB31" s="701"/>
      <c r="AC31" s="701"/>
      <c r="AD31" s="701"/>
      <c r="AE31" s="701"/>
      <c r="AF31" s="701"/>
      <c r="AG31" s="701"/>
      <c r="AH31" s="701"/>
      <c r="AI31" s="701"/>
      <c r="AJ31" s="701"/>
      <c r="AK31" s="701"/>
      <c r="AL31" s="701"/>
      <c r="AM31" s="701"/>
      <c r="AN31" s="701"/>
    </row>
    <row r="32" spans="2:40" ht="14.25" customHeight="1">
      <c r="B32" s="714"/>
      <c r="C32" s="719"/>
      <c r="D32" s="719"/>
      <c r="E32" s="719"/>
      <c r="F32" s="719"/>
      <c r="G32" s="719"/>
      <c r="H32" s="719"/>
      <c r="I32" s="719"/>
      <c r="J32" s="719"/>
      <c r="K32" s="719"/>
      <c r="L32" s="719"/>
      <c r="M32" s="702" t="s">
        <v>65</v>
      </c>
      <c r="N32" s="702"/>
      <c r="O32" s="702"/>
      <c r="P32" s="702"/>
      <c r="Q32" s="37" t="s">
        <v>66</v>
      </c>
      <c r="R32" s="703"/>
      <c r="S32" s="703"/>
      <c r="T32" s="703"/>
      <c r="U32" s="703"/>
      <c r="V32" s="704" t="s">
        <v>67</v>
      </c>
      <c r="W32" s="704"/>
      <c r="X32" s="705"/>
      <c r="Y32" s="705"/>
      <c r="Z32" s="705"/>
      <c r="AA32" s="705"/>
      <c r="AB32" s="705"/>
      <c r="AC32" s="705"/>
      <c r="AD32" s="705"/>
      <c r="AE32" s="705"/>
      <c r="AF32" s="705"/>
      <c r="AG32" s="705"/>
      <c r="AH32" s="705"/>
      <c r="AI32" s="705"/>
      <c r="AJ32" s="705"/>
      <c r="AK32" s="705"/>
      <c r="AL32" s="705"/>
      <c r="AM32" s="705"/>
      <c r="AN32" s="705"/>
    </row>
    <row r="33" spans="2:40">
      <c r="B33" s="714"/>
      <c r="C33" s="719"/>
      <c r="D33" s="719"/>
      <c r="E33" s="719"/>
      <c r="F33" s="719"/>
      <c r="G33" s="719"/>
      <c r="H33" s="719"/>
      <c r="I33" s="719"/>
      <c r="J33" s="719"/>
      <c r="K33" s="719"/>
      <c r="L33" s="719"/>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row>
    <row r="34" spans="2:40" ht="14.25" customHeight="1">
      <c r="B34" s="714"/>
      <c r="C34" s="697"/>
      <c r="D34" s="697"/>
      <c r="E34" s="697"/>
      <c r="F34" s="697"/>
      <c r="G34" s="697"/>
      <c r="H34" s="697"/>
      <c r="I34" s="697"/>
      <c r="J34" s="697"/>
      <c r="K34" s="697"/>
      <c r="L34" s="697"/>
      <c r="M34" s="688" t="s">
        <v>70</v>
      </c>
      <c r="N34" s="688"/>
      <c r="O34" s="688"/>
      <c r="P34" s="688"/>
      <c r="Q34" s="688"/>
      <c r="R34" s="689"/>
      <c r="S34" s="689"/>
      <c r="T34" s="689"/>
      <c r="U34" s="689"/>
      <c r="V34" s="689"/>
      <c r="W34" s="689"/>
      <c r="X34" s="689"/>
      <c r="Y34" s="689"/>
      <c r="Z34" s="689"/>
      <c r="AA34" s="689"/>
      <c r="AB34" s="691" t="s">
        <v>71</v>
      </c>
      <c r="AC34" s="691"/>
      <c r="AD34" s="691"/>
      <c r="AE34" s="691"/>
      <c r="AF34" s="691"/>
      <c r="AG34" s="689"/>
      <c r="AH34" s="689"/>
      <c r="AI34" s="689"/>
      <c r="AJ34" s="689"/>
      <c r="AK34" s="689"/>
      <c r="AL34" s="689"/>
      <c r="AM34" s="689"/>
      <c r="AN34" s="689"/>
    </row>
    <row r="35" spans="2:40" ht="14.25" customHeight="1">
      <c r="B35" s="714"/>
      <c r="C35" s="697" t="s">
        <v>82</v>
      </c>
      <c r="D35" s="697"/>
      <c r="E35" s="697"/>
      <c r="F35" s="697"/>
      <c r="G35" s="697"/>
      <c r="H35" s="697"/>
      <c r="I35" s="697"/>
      <c r="J35" s="697"/>
      <c r="K35" s="697"/>
      <c r="L35" s="697"/>
      <c r="M35" s="718"/>
      <c r="N35" s="718"/>
      <c r="O35" s="718"/>
      <c r="P35" s="718"/>
      <c r="Q35" s="718"/>
      <c r="R35" s="718"/>
      <c r="S35" s="718"/>
      <c r="T35" s="718"/>
      <c r="U35" s="718"/>
      <c r="V35" s="718"/>
      <c r="W35" s="718"/>
      <c r="X35" s="718"/>
      <c r="Y35" s="718"/>
      <c r="Z35" s="718"/>
      <c r="AA35" s="718"/>
      <c r="AB35" s="718"/>
      <c r="AC35" s="718"/>
      <c r="AD35" s="718"/>
      <c r="AE35" s="718"/>
      <c r="AF35" s="718"/>
      <c r="AG35" s="718"/>
      <c r="AH35" s="718"/>
      <c r="AI35" s="718"/>
      <c r="AJ35" s="718"/>
      <c r="AK35" s="718"/>
      <c r="AL35" s="718"/>
      <c r="AM35" s="718"/>
      <c r="AN35" s="718"/>
    </row>
    <row r="36" spans="2:40" ht="13.5" customHeight="1">
      <c r="B36" s="714"/>
      <c r="C36" s="697" t="s">
        <v>83</v>
      </c>
      <c r="D36" s="697"/>
      <c r="E36" s="697"/>
      <c r="F36" s="697"/>
      <c r="G36" s="697"/>
      <c r="H36" s="697"/>
      <c r="I36" s="697"/>
      <c r="J36" s="697"/>
      <c r="K36" s="697"/>
      <c r="L36" s="697"/>
      <c r="M36" s="699" t="s">
        <v>62</v>
      </c>
      <c r="N36" s="699"/>
      <c r="O36" s="699"/>
      <c r="P36" s="699"/>
      <c r="Q36" s="700"/>
      <c r="R36" s="700"/>
      <c r="S36" s="700"/>
      <c r="T36" s="37" t="s">
        <v>63</v>
      </c>
      <c r="U36" s="700"/>
      <c r="V36" s="700"/>
      <c r="W36" s="700"/>
      <c r="X36" s="37" t="s">
        <v>64</v>
      </c>
      <c r="Y36" s="701"/>
      <c r="Z36" s="701"/>
      <c r="AA36" s="701"/>
      <c r="AB36" s="701"/>
      <c r="AC36" s="701"/>
      <c r="AD36" s="701"/>
      <c r="AE36" s="701"/>
      <c r="AF36" s="701"/>
      <c r="AG36" s="701"/>
      <c r="AH36" s="701"/>
      <c r="AI36" s="701"/>
      <c r="AJ36" s="701"/>
      <c r="AK36" s="701"/>
      <c r="AL36" s="701"/>
      <c r="AM36" s="701"/>
      <c r="AN36" s="701"/>
    </row>
    <row r="37" spans="2:40" ht="14.25" customHeight="1">
      <c r="B37" s="714"/>
      <c r="C37" s="697"/>
      <c r="D37" s="697"/>
      <c r="E37" s="697"/>
      <c r="F37" s="697"/>
      <c r="G37" s="697"/>
      <c r="H37" s="697"/>
      <c r="I37" s="697"/>
      <c r="J37" s="697"/>
      <c r="K37" s="697"/>
      <c r="L37" s="697"/>
      <c r="M37" s="702" t="s">
        <v>65</v>
      </c>
      <c r="N37" s="702"/>
      <c r="O37" s="702"/>
      <c r="P37" s="702"/>
      <c r="Q37" s="37" t="s">
        <v>66</v>
      </c>
      <c r="R37" s="703"/>
      <c r="S37" s="703"/>
      <c r="T37" s="703"/>
      <c r="U37" s="703"/>
      <c r="V37" s="704" t="s">
        <v>67</v>
      </c>
      <c r="W37" s="704"/>
      <c r="X37" s="705"/>
      <c r="Y37" s="705"/>
      <c r="Z37" s="705"/>
      <c r="AA37" s="705"/>
      <c r="AB37" s="705"/>
      <c r="AC37" s="705"/>
      <c r="AD37" s="705"/>
      <c r="AE37" s="705"/>
      <c r="AF37" s="705"/>
      <c r="AG37" s="705"/>
      <c r="AH37" s="705"/>
      <c r="AI37" s="705"/>
      <c r="AJ37" s="705"/>
      <c r="AK37" s="705"/>
      <c r="AL37" s="705"/>
      <c r="AM37" s="705"/>
      <c r="AN37" s="705"/>
    </row>
    <row r="38" spans="2:40" ht="13.4" customHeight="1">
      <c r="B38" s="714"/>
      <c r="C38" s="697"/>
      <c r="D38" s="697"/>
      <c r="E38" s="697"/>
      <c r="F38" s="697"/>
      <c r="G38" s="697"/>
      <c r="H38" s="697"/>
      <c r="I38" s="697"/>
      <c r="J38" s="697"/>
      <c r="K38" s="697"/>
      <c r="L38" s="697"/>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3"/>
      <c r="AK38" s="713"/>
      <c r="AL38" s="713"/>
      <c r="AM38" s="713"/>
      <c r="AN38" s="713"/>
    </row>
    <row r="39" spans="2:40" ht="13.5" customHeight="1">
      <c r="B39" s="714" t="s">
        <v>84</v>
      </c>
      <c r="C39" s="757" t="s">
        <v>85</v>
      </c>
      <c r="D39" s="757"/>
      <c r="E39" s="757"/>
      <c r="F39" s="757"/>
      <c r="G39" s="757"/>
      <c r="H39" s="757"/>
      <c r="I39" s="757"/>
      <c r="J39" s="757"/>
      <c r="K39" s="757"/>
      <c r="L39" s="757"/>
      <c r="M39" s="757"/>
      <c r="N39" s="757"/>
      <c r="O39" s="758" t="s">
        <v>86</v>
      </c>
      <c r="P39" s="758"/>
      <c r="Q39" s="759" t="s">
        <v>87</v>
      </c>
      <c r="R39" s="759"/>
      <c r="S39" s="759"/>
      <c r="T39" s="759"/>
      <c r="U39" s="759"/>
      <c r="V39" s="760" t="s">
        <v>88</v>
      </c>
      <c r="W39" s="760"/>
      <c r="X39" s="760"/>
      <c r="Y39" s="760"/>
      <c r="Z39" s="760"/>
      <c r="AA39" s="760"/>
      <c r="AB39" s="760"/>
      <c r="AC39" s="760"/>
      <c r="AD39" s="760"/>
      <c r="AE39" s="720" t="s">
        <v>89</v>
      </c>
      <c r="AF39" s="720"/>
      <c r="AG39" s="720"/>
      <c r="AH39" s="720"/>
      <c r="AI39" s="720"/>
      <c r="AJ39" s="727" t="s">
        <v>90</v>
      </c>
      <c r="AK39" s="727"/>
      <c r="AL39" s="727"/>
      <c r="AM39" s="727"/>
      <c r="AN39" s="727"/>
    </row>
    <row r="40" spans="2:40" ht="14.25" customHeight="1">
      <c r="B40" s="714"/>
      <c r="C40" s="757"/>
      <c r="D40" s="757"/>
      <c r="E40" s="757"/>
      <c r="F40" s="757"/>
      <c r="G40" s="757"/>
      <c r="H40" s="757"/>
      <c r="I40" s="757"/>
      <c r="J40" s="757"/>
      <c r="K40" s="757"/>
      <c r="L40" s="757"/>
      <c r="M40" s="757"/>
      <c r="N40" s="757"/>
      <c r="O40" s="758"/>
      <c r="P40" s="758"/>
      <c r="Q40" s="728" t="s">
        <v>91</v>
      </c>
      <c r="R40" s="728"/>
      <c r="S40" s="728"/>
      <c r="T40" s="728"/>
      <c r="U40" s="728"/>
      <c r="V40" s="729"/>
      <c r="W40" s="729"/>
      <c r="X40" s="729"/>
      <c r="Y40" s="729"/>
      <c r="Z40" s="729"/>
      <c r="AA40" s="729"/>
      <c r="AB40" s="729"/>
      <c r="AC40" s="729"/>
      <c r="AD40" s="729"/>
      <c r="AE40" s="730" t="s">
        <v>91</v>
      </c>
      <c r="AF40" s="730"/>
      <c r="AG40" s="730"/>
      <c r="AH40" s="730"/>
      <c r="AI40" s="730"/>
      <c r="AJ40" s="731" t="s">
        <v>92</v>
      </c>
      <c r="AK40" s="731"/>
      <c r="AL40" s="731"/>
      <c r="AM40" s="731"/>
      <c r="AN40" s="731"/>
    </row>
    <row r="41" spans="2:40" ht="14.25" customHeight="1">
      <c r="B41" s="714"/>
      <c r="C41" s="732" t="s">
        <v>93</v>
      </c>
      <c r="E41" s="724" t="s">
        <v>18</v>
      </c>
      <c r="F41" s="724"/>
      <c r="G41" s="724"/>
      <c r="H41" s="724"/>
      <c r="I41" s="724"/>
      <c r="J41" s="724"/>
      <c r="K41" s="724"/>
      <c r="L41" s="724"/>
      <c r="M41" s="724"/>
      <c r="N41" s="724"/>
      <c r="O41" s="725"/>
      <c r="P41" s="725"/>
      <c r="Q41" s="726"/>
      <c r="R41" s="726"/>
      <c r="S41" s="726"/>
      <c r="T41" s="726"/>
      <c r="U41" s="726"/>
      <c r="V41" s="39" t="s">
        <v>6</v>
      </c>
      <c r="W41" s="721" t="s">
        <v>94</v>
      </c>
      <c r="X41" s="721"/>
      <c r="Y41" s="39" t="s">
        <v>6</v>
      </c>
      <c r="Z41" s="721" t="s">
        <v>95</v>
      </c>
      <c r="AA41" s="721"/>
      <c r="AB41" s="39" t="s">
        <v>6</v>
      </c>
      <c r="AC41" s="722" t="s">
        <v>96</v>
      </c>
      <c r="AD41" s="722"/>
      <c r="AE41" s="723"/>
      <c r="AF41" s="723"/>
      <c r="AG41" s="723"/>
      <c r="AH41" s="723"/>
      <c r="AI41" s="723"/>
      <c r="AJ41" s="733"/>
      <c r="AK41" s="733"/>
      <c r="AL41" s="733"/>
      <c r="AM41" s="733"/>
      <c r="AN41" s="733"/>
    </row>
    <row r="42" spans="2:40" ht="14.25" customHeight="1">
      <c r="B42" s="714"/>
      <c r="C42" s="732"/>
      <c r="E42" s="724" t="s">
        <v>19</v>
      </c>
      <c r="F42" s="724"/>
      <c r="G42" s="724"/>
      <c r="H42" s="724"/>
      <c r="I42" s="724"/>
      <c r="J42" s="724"/>
      <c r="K42" s="724"/>
      <c r="L42" s="724"/>
      <c r="M42" s="724"/>
      <c r="N42" s="724"/>
      <c r="O42" s="725"/>
      <c r="P42" s="725"/>
      <c r="Q42" s="726"/>
      <c r="R42" s="726"/>
      <c r="S42" s="726"/>
      <c r="T42" s="726"/>
      <c r="U42" s="726"/>
      <c r="V42" s="39" t="s">
        <v>6</v>
      </c>
      <c r="W42" s="721" t="s">
        <v>94</v>
      </c>
      <c r="X42" s="721"/>
      <c r="Y42" s="39" t="s">
        <v>6</v>
      </c>
      <c r="Z42" s="721" t="s">
        <v>95</v>
      </c>
      <c r="AA42" s="721"/>
      <c r="AB42" s="39" t="s">
        <v>6</v>
      </c>
      <c r="AC42" s="722" t="s">
        <v>96</v>
      </c>
      <c r="AD42" s="722"/>
      <c r="AE42" s="723"/>
      <c r="AF42" s="723"/>
      <c r="AG42" s="723"/>
      <c r="AH42" s="723"/>
      <c r="AI42" s="723"/>
      <c r="AJ42" s="733"/>
      <c r="AK42" s="733"/>
      <c r="AL42" s="733"/>
      <c r="AM42" s="733"/>
      <c r="AN42" s="733"/>
    </row>
    <row r="43" spans="2:40" ht="14.25" customHeight="1">
      <c r="B43" s="714"/>
      <c r="C43" s="732"/>
      <c r="E43" s="724" t="s">
        <v>20</v>
      </c>
      <c r="F43" s="724"/>
      <c r="G43" s="724"/>
      <c r="H43" s="724"/>
      <c r="I43" s="724"/>
      <c r="J43" s="724"/>
      <c r="K43" s="724"/>
      <c r="L43" s="724"/>
      <c r="M43" s="724"/>
      <c r="N43" s="724"/>
      <c r="O43" s="725"/>
      <c r="P43" s="725"/>
      <c r="Q43" s="726"/>
      <c r="R43" s="726"/>
      <c r="S43" s="726"/>
      <c r="T43" s="726"/>
      <c r="U43" s="726"/>
      <c r="V43" s="39" t="s">
        <v>6</v>
      </c>
      <c r="W43" s="721" t="s">
        <v>94</v>
      </c>
      <c r="X43" s="721"/>
      <c r="Y43" s="39" t="s">
        <v>6</v>
      </c>
      <c r="Z43" s="721" t="s">
        <v>95</v>
      </c>
      <c r="AA43" s="721"/>
      <c r="AB43" s="39" t="s">
        <v>6</v>
      </c>
      <c r="AC43" s="722" t="s">
        <v>96</v>
      </c>
      <c r="AD43" s="722"/>
      <c r="AE43" s="723"/>
      <c r="AF43" s="723"/>
      <c r="AG43" s="723"/>
      <c r="AH43" s="723"/>
      <c r="AI43" s="723"/>
      <c r="AJ43" s="733"/>
      <c r="AK43" s="733"/>
      <c r="AL43" s="733"/>
      <c r="AM43" s="733"/>
      <c r="AN43" s="733"/>
    </row>
    <row r="44" spans="2:40" ht="14.25" customHeight="1">
      <c r="B44" s="714"/>
      <c r="C44" s="732"/>
      <c r="E44" s="724" t="s">
        <v>97</v>
      </c>
      <c r="F44" s="724"/>
      <c r="G44" s="724"/>
      <c r="H44" s="724"/>
      <c r="I44" s="724"/>
      <c r="J44" s="724"/>
      <c r="K44" s="724"/>
      <c r="L44" s="724"/>
      <c r="M44" s="724"/>
      <c r="N44" s="724"/>
      <c r="O44" s="725"/>
      <c r="P44" s="725"/>
      <c r="Q44" s="726"/>
      <c r="R44" s="726"/>
      <c r="S44" s="726"/>
      <c r="T44" s="726"/>
      <c r="U44" s="726"/>
      <c r="V44" s="39" t="s">
        <v>6</v>
      </c>
      <c r="W44" s="721" t="s">
        <v>94</v>
      </c>
      <c r="X44" s="721"/>
      <c r="Y44" s="39" t="s">
        <v>6</v>
      </c>
      <c r="Z44" s="721" t="s">
        <v>95</v>
      </c>
      <c r="AA44" s="721"/>
      <c r="AB44" s="39" t="s">
        <v>6</v>
      </c>
      <c r="AC44" s="722" t="s">
        <v>96</v>
      </c>
      <c r="AD44" s="722"/>
      <c r="AE44" s="723"/>
      <c r="AF44" s="723"/>
      <c r="AG44" s="723"/>
      <c r="AH44" s="723"/>
      <c r="AI44" s="723"/>
      <c r="AJ44" s="733"/>
      <c r="AK44" s="733"/>
      <c r="AL44" s="733"/>
      <c r="AM44" s="733"/>
      <c r="AN44" s="733"/>
    </row>
    <row r="45" spans="2:40" ht="14.25" customHeight="1">
      <c r="B45" s="714"/>
      <c r="C45" s="732"/>
      <c r="E45" s="724" t="s">
        <v>21</v>
      </c>
      <c r="F45" s="724"/>
      <c r="G45" s="724"/>
      <c r="H45" s="724"/>
      <c r="I45" s="724"/>
      <c r="J45" s="724"/>
      <c r="K45" s="724"/>
      <c r="L45" s="724"/>
      <c r="M45" s="724"/>
      <c r="N45" s="724"/>
      <c r="O45" s="725"/>
      <c r="P45" s="725"/>
      <c r="Q45" s="726"/>
      <c r="R45" s="726"/>
      <c r="S45" s="726"/>
      <c r="T45" s="726"/>
      <c r="U45" s="726"/>
      <c r="V45" s="39" t="s">
        <v>6</v>
      </c>
      <c r="W45" s="721" t="s">
        <v>94</v>
      </c>
      <c r="X45" s="721"/>
      <c r="Y45" s="39" t="s">
        <v>6</v>
      </c>
      <c r="Z45" s="721" t="s">
        <v>95</v>
      </c>
      <c r="AA45" s="721"/>
      <c r="AB45" s="39" t="s">
        <v>6</v>
      </c>
      <c r="AC45" s="722" t="s">
        <v>96</v>
      </c>
      <c r="AD45" s="722"/>
      <c r="AE45" s="723"/>
      <c r="AF45" s="723"/>
      <c r="AG45" s="723"/>
      <c r="AH45" s="723"/>
      <c r="AI45" s="723"/>
      <c r="AJ45" s="733"/>
      <c r="AK45" s="733"/>
      <c r="AL45" s="733"/>
      <c r="AM45" s="733"/>
      <c r="AN45" s="733"/>
    </row>
    <row r="46" spans="2:40" ht="14.25" customHeight="1">
      <c r="B46" s="714"/>
      <c r="C46" s="732"/>
      <c r="E46" s="724" t="s">
        <v>24</v>
      </c>
      <c r="F46" s="724"/>
      <c r="G46" s="724"/>
      <c r="H46" s="724"/>
      <c r="I46" s="724"/>
      <c r="J46" s="724"/>
      <c r="K46" s="724"/>
      <c r="L46" s="724"/>
      <c r="M46" s="724"/>
      <c r="N46" s="724"/>
      <c r="O46" s="725"/>
      <c r="P46" s="725"/>
      <c r="Q46" s="726"/>
      <c r="R46" s="726"/>
      <c r="S46" s="726"/>
      <c r="T46" s="726"/>
      <c r="U46" s="726"/>
      <c r="V46" s="39" t="s">
        <v>6</v>
      </c>
      <c r="W46" s="721" t="s">
        <v>94</v>
      </c>
      <c r="X46" s="721"/>
      <c r="Y46" s="39" t="s">
        <v>6</v>
      </c>
      <c r="Z46" s="721" t="s">
        <v>95</v>
      </c>
      <c r="AA46" s="721"/>
      <c r="AB46" s="39" t="s">
        <v>6</v>
      </c>
      <c r="AC46" s="722" t="s">
        <v>96</v>
      </c>
      <c r="AD46" s="722"/>
      <c r="AE46" s="723"/>
      <c r="AF46" s="723"/>
      <c r="AG46" s="723"/>
      <c r="AH46" s="723"/>
      <c r="AI46" s="723"/>
      <c r="AJ46" s="733"/>
      <c r="AK46" s="733"/>
      <c r="AL46" s="733"/>
      <c r="AM46" s="733"/>
      <c r="AN46" s="733"/>
    </row>
    <row r="47" spans="2:40" ht="14.25" customHeight="1">
      <c r="B47" s="714"/>
      <c r="C47" s="732"/>
      <c r="E47" s="734" t="s">
        <v>98</v>
      </c>
      <c r="F47" s="734"/>
      <c r="G47" s="734"/>
      <c r="H47" s="734"/>
      <c r="I47" s="734"/>
      <c r="J47" s="734"/>
      <c r="K47" s="734"/>
      <c r="L47" s="734"/>
      <c r="M47" s="734"/>
      <c r="N47" s="734"/>
      <c r="O47" s="735"/>
      <c r="P47" s="735"/>
      <c r="Q47" s="736"/>
      <c r="R47" s="736"/>
      <c r="S47" s="736"/>
      <c r="T47" s="736"/>
      <c r="U47" s="736"/>
      <c r="V47" t="s">
        <v>6</v>
      </c>
      <c r="W47" s="737" t="s">
        <v>94</v>
      </c>
      <c r="X47" s="737"/>
      <c r="Y47" t="s">
        <v>6</v>
      </c>
      <c r="Z47" s="737" t="s">
        <v>95</v>
      </c>
      <c r="AA47" s="737"/>
      <c r="AB47" t="s">
        <v>6</v>
      </c>
      <c r="AC47" s="738" t="s">
        <v>96</v>
      </c>
      <c r="AD47" s="738"/>
      <c r="AE47" s="689"/>
      <c r="AF47" s="689"/>
      <c r="AG47" s="689"/>
      <c r="AH47" s="689"/>
      <c r="AI47" s="689"/>
      <c r="AJ47" s="710"/>
      <c r="AK47" s="710"/>
      <c r="AL47" s="710"/>
      <c r="AM47" s="710"/>
      <c r="AN47" s="710"/>
    </row>
    <row r="48" spans="2:40" ht="14.25" customHeight="1">
      <c r="B48" s="714"/>
      <c r="C48" s="732"/>
      <c r="E48" s="724" t="s">
        <v>26</v>
      </c>
      <c r="F48" s="724"/>
      <c r="G48" s="724"/>
      <c r="H48" s="724"/>
      <c r="I48" s="724"/>
      <c r="J48" s="724"/>
      <c r="K48" s="724"/>
      <c r="L48" s="724"/>
      <c r="M48" s="724"/>
      <c r="N48" s="724"/>
      <c r="O48" s="725"/>
      <c r="P48" s="725"/>
      <c r="Q48" s="726"/>
      <c r="R48" s="726"/>
      <c r="S48" s="726"/>
      <c r="T48" s="726"/>
      <c r="U48" s="726"/>
      <c r="V48" s="39" t="s">
        <v>6</v>
      </c>
      <c r="W48" s="721" t="s">
        <v>94</v>
      </c>
      <c r="X48" s="721"/>
      <c r="Y48" s="39" t="s">
        <v>6</v>
      </c>
      <c r="Z48" s="721" t="s">
        <v>95</v>
      </c>
      <c r="AA48" s="721"/>
      <c r="AB48" s="39" t="s">
        <v>6</v>
      </c>
      <c r="AC48" s="722" t="s">
        <v>96</v>
      </c>
      <c r="AD48" s="722"/>
      <c r="AE48" s="723"/>
      <c r="AF48" s="723"/>
      <c r="AG48" s="723"/>
      <c r="AH48" s="723"/>
      <c r="AI48" s="723"/>
      <c r="AJ48" s="733"/>
      <c r="AK48" s="733"/>
      <c r="AL48" s="733"/>
      <c r="AM48" s="733"/>
      <c r="AN48" s="733"/>
    </row>
    <row r="49" spans="2:40" ht="14.25" customHeight="1">
      <c r="B49" s="714"/>
      <c r="C49" s="732"/>
      <c r="E49" s="734" t="s">
        <v>29</v>
      </c>
      <c r="F49" s="734"/>
      <c r="G49" s="734"/>
      <c r="H49" s="734"/>
      <c r="I49" s="734"/>
      <c r="J49" s="734"/>
      <c r="K49" s="734"/>
      <c r="L49" s="734"/>
      <c r="M49" s="734"/>
      <c r="N49" s="734"/>
      <c r="O49" s="735"/>
      <c r="P49" s="735"/>
      <c r="Q49" s="736"/>
      <c r="R49" s="736"/>
      <c r="S49" s="736"/>
      <c r="T49" s="736"/>
      <c r="U49" s="736"/>
      <c r="V49" t="s">
        <v>6</v>
      </c>
      <c r="W49" s="737" t="s">
        <v>94</v>
      </c>
      <c r="X49" s="737"/>
      <c r="Y49" t="s">
        <v>6</v>
      </c>
      <c r="Z49" s="737" t="s">
        <v>95</v>
      </c>
      <c r="AA49" s="737"/>
      <c r="AB49" t="s">
        <v>6</v>
      </c>
      <c r="AC49" s="738" t="s">
        <v>96</v>
      </c>
      <c r="AD49" s="738"/>
      <c r="AE49" s="689"/>
      <c r="AF49" s="689"/>
      <c r="AG49" s="689"/>
      <c r="AH49" s="689"/>
      <c r="AI49" s="689"/>
      <c r="AJ49" s="710"/>
      <c r="AK49" s="710"/>
      <c r="AL49" s="710"/>
      <c r="AM49" s="710"/>
      <c r="AN49" s="710"/>
    </row>
    <row r="50" spans="2:40" ht="14.25" customHeight="1">
      <c r="B50" s="714"/>
      <c r="C50" s="732"/>
      <c r="E50" s="724" t="s">
        <v>40</v>
      </c>
      <c r="F50" s="724"/>
      <c r="G50" s="724"/>
      <c r="H50" s="724"/>
      <c r="I50" s="724"/>
      <c r="J50" s="724"/>
      <c r="K50" s="724"/>
      <c r="L50" s="724"/>
      <c r="M50" s="724"/>
      <c r="N50" s="724"/>
      <c r="O50" s="725"/>
      <c r="P50" s="725"/>
      <c r="Q50" s="726"/>
      <c r="R50" s="726"/>
      <c r="S50" s="726"/>
      <c r="T50" s="726"/>
      <c r="U50" s="726"/>
      <c r="V50" s="39" t="s">
        <v>6</v>
      </c>
      <c r="W50" s="721" t="s">
        <v>94</v>
      </c>
      <c r="X50" s="721"/>
      <c r="Y50" s="39" t="s">
        <v>6</v>
      </c>
      <c r="Z50" s="721" t="s">
        <v>95</v>
      </c>
      <c r="AA50" s="721"/>
      <c r="AB50" s="39" t="s">
        <v>6</v>
      </c>
      <c r="AC50" s="722" t="s">
        <v>96</v>
      </c>
      <c r="AD50" s="722"/>
      <c r="AE50" s="723"/>
      <c r="AF50" s="723"/>
      <c r="AG50" s="723"/>
      <c r="AH50" s="723"/>
      <c r="AI50" s="723"/>
      <c r="AJ50" s="733"/>
      <c r="AK50" s="733"/>
      <c r="AL50" s="733"/>
      <c r="AM50" s="733"/>
      <c r="AN50" s="733"/>
    </row>
    <row r="51" spans="2:40" ht="14.25" customHeight="1" thickBot="1">
      <c r="B51" s="714"/>
      <c r="C51" s="732"/>
      <c r="E51" s="748" t="s">
        <v>43</v>
      </c>
      <c r="F51" s="748"/>
      <c r="G51" s="748"/>
      <c r="H51" s="748"/>
      <c r="I51" s="748"/>
      <c r="J51" s="748"/>
      <c r="K51" s="748"/>
      <c r="L51" s="748"/>
      <c r="M51" s="748"/>
      <c r="N51" s="748"/>
      <c r="O51" s="749"/>
      <c r="P51" s="749"/>
      <c r="Q51" s="750"/>
      <c r="R51" s="750"/>
      <c r="S51" s="750"/>
      <c r="T51" s="750"/>
      <c r="U51" s="750"/>
      <c r="V51" s="39" t="s">
        <v>6</v>
      </c>
      <c r="W51" s="751" t="s">
        <v>94</v>
      </c>
      <c r="X51" s="751"/>
      <c r="Y51" s="39" t="s">
        <v>6</v>
      </c>
      <c r="Z51" s="751" t="s">
        <v>95</v>
      </c>
      <c r="AA51" s="751"/>
      <c r="AB51" s="39" t="s">
        <v>6</v>
      </c>
      <c r="AC51" s="752" t="s">
        <v>96</v>
      </c>
      <c r="AD51" s="752"/>
      <c r="AE51" s="739"/>
      <c r="AF51" s="739"/>
      <c r="AG51" s="739"/>
      <c r="AH51" s="739"/>
      <c r="AI51" s="739"/>
      <c r="AJ51" s="740"/>
      <c r="AK51" s="740"/>
      <c r="AL51" s="740"/>
      <c r="AM51" s="740"/>
      <c r="AN51" s="740"/>
    </row>
    <row r="52" spans="2:40" ht="14.25" customHeight="1" thickTop="1">
      <c r="B52" s="714"/>
      <c r="C52" s="732"/>
      <c r="E52" s="741" t="s">
        <v>99</v>
      </c>
      <c r="F52" s="741"/>
      <c r="G52" s="741"/>
      <c r="H52" s="741"/>
      <c r="I52" s="741"/>
      <c r="J52" s="741"/>
      <c r="K52" s="741"/>
      <c r="L52" s="741"/>
      <c r="M52" s="741"/>
      <c r="N52" s="741"/>
      <c r="O52" s="742"/>
      <c r="P52" s="742"/>
      <c r="Q52" s="743"/>
      <c r="R52" s="743"/>
      <c r="S52" s="743"/>
      <c r="T52" s="743"/>
      <c r="U52" s="743"/>
      <c r="V52" s="39" t="s">
        <v>6</v>
      </c>
      <c r="W52" s="744" t="s">
        <v>94</v>
      </c>
      <c r="X52" s="744"/>
      <c r="Y52" s="39" t="s">
        <v>6</v>
      </c>
      <c r="Z52" s="744" t="s">
        <v>95</v>
      </c>
      <c r="AA52" s="744"/>
      <c r="AB52" s="39" t="s">
        <v>6</v>
      </c>
      <c r="AC52" s="745" t="s">
        <v>96</v>
      </c>
      <c r="AD52" s="745"/>
      <c r="AE52" s="746"/>
      <c r="AF52" s="746"/>
      <c r="AG52" s="746"/>
      <c r="AH52" s="746"/>
      <c r="AI52" s="746"/>
      <c r="AJ52" s="747"/>
      <c r="AK52" s="747"/>
      <c r="AL52" s="747"/>
      <c r="AM52" s="747"/>
      <c r="AN52" s="747"/>
    </row>
    <row r="53" spans="2:40" ht="14.25" customHeight="1">
      <c r="B53" s="714"/>
      <c r="C53" s="732"/>
      <c r="E53" s="753" t="s">
        <v>100</v>
      </c>
      <c r="F53" s="753"/>
      <c r="G53" s="753"/>
      <c r="H53" s="753"/>
      <c r="I53" s="753"/>
      <c r="J53" s="753"/>
      <c r="K53" s="753"/>
      <c r="L53" s="753"/>
      <c r="M53" s="753"/>
      <c r="N53" s="753"/>
      <c r="O53" s="725"/>
      <c r="P53" s="725"/>
      <c r="Q53" s="726"/>
      <c r="R53" s="726"/>
      <c r="S53" s="726"/>
      <c r="T53" s="726"/>
      <c r="U53" s="726"/>
      <c r="V53" s="39" t="s">
        <v>6</v>
      </c>
      <c r="W53" s="721" t="s">
        <v>94</v>
      </c>
      <c r="X53" s="721"/>
      <c r="Y53" s="39" t="s">
        <v>6</v>
      </c>
      <c r="Z53" s="721" t="s">
        <v>95</v>
      </c>
      <c r="AA53" s="721"/>
      <c r="AB53" s="39" t="s">
        <v>6</v>
      </c>
      <c r="AC53" s="722" t="s">
        <v>96</v>
      </c>
      <c r="AD53" s="722"/>
      <c r="AE53" s="723"/>
      <c r="AF53" s="723"/>
      <c r="AG53" s="723"/>
      <c r="AH53" s="723"/>
      <c r="AI53" s="723"/>
      <c r="AJ53" s="733"/>
      <c r="AK53" s="733"/>
      <c r="AL53" s="733"/>
      <c r="AM53" s="733"/>
      <c r="AN53" s="733"/>
    </row>
    <row r="54" spans="2:40" ht="14.25" customHeight="1">
      <c r="B54" s="714"/>
      <c r="C54" s="732"/>
      <c r="E54" s="753" t="s">
        <v>101</v>
      </c>
      <c r="F54" s="753"/>
      <c r="G54" s="753"/>
      <c r="H54" s="753"/>
      <c r="I54" s="753"/>
      <c r="J54" s="753"/>
      <c r="K54" s="753"/>
      <c r="L54" s="753"/>
      <c r="M54" s="753"/>
      <c r="N54" s="753"/>
      <c r="O54" s="725"/>
      <c r="P54" s="725"/>
      <c r="Q54" s="726"/>
      <c r="R54" s="726"/>
      <c r="S54" s="726"/>
      <c r="T54" s="726"/>
      <c r="U54" s="726"/>
      <c r="V54" s="39" t="s">
        <v>6</v>
      </c>
      <c r="W54" s="721" t="s">
        <v>94</v>
      </c>
      <c r="X54" s="721"/>
      <c r="Y54" s="39" t="s">
        <v>6</v>
      </c>
      <c r="Z54" s="721" t="s">
        <v>95</v>
      </c>
      <c r="AA54" s="721"/>
      <c r="AB54" s="39" t="s">
        <v>6</v>
      </c>
      <c r="AC54" s="722" t="s">
        <v>96</v>
      </c>
      <c r="AD54" s="722"/>
      <c r="AE54" s="723"/>
      <c r="AF54" s="723"/>
      <c r="AG54" s="723"/>
      <c r="AH54" s="723"/>
      <c r="AI54" s="723"/>
      <c r="AJ54" s="733"/>
      <c r="AK54" s="733"/>
      <c r="AL54" s="733"/>
      <c r="AM54" s="733"/>
      <c r="AN54" s="733"/>
    </row>
    <row r="55" spans="2:40" ht="14.25" customHeight="1">
      <c r="B55" s="714"/>
      <c r="C55" s="732"/>
      <c r="E55" s="753" t="s">
        <v>102</v>
      </c>
      <c r="F55" s="753"/>
      <c r="G55" s="753"/>
      <c r="H55" s="753"/>
      <c r="I55" s="753"/>
      <c r="J55" s="753"/>
      <c r="K55" s="753"/>
      <c r="L55" s="753"/>
      <c r="M55" s="753"/>
      <c r="N55" s="753"/>
      <c r="O55" s="725"/>
      <c r="P55" s="725"/>
      <c r="Q55" s="726"/>
      <c r="R55" s="726"/>
      <c r="S55" s="726"/>
      <c r="T55" s="726"/>
      <c r="U55" s="726"/>
      <c r="V55" s="39" t="s">
        <v>6</v>
      </c>
      <c r="W55" s="721" t="s">
        <v>94</v>
      </c>
      <c r="X55" s="721"/>
      <c r="Y55" s="39" t="s">
        <v>6</v>
      </c>
      <c r="Z55" s="721" t="s">
        <v>95</v>
      </c>
      <c r="AA55" s="721"/>
      <c r="AB55" s="39" t="s">
        <v>6</v>
      </c>
      <c r="AC55" s="722" t="s">
        <v>96</v>
      </c>
      <c r="AD55" s="722"/>
      <c r="AE55" s="723"/>
      <c r="AF55" s="723"/>
      <c r="AG55" s="723"/>
      <c r="AH55" s="723"/>
      <c r="AI55" s="723"/>
      <c r="AJ55" s="733"/>
      <c r="AK55" s="733"/>
      <c r="AL55" s="733"/>
      <c r="AM55" s="733"/>
      <c r="AN55" s="733"/>
    </row>
    <row r="56" spans="2:40" ht="14.25" customHeight="1">
      <c r="B56" s="714"/>
      <c r="C56" s="732"/>
      <c r="E56" s="754" t="s">
        <v>103</v>
      </c>
      <c r="F56" s="754"/>
      <c r="G56" s="754"/>
      <c r="H56" s="754"/>
      <c r="I56" s="754"/>
      <c r="J56" s="754"/>
      <c r="K56" s="754"/>
      <c r="L56" s="754"/>
      <c r="M56" s="754"/>
      <c r="N56" s="754"/>
      <c r="O56" s="735"/>
      <c r="P56" s="735"/>
      <c r="Q56" s="736"/>
      <c r="R56" s="736"/>
      <c r="S56" s="736"/>
      <c r="T56" s="736"/>
      <c r="U56" s="736"/>
      <c r="V56" t="s">
        <v>6</v>
      </c>
      <c r="W56" s="737" t="s">
        <v>94</v>
      </c>
      <c r="X56" s="737"/>
      <c r="Y56" t="s">
        <v>6</v>
      </c>
      <c r="Z56" s="737" t="s">
        <v>95</v>
      </c>
      <c r="AA56" s="737"/>
      <c r="AB56" t="s">
        <v>6</v>
      </c>
      <c r="AC56" s="738" t="s">
        <v>96</v>
      </c>
      <c r="AD56" s="738"/>
      <c r="AE56" s="689"/>
      <c r="AF56" s="689"/>
      <c r="AG56" s="689"/>
      <c r="AH56" s="689"/>
      <c r="AI56" s="689"/>
      <c r="AJ56" s="710"/>
      <c r="AK56" s="710"/>
      <c r="AL56" s="710"/>
      <c r="AM56" s="710"/>
      <c r="AN56" s="710"/>
    </row>
    <row r="57" spans="2:40" ht="14.25" customHeight="1">
      <c r="B57" s="714"/>
      <c r="C57" s="732"/>
      <c r="E57" s="753" t="s">
        <v>104</v>
      </c>
      <c r="F57" s="753"/>
      <c r="G57" s="753"/>
      <c r="H57" s="753"/>
      <c r="I57" s="753"/>
      <c r="J57" s="753"/>
      <c r="K57" s="753"/>
      <c r="L57" s="753"/>
      <c r="M57" s="753"/>
      <c r="N57" s="753"/>
      <c r="O57" s="725"/>
      <c r="P57" s="725"/>
      <c r="Q57" s="726"/>
      <c r="R57" s="726"/>
      <c r="S57" s="726"/>
      <c r="T57" s="726"/>
      <c r="U57" s="726"/>
      <c r="V57" s="39" t="s">
        <v>6</v>
      </c>
      <c r="W57" s="721" t="s">
        <v>94</v>
      </c>
      <c r="X57" s="721"/>
      <c r="Y57" s="39" t="s">
        <v>6</v>
      </c>
      <c r="Z57" s="721" t="s">
        <v>95</v>
      </c>
      <c r="AA57" s="721"/>
      <c r="AB57" s="39" t="s">
        <v>6</v>
      </c>
      <c r="AC57" s="722" t="s">
        <v>96</v>
      </c>
      <c r="AD57" s="722"/>
      <c r="AE57" s="723"/>
      <c r="AF57" s="723"/>
      <c r="AG57" s="723"/>
      <c r="AH57" s="723"/>
      <c r="AI57" s="723"/>
      <c r="AJ57" s="733"/>
      <c r="AK57" s="733"/>
      <c r="AL57" s="733"/>
      <c r="AM57" s="733"/>
      <c r="AN57" s="733"/>
    </row>
    <row r="58" spans="2:40" ht="14.25" customHeight="1">
      <c r="B58" s="714"/>
      <c r="C58" s="732"/>
      <c r="E58" s="754" t="s">
        <v>45</v>
      </c>
      <c r="F58" s="754"/>
      <c r="G58" s="754"/>
      <c r="H58" s="754"/>
      <c r="I58" s="754"/>
      <c r="J58" s="754"/>
      <c r="K58" s="754"/>
      <c r="L58" s="754"/>
      <c r="M58" s="754"/>
      <c r="N58" s="754"/>
      <c r="O58" s="735"/>
      <c r="P58" s="735"/>
      <c r="Q58" s="736"/>
      <c r="R58" s="736"/>
      <c r="S58" s="736"/>
      <c r="T58" s="736"/>
      <c r="U58" s="736"/>
      <c r="V58" t="s">
        <v>6</v>
      </c>
      <c r="W58" s="737" t="s">
        <v>94</v>
      </c>
      <c r="X58" s="737"/>
      <c r="Y58" t="s">
        <v>6</v>
      </c>
      <c r="Z58" s="737" t="s">
        <v>95</v>
      </c>
      <c r="AA58" s="737"/>
      <c r="AB58" t="s">
        <v>6</v>
      </c>
      <c r="AC58" s="738" t="s">
        <v>96</v>
      </c>
      <c r="AD58" s="738"/>
      <c r="AE58" s="689"/>
      <c r="AF58" s="689"/>
      <c r="AG58" s="689"/>
      <c r="AH58" s="689"/>
      <c r="AI58" s="689"/>
      <c r="AJ58" s="710"/>
      <c r="AK58" s="710"/>
      <c r="AL58" s="710"/>
      <c r="AM58" s="710"/>
      <c r="AN58" s="710"/>
    </row>
    <row r="59" spans="2:40" ht="14.25" customHeight="1">
      <c r="B59" s="714"/>
      <c r="C59" s="732"/>
      <c r="E59" s="753" t="s">
        <v>105</v>
      </c>
      <c r="F59" s="753"/>
      <c r="G59" s="753"/>
      <c r="H59" s="753"/>
      <c r="I59" s="753"/>
      <c r="J59" s="753"/>
      <c r="K59" s="753"/>
      <c r="L59" s="753"/>
      <c r="M59" s="753"/>
      <c r="N59" s="753"/>
      <c r="O59" s="725"/>
      <c r="P59" s="725"/>
      <c r="Q59" s="726"/>
      <c r="R59" s="726"/>
      <c r="S59" s="726"/>
      <c r="T59" s="726"/>
      <c r="U59" s="726"/>
      <c r="V59" s="39" t="s">
        <v>6</v>
      </c>
      <c r="W59" s="721" t="s">
        <v>94</v>
      </c>
      <c r="X59" s="721"/>
      <c r="Y59" s="39" t="s">
        <v>6</v>
      </c>
      <c r="Z59" s="721" t="s">
        <v>95</v>
      </c>
      <c r="AA59" s="721"/>
      <c r="AB59" s="39" t="s">
        <v>6</v>
      </c>
      <c r="AC59" s="722" t="s">
        <v>96</v>
      </c>
      <c r="AD59" s="722"/>
      <c r="AE59" s="723"/>
      <c r="AF59" s="723"/>
      <c r="AG59" s="723"/>
      <c r="AH59" s="723"/>
      <c r="AI59" s="723"/>
      <c r="AJ59" s="733"/>
      <c r="AK59" s="733"/>
      <c r="AL59" s="733"/>
      <c r="AM59" s="733"/>
      <c r="AN59" s="733"/>
    </row>
    <row r="60" spans="2:40" ht="14.25" customHeight="1">
      <c r="B60" s="714"/>
      <c r="C60" s="732"/>
      <c r="E60" s="753" t="s">
        <v>106</v>
      </c>
      <c r="F60" s="753"/>
      <c r="G60" s="753"/>
      <c r="H60" s="753"/>
      <c r="I60" s="753"/>
      <c r="J60" s="753"/>
      <c r="K60" s="753"/>
      <c r="L60" s="753"/>
      <c r="M60" s="753"/>
      <c r="N60" s="753"/>
      <c r="O60" s="725"/>
      <c r="P60" s="725"/>
      <c r="Q60" s="726"/>
      <c r="R60" s="726"/>
      <c r="S60" s="726"/>
      <c r="T60" s="726"/>
      <c r="U60" s="726"/>
      <c r="V60" s="39" t="s">
        <v>6</v>
      </c>
      <c r="W60" s="721" t="s">
        <v>94</v>
      </c>
      <c r="X60" s="721"/>
      <c r="Y60" s="39" t="s">
        <v>6</v>
      </c>
      <c r="Z60" s="721" t="s">
        <v>95</v>
      </c>
      <c r="AA60" s="721"/>
      <c r="AB60" s="39" t="s">
        <v>6</v>
      </c>
      <c r="AC60" s="722" t="s">
        <v>96</v>
      </c>
      <c r="AD60" s="722"/>
      <c r="AE60" s="723"/>
      <c r="AF60" s="723"/>
      <c r="AG60" s="723"/>
      <c r="AH60" s="723"/>
      <c r="AI60" s="723"/>
      <c r="AJ60" s="733"/>
      <c r="AK60" s="733"/>
      <c r="AL60" s="733"/>
      <c r="AM60" s="733"/>
      <c r="AN60" s="733"/>
    </row>
    <row r="61" spans="2:40" ht="14.25" customHeight="1">
      <c r="B61" s="714"/>
      <c r="C61" s="692" t="s">
        <v>107</v>
      </c>
      <c r="E61" s="724" t="s">
        <v>108</v>
      </c>
      <c r="F61" s="724"/>
      <c r="G61" s="724"/>
      <c r="H61" s="724"/>
      <c r="I61" s="724"/>
      <c r="J61" s="724"/>
      <c r="K61" s="724"/>
      <c r="L61" s="724"/>
      <c r="M61" s="724"/>
      <c r="N61" s="724"/>
      <c r="O61" s="725"/>
      <c r="P61" s="725"/>
      <c r="Q61" s="726"/>
      <c r="R61" s="726"/>
      <c r="S61" s="726"/>
      <c r="T61" s="726"/>
      <c r="U61" s="726"/>
      <c r="V61" s="39" t="s">
        <v>6</v>
      </c>
      <c r="W61" s="721" t="s">
        <v>94</v>
      </c>
      <c r="X61" s="721"/>
      <c r="Y61" s="39" t="s">
        <v>6</v>
      </c>
      <c r="Z61" s="721" t="s">
        <v>95</v>
      </c>
      <c r="AA61" s="721"/>
      <c r="AB61" s="39" t="s">
        <v>6</v>
      </c>
      <c r="AC61" s="722" t="s">
        <v>96</v>
      </c>
      <c r="AD61" s="722"/>
      <c r="AE61" s="723"/>
      <c r="AF61" s="723"/>
      <c r="AG61" s="723"/>
      <c r="AH61" s="723"/>
      <c r="AI61" s="723"/>
      <c r="AJ61" s="733"/>
      <c r="AK61" s="733"/>
      <c r="AL61" s="733"/>
      <c r="AM61" s="733"/>
      <c r="AN61" s="733"/>
    </row>
    <row r="62" spans="2:40" ht="14.25" customHeight="1">
      <c r="B62" s="714"/>
      <c r="C62" s="692"/>
      <c r="E62" s="734" t="s">
        <v>109</v>
      </c>
      <c r="F62" s="734"/>
      <c r="G62" s="734"/>
      <c r="H62" s="734"/>
      <c r="I62" s="734"/>
      <c r="J62" s="734"/>
      <c r="K62" s="734"/>
      <c r="L62" s="734"/>
      <c r="M62" s="734"/>
      <c r="N62" s="734"/>
      <c r="O62" s="735"/>
      <c r="P62" s="735"/>
      <c r="Q62" s="736"/>
      <c r="R62" s="736"/>
      <c r="S62" s="736"/>
      <c r="T62" s="736"/>
      <c r="U62" s="736"/>
      <c r="V62" t="s">
        <v>6</v>
      </c>
      <c r="W62" s="737" t="s">
        <v>94</v>
      </c>
      <c r="X62" s="737"/>
      <c r="Y62" t="s">
        <v>6</v>
      </c>
      <c r="Z62" s="737" t="s">
        <v>95</v>
      </c>
      <c r="AA62" s="737"/>
      <c r="AB62" t="s">
        <v>6</v>
      </c>
      <c r="AC62" s="738" t="s">
        <v>96</v>
      </c>
      <c r="AD62" s="738"/>
      <c r="AE62" s="689"/>
      <c r="AF62" s="689"/>
      <c r="AG62" s="689"/>
      <c r="AH62" s="689"/>
      <c r="AI62" s="689"/>
      <c r="AJ62" s="710"/>
      <c r="AK62" s="710"/>
      <c r="AL62" s="710"/>
      <c r="AM62" s="710"/>
      <c r="AN62" s="710"/>
    </row>
    <row r="63" spans="2:40" ht="14.25" customHeight="1">
      <c r="B63" s="714"/>
      <c r="C63" s="692"/>
      <c r="E63" s="734" t="s">
        <v>110</v>
      </c>
      <c r="F63" s="734"/>
      <c r="G63" s="734"/>
      <c r="H63" s="734"/>
      <c r="I63" s="734"/>
      <c r="J63" s="734"/>
      <c r="K63" s="734"/>
      <c r="L63" s="734"/>
      <c r="M63" s="734"/>
      <c r="N63" s="734"/>
      <c r="O63" s="735"/>
      <c r="P63" s="735"/>
      <c r="Q63" s="736"/>
      <c r="R63" s="736"/>
      <c r="S63" s="736"/>
      <c r="T63" s="736"/>
      <c r="U63" s="736"/>
      <c r="V63" t="s">
        <v>6</v>
      </c>
      <c r="W63" s="737" t="s">
        <v>94</v>
      </c>
      <c r="X63" s="737"/>
      <c r="Y63" t="s">
        <v>6</v>
      </c>
      <c r="Z63" s="737" t="s">
        <v>95</v>
      </c>
      <c r="AA63" s="737"/>
      <c r="AB63" t="s">
        <v>6</v>
      </c>
      <c r="AC63" s="738" t="s">
        <v>96</v>
      </c>
      <c r="AD63" s="738"/>
      <c r="AE63" s="689"/>
      <c r="AF63" s="689"/>
      <c r="AG63" s="689"/>
      <c r="AH63" s="689"/>
      <c r="AI63" s="689"/>
      <c r="AJ63" s="710"/>
      <c r="AK63" s="710"/>
      <c r="AL63" s="710"/>
      <c r="AM63" s="710"/>
      <c r="AN63" s="710"/>
    </row>
    <row r="64" spans="2:40" ht="14.25" customHeight="1">
      <c r="B64" s="706" t="s">
        <v>111</v>
      </c>
      <c r="C64" s="706"/>
      <c r="D64" s="706"/>
      <c r="E64" s="706"/>
      <c r="F64" s="706"/>
      <c r="G64" s="706"/>
      <c r="H64" s="706"/>
      <c r="I64" s="706"/>
      <c r="J64" s="706"/>
      <c r="K64" s="706"/>
      <c r="L64" s="706"/>
      <c r="W64" s="710"/>
      <c r="X64" s="710"/>
      <c r="Y64" s="710"/>
      <c r="Z64" s="710"/>
      <c r="AA64" s="710"/>
      <c r="AB64" s="710"/>
      <c r="AC64" s="710"/>
      <c r="AD64" s="710"/>
      <c r="AE64" s="710"/>
      <c r="AF64" s="710"/>
      <c r="AG64" s="710"/>
      <c r="AH64" s="710"/>
      <c r="AI64" s="710"/>
      <c r="AJ64" s="710"/>
      <c r="AK64" s="710"/>
      <c r="AL64" s="710"/>
      <c r="AM64" s="710"/>
      <c r="AN64" s="710"/>
    </row>
    <row r="65" spans="2:40" ht="14.25" customHeight="1">
      <c r="B65" s="755" t="s">
        <v>112</v>
      </c>
      <c r="C65" s="755"/>
      <c r="D65" s="755"/>
      <c r="E65" s="755"/>
      <c r="F65" s="755"/>
      <c r="G65" s="755"/>
      <c r="H65" s="755"/>
      <c r="I65" s="755"/>
      <c r="J65" s="755"/>
      <c r="K65" s="755"/>
      <c r="L65" s="755"/>
      <c r="M65" s="755"/>
      <c r="N65" s="755"/>
      <c r="O65" s="755"/>
      <c r="W65" s="710"/>
      <c r="X65" s="710"/>
      <c r="Y65" s="710"/>
      <c r="Z65" s="710"/>
      <c r="AA65" s="710"/>
      <c r="AB65" s="710"/>
      <c r="AC65" s="710"/>
      <c r="AD65" s="710"/>
      <c r="AE65" s="710"/>
      <c r="AF65" s="710"/>
      <c r="AG65" s="710"/>
      <c r="AH65" s="710"/>
      <c r="AI65" s="710"/>
      <c r="AJ65" s="710"/>
      <c r="AK65" s="710"/>
      <c r="AL65" s="710"/>
      <c r="AM65" s="710"/>
      <c r="AN65" s="710"/>
    </row>
    <row r="66" spans="2:40" ht="14.25" customHeight="1">
      <c r="B66" s="692" t="s">
        <v>113</v>
      </c>
      <c r="C66" s="708" t="s">
        <v>114</v>
      </c>
      <c r="D66" s="708"/>
      <c r="E66" s="708"/>
      <c r="F66" s="708"/>
      <c r="G66" s="708"/>
      <c r="H66" s="708"/>
      <c r="I66" s="708"/>
      <c r="J66" s="708"/>
      <c r="K66" s="708"/>
      <c r="L66" s="708"/>
      <c r="M66" s="708"/>
      <c r="N66" s="708"/>
      <c r="O66" s="708"/>
      <c r="P66" s="708"/>
      <c r="Q66" s="708"/>
      <c r="R66" s="708"/>
      <c r="S66" s="708"/>
      <c r="T66" s="708"/>
      <c r="U66" s="708"/>
      <c r="V66" s="708" t="s">
        <v>115</v>
      </c>
      <c r="W66" s="708"/>
      <c r="X66" s="708"/>
      <c r="Y66" s="708"/>
      <c r="Z66" s="708"/>
      <c r="AA66" s="708"/>
      <c r="AB66" s="708"/>
      <c r="AC66" s="708"/>
      <c r="AD66" s="708"/>
      <c r="AE66" s="708"/>
      <c r="AF66" s="708"/>
      <c r="AG66" s="708"/>
      <c r="AH66" s="708"/>
      <c r="AI66" s="708"/>
      <c r="AJ66" s="708"/>
      <c r="AK66" s="708"/>
      <c r="AL66" s="708"/>
      <c r="AM66" s="708"/>
      <c r="AN66" s="708"/>
    </row>
    <row r="67" spans="2:40">
      <c r="B67" s="692"/>
      <c r="C67" s="756"/>
      <c r="D67" s="756"/>
      <c r="E67" s="756"/>
      <c r="F67" s="756"/>
      <c r="G67" s="756"/>
      <c r="H67" s="756"/>
      <c r="I67" s="756"/>
      <c r="J67" s="756"/>
      <c r="K67" s="756"/>
      <c r="L67" s="756"/>
      <c r="M67" s="756"/>
      <c r="N67" s="756"/>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row>
    <row r="68" spans="2:40">
      <c r="B68" s="692"/>
      <c r="C68" s="756"/>
      <c r="D68" s="756"/>
      <c r="E68" s="756"/>
      <c r="F68" s="756"/>
      <c r="G68" s="756"/>
      <c r="H68" s="756"/>
      <c r="I68" s="756"/>
      <c r="J68" s="756"/>
      <c r="K68" s="756"/>
      <c r="L68" s="756"/>
      <c r="M68" s="756"/>
      <c r="N68" s="756"/>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row>
    <row r="69" spans="2:40">
      <c r="B69" s="692"/>
      <c r="C69" s="756"/>
      <c r="D69" s="756"/>
      <c r="E69" s="756"/>
      <c r="F69" s="756"/>
      <c r="G69" s="756"/>
      <c r="H69" s="756"/>
      <c r="I69" s="756"/>
      <c r="J69" s="756"/>
      <c r="K69" s="756"/>
      <c r="L69" s="756"/>
      <c r="M69" s="756"/>
      <c r="N69" s="756"/>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row>
    <row r="70" spans="2:40">
      <c r="B70" s="692"/>
      <c r="C70" s="756"/>
      <c r="D70" s="756"/>
      <c r="E70" s="756"/>
      <c r="F70" s="756"/>
      <c r="G70" s="756"/>
      <c r="H70" s="756"/>
      <c r="I70" s="756"/>
      <c r="J70" s="756"/>
      <c r="K70" s="756"/>
      <c r="L70" s="756"/>
      <c r="M70" s="756"/>
      <c r="N70" s="756"/>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row>
    <row r="71" spans="2:40" ht="14.25" customHeight="1">
      <c r="B71" s="688" t="s">
        <v>116</v>
      </c>
      <c r="C71" s="688"/>
      <c r="D71" s="688"/>
      <c r="E71" s="688"/>
      <c r="F71" s="688"/>
      <c r="G71" s="706" t="s">
        <v>117</v>
      </c>
      <c r="H71" s="706"/>
      <c r="I71" s="706"/>
      <c r="J71" s="706"/>
      <c r="K71" s="706"/>
      <c r="L71" s="706"/>
      <c r="M71" s="706"/>
      <c r="N71" s="706"/>
      <c r="O71" s="706"/>
      <c r="P71" s="706"/>
      <c r="Q71" s="706"/>
      <c r="R71" s="706"/>
      <c r="S71" s="706"/>
      <c r="T71" s="706"/>
      <c r="U71" s="706"/>
      <c r="V71" s="706"/>
      <c r="W71" s="706"/>
      <c r="X71" s="706"/>
      <c r="Y71" s="706"/>
      <c r="Z71" s="706"/>
      <c r="AA71" s="706"/>
      <c r="AB71" s="706"/>
      <c r="AC71" s="706"/>
      <c r="AD71" s="706"/>
      <c r="AE71" s="706"/>
      <c r="AF71" s="706"/>
      <c r="AG71" s="706"/>
      <c r="AH71" s="706"/>
      <c r="AI71" s="706"/>
      <c r="AJ71" s="706"/>
      <c r="AK71" s="706"/>
      <c r="AL71" s="706"/>
      <c r="AM71" s="706"/>
      <c r="AN71" s="706"/>
    </row>
    <row r="73" spans="2:40" ht="14">
      <c r="B73" s="37" t="s">
        <v>118</v>
      </c>
    </row>
    <row r="74" spans="2:40" ht="14">
      <c r="B74" s="37" t="s">
        <v>119</v>
      </c>
    </row>
    <row r="75" spans="2:40" ht="14">
      <c r="B75" s="37" t="s">
        <v>120</v>
      </c>
    </row>
    <row r="76" spans="2:40" ht="14">
      <c r="B76" s="37" t="s">
        <v>121</v>
      </c>
    </row>
    <row r="77" spans="2:40" ht="14">
      <c r="B77" s="37" t="s">
        <v>122</v>
      </c>
    </row>
    <row r="78" spans="2:40" ht="14">
      <c r="B78" s="37" t="s">
        <v>123</v>
      </c>
    </row>
    <row r="79" spans="2:40" ht="14">
      <c r="B79" s="37" t="s">
        <v>124</v>
      </c>
    </row>
    <row r="80" spans="2:40" ht="14">
      <c r="D80" s="37" t="s">
        <v>125</v>
      </c>
    </row>
    <row r="81" spans="2:2" ht="14">
      <c r="B81" s="37" t="s">
        <v>126</v>
      </c>
    </row>
    <row r="82" spans="2:2" ht="14">
      <c r="B82" s="37" t="s">
        <v>127</v>
      </c>
    </row>
    <row r="83" spans="2:2" ht="14">
      <c r="B83" s="37" t="s">
        <v>128</v>
      </c>
    </row>
  </sheetData>
  <sheetProtection selectLockedCells="1" selectUnlockedCells="1"/>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2"/>
  <dataValidations count="2">
    <dataValidation type="list" allowBlank="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00000000-0002-0000-0200-000000000000}">
      <formula1>"□,■"</formula1>
      <formula2>0</formula2>
    </dataValidation>
    <dataValidation type="list" allowBlank="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00000000-0002-0000-0200-000001000000}">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orientation="portrait" horizontalDpi="300" verticalDpi="300" r:id="rId1"/>
  <headerFooter alignWithMargins="0"/>
  <rowBreaks count="1" manualBreakCount="1">
    <brk id="1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AK108"/>
  <sheetViews>
    <sheetView zoomScaleNormal="100" workbookViewId="0"/>
  </sheetViews>
  <sheetFormatPr defaultColWidth="3.453125" defaultRowHeight="13"/>
  <cols>
    <col min="1" max="1" width="1.90625" style="40" customWidth="1"/>
    <col min="2" max="2" width="3" style="182" customWidth="1"/>
    <col min="3" max="5" width="4.90625" style="40" customWidth="1"/>
    <col min="6" max="6" width="1.08984375" style="40" customWidth="1"/>
    <col min="7" max="7" width="2.6328125" style="40" customWidth="1"/>
    <col min="8" max="13" width="6.08984375" style="40" customWidth="1"/>
    <col min="14" max="16" width="5.08984375" style="40" customWidth="1"/>
    <col min="17" max="17" width="4.90625" style="40" customWidth="1"/>
    <col min="18" max="22" width="5.08984375" style="40" customWidth="1"/>
    <col min="23" max="24" width="4.90625" style="40" customWidth="1"/>
    <col min="25" max="28" width="5.08984375" style="40" customWidth="1"/>
    <col min="29" max="31" width="6.6328125" style="40" customWidth="1"/>
    <col min="32" max="32" width="1.08984375" style="40" customWidth="1"/>
    <col min="33" max="33" width="1.90625" style="40" customWidth="1"/>
    <col min="34" max="256" width="3.453125" style="40"/>
    <col min="257" max="257" width="1.90625" style="40" customWidth="1"/>
    <col min="258" max="258" width="3" style="40" customWidth="1"/>
    <col min="259" max="261" width="4.90625" style="40" customWidth="1"/>
    <col min="262" max="262" width="1.08984375" style="40" customWidth="1"/>
    <col min="263" max="263" width="2.6328125" style="40" customWidth="1"/>
    <col min="264" max="269" width="6.08984375" style="40" customWidth="1"/>
    <col min="270" max="272" width="5.08984375" style="40" customWidth="1"/>
    <col min="273" max="273" width="4.90625" style="40" customWidth="1"/>
    <col min="274" max="278" width="5.08984375" style="40" customWidth="1"/>
    <col min="279" max="280" width="4.90625" style="40" customWidth="1"/>
    <col min="281" max="284" width="5.08984375" style="40" customWidth="1"/>
    <col min="285" max="287" width="6.6328125" style="40" customWidth="1"/>
    <col min="288" max="288" width="1.08984375" style="40" customWidth="1"/>
    <col min="289" max="289" width="1.90625" style="40" customWidth="1"/>
    <col min="290" max="512" width="3.453125" style="40"/>
    <col min="513" max="513" width="1.90625" style="40" customWidth="1"/>
    <col min="514" max="514" width="3" style="40" customWidth="1"/>
    <col min="515" max="517" width="4.90625" style="40" customWidth="1"/>
    <col min="518" max="518" width="1.08984375" style="40" customWidth="1"/>
    <col min="519" max="519" width="2.6328125" style="40" customWidth="1"/>
    <col min="520" max="525" width="6.08984375" style="40" customWidth="1"/>
    <col min="526" max="528" width="5.08984375" style="40" customWidth="1"/>
    <col min="529" max="529" width="4.90625" style="40" customWidth="1"/>
    <col min="530" max="534" width="5.08984375" style="40" customWidth="1"/>
    <col min="535" max="536" width="4.90625" style="40" customWidth="1"/>
    <col min="537" max="540" width="5.08984375" style="40" customWidth="1"/>
    <col min="541" max="543" width="6.6328125" style="40" customWidth="1"/>
    <col min="544" max="544" width="1.08984375" style="40" customWidth="1"/>
    <col min="545" max="545" width="1.90625" style="40" customWidth="1"/>
    <col min="546" max="768" width="3.453125" style="40"/>
    <col min="769" max="769" width="1.90625" style="40" customWidth="1"/>
    <col min="770" max="770" width="3" style="40" customWidth="1"/>
    <col min="771" max="773" width="4.90625" style="40" customWidth="1"/>
    <col min="774" max="774" width="1.08984375" style="40" customWidth="1"/>
    <col min="775" max="775" width="2.6328125" style="40" customWidth="1"/>
    <col min="776" max="781" width="6.08984375" style="40" customWidth="1"/>
    <col min="782" max="784" width="5.08984375" style="40" customWidth="1"/>
    <col min="785" max="785" width="4.90625" style="40" customWidth="1"/>
    <col min="786" max="790" width="5.08984375" style="40" customWidth="1"/>
    <col min="791" max="792" width="4.90625" style="40" customWidth="1"/>
    <col min="793" max="796" width="5.08984375" style="40" customWidth="1"/>
    <col min="797" max="799" width="6.6328125" style="40" customWidth="1"/>
    <col min="800" max="800" width="1.08984375" style="40" customWidth="1"/>
    <col min="801" max="801" width="1.90625" style="40" customWidth="1"/>
    <col min="802" max="1024" width="3.453125" style="40"/>
    <col min="1025" max="1025" width="1.90625" style="40" customWidth="1"/>
    <col min="1026" max="1026" width="3" style="40" customWidth="1"/>
    <col min="1027" max="1029" width="4.90625" style="40" customWidth="1"/>
    <col min="1030" max="1030" width="1.08984375" style="40" customWidth="1"/>
    <col min="1031" max="1031" width="2.6328125" style="40" customWidth="1"/>
    <col min="1032" max="1037" width="6.08984375" style="40" customWidth="1"/>
    <col min="1038" max="1040" width="5.08984375" style="40" customWidth="1"/>
    <col min="1041" max="1041" width="4.90625" style="40" customWidth="1"/>
    <col min="1042" max="1046" width="5.08984375" style="40" customWidth="1"/>
    <col min="1047" max="1048" width="4.90625" style="40" customWidth="1"/>
    <col min="1049" max="1052" width="5.08984375" style="40" customWidth="1"/>
    <col min="1053" max="1055" width="6.6328125" style="40" customWidth="1"/>
    <col min="1056" max="1056" width="1.08984375" style="40" customWidth="1"/>
    <col min="1057" max="1057" width="1.90625" style="40" customWidth="1"/>
    <col min="1058" max="1280" width="3.453125" style="40"/>
    <col min="1281" max="1281" width="1.90625" style="40" customWidth="1"/>
    <col min="1282" max="1282" width="3" style="40" customWidth="1"/>
    <col min="1283" max="1285" width="4.90625" style="40" customWidth="1"/>
    <col min="1286" max="1286" width="1.08984375" style="40" customWidth="1"/>
    <col min="1287" max="1287" width="2.6328125" style="40" customWidth="1"/>
    <col min="1288" max="1293" width="6.08984375" style="40" customWidth="1"/>
    <col min="1294" max="1296" width="5.08984375" style="40" customWidth="1"/>
    <col min="1297" max="1297" width="4.90625" style="40" customWidth="1"/>
    <col min="1298" max="1302" width="5.08984375" style="40" customWidth="1"/>
    <col min="1303" max="1304" width="4.90625" style="40" customWidth="1"/>
    <col min="1305" max="1308" width="5.08984375" style="40" customWidth="1"/>
    <col min="1309" max="1311" width="6.6328125" style="40" customWidth="1"/>
    <col min="1312" max="1312" width="1.08984375" style="40" customWidth="1"/>
    <col min="1313" max="1313" width="1.90625" style="40" customWidth="1"/>
    <col min="1314" max="1536" width="3.453125" style="40"/>
    <col min="1537" max="1537" width="1.90625" style="40" customWidth="1"/>
    <col min="1538" max="1538" width="3" style="40" customWidth="1"/>
    <col min="1539" max="1541" width="4.90625" style="40" customWidth="1"/>
    <col min="1542" max="1542" width="1.08984375" style="40" customWidth="1"/>
    <col min="1543" max="1543" width="2.6328125" style="40" customWidth="1"/>
    <col min="1544" max="1549" width="6.08984375" style="40" customWidth="1"/>
    <col min="1550" max="1552" width="5.08984375" style="40" customWidth="1"/>
    <col min="1553" max="1553" width="4.90625" style="40" customWidth="1"/>
    <col min="1554" max="1558" width="5.08984375" style="40" customWidth="1"/>
    <col min="1559" max="1560" width="4.90625" style="40" customWidth="1"/>
    <col min="1561" max="1564" width="5.08984375" style="40" customWidth="1"/>
    <col min="1565" max="1567" width="6.6328125" style="40" customWidth="1"/>
    <col min="1568" max="1568" width="1.08984375" style="40" customWidth="1"/>
    <col min="1569" max="1569" width="1.90625" style="40" customWidth="1"/>
    <col min="1570" max="1792" width="3.453125" style="40"/>
    <col min="1793" max="1793" width="1.90625" style="40" customWidth="1"/>
    <col min="1794" max="1794" width="3" style="40" customWidth="1"/>
    <col min="1795" max="1797" width="4.90625" style="40" customWidth="1"/>
    <col min="1798" max="1798" width="1.08984375" style="40" customWidth="1"/>
    <col min="1799" max="1799" width="2.6328125" style="40" customWidth="1"/>
    <col min="1800" max="1805" width="6.08984375" style="40" customWidth="1"/>
    <col min="1806" max="1808" width="5.08984375" style="40" customWidth="1"/>
    <col min="1809" max="1809" width="4.90625" style="40" customWidth="1"/>
    <col min="1810" max="1814" width="5.08984375" style="40" customWidth="1"/>
    <col min="1815" max="1816" width="4.90625" style="40" customWidth="1"/>
    <col min="1817" max="1820" width="5.08984375" style="40" customWidth="1"/>
    <col min="1821" max="1823" width="6.6328125" style="40" customWidth="1"/>
    <col min="1824" max="1824" width="1.08984375" style="40" customWidth="1"/>
    <col min="1825" max="1825" width="1.90625" style="40" customWidth="1"/>
    <col min="1826" max="2048" width="3.453125" style="40"/>
    <col min="2049" max="2049" width="1.90625" style="40" customWidth="1"/>
    <col min="2050" max="2050" width="3" style="40" customWidth="1"/>
    <col min="2051" max="2053" width="4.90625" style="40" customWidth="1"/>
    <col min="2054" max="2054" width="1.08984375" style="40" customWidth="1"/>
    <col min="2055" max="2055" width="2.6328125" style="40" customWidth="1"/>
    <col min="2056" max="2061" width="6.08984375" style="40" customWidth="1"/>
    <col min="2062" max="2064" width="5.08984375" style="40" customWidth="1"/>
    <col min="2065" max="2065" width="4.90625" style="40" customWidth="1"/>
    <col min="2066" max="2070" width="5.08984375" style="40" customWidth="1"/>
    <col min="2071" max="2072" width="4.90625" style="40" customWidth="1"/>
    <col min="2073" max="2076" width="5.08984375" style="40" customWidth="1"/>
    <col min="2077" max="2079" width="6.6328125" style="40" customWidth="1"/>
    <col min="2080" max="2080" width="1.08984375" style="40" customWidth="1"/>
    <col min="2081" max="2081" width="1.90625" style="40" customWidth="1"/>
    <col min="2082" max="2304" width="3.453125" style="40"/>
    <col min="2305" max="2305" width="1.90625" style="40" customWidth="1"/>
    <col min="2306" max="2306" width="3" style="40" customWidth="1"/>
    <col min="2307" max="2309" width="4.90625" style="40" customWidth="1"/>
    <col min="2310" max="2310" width="1.08984375" style="40" customWidth="1"/>
    <col min="2311" max="2311" width="2.6328125" style="40" customWidth="1"/>
    <col min="2312" max="2317" width="6.08984375" style="40" customWidth="1"/>
    <col min="2318" max="2320" width="5.08984375" style="40" customWidth="1"/>
    <col min="2321" max="2321" width="4.90625" style="40" customWidth="1"/>
    <col min="2322" max="2326" width="5.08984375" style="40" customWidth="1"/>
    <col min="2327" max="2328" width="4.90625" style="40" customWidth="1"/>
    <col min="2329" max="2332" width="5.08984375" style="40" customWidth="1"/>
    <col min="2333" max="2335" width="6.6328125" style="40" customWidth="1"/>
    <col min="2336" max="2336" width="1.08984375" style="40" customWidth="1"/>
    <col min="2337" max="2337" width="1.90625" style="40" customWidth="1"/>
    <col min="2338" max="2560" width="3.453125" style="40"/>
    <col min="2561" max="2561" width="1.90625" style="40" customWidth="1"/>
    <col min="2562" max="2562" width="3" style="40" customWidth="1"/>
    <col min="2563" max="2565" width="4.90625" style="40" customWidth="1"/>
    <col min="2566" max="2566" width="1.08984375" style="40" customWidth="1"/>
    <col min="2567" max="2567" width="2.6328125" style="40" customWidth="1"/>
    <col min="2568" max="2573" width="6.08984375" style="40" customWidth="1"/>
    <col min="2574" max="2576" width="5.08984375" style="40" customWidth="1"/>
    <col min="2577" max="2577" width="4.90625" style="40" customWidth="1"/>
    <col min="2578" max="2582" width="5.08984375" style="40" customWidth="1"/>
    <col min="2583" max="2584" width="4.90625" style="40" customWidth="1"/>
    <col min="2585" max="2588" width="5.08984375" style="40" customWidth="1"/>
    <col min="2589" max="2591" width="6.6328125" style="40" customWidth="1"/>
    <col min="2592" max="2592" width="1.08984375" style="40" customWidth="1"/>
    <col min="2593" max="2593" width="1.90625" style="40" customWidth="1"/>
    <col min="2594" max="2816" width="3.453125" style="40"/>
    <col min="2817" max="2817" width="1.90625" style="40" customWidth="1"/>
    <col min="2818" max="2818" width="3" style="40" customWidth="1"/>
    <col min="2819" max="2821" width="4.90625" style="40" customWidth="1"/>
    <col min="2822" max="2822" width="1.08984375" style="40" customWidth="1"/>
    <col min="2823" max="2823" width="2.6328125" style="40" customWidth="1"/>
    <col min="2824" max="2829" width="6.08984375" style="40" customWidth="1"/>
    <col min="2830" max="2832" width="5.08984375" style="40" customWidth="1"/>
    <col min="2833" max="2833" width="4.90625" style="40" customWidth="1"/>
    <col min="2834" max="2838" width="5.08984375" style="40" customWidth="1"/>
    <col min="2839" max="2840" width="4.90625" style="40" customWidth="1"/>
    <col min="2841" max="2844" width="5.08984375" style="40" customWidth="1"/>
    <col min="2845" max="2847" width="6.6328125" style="40" customWidth="1"/>
    <col min="2848" max="2848" width="1.08984375" style="40" customWidth="1"/>
    <col min="2849" max="2849" width="1.90625" style="40" customWidth="1"/>
    <col min="2850" max="3072" width="3.453125" style="40"/>
    <col min="3073" max="3073" width="1.90625" style="40" customWidth="1"/>
    <col min="3074" max="3074" width="3" style="40" customWidth="1"/>
    <col min="3075" max="3077" width="4.90625" style="40" customWidth="1"/>
    <col min="3078" max="3078" width="1.08984375" style="40" customWidth="1"/>
    <col min="3079" max="3079" width="2.6328125" style="40" customWidth="1"/>
    <col min="3080" max="3085" width="6.08984375" style="40" customWidth="1"/>
    <col min="3086" max="3088" width="5.08984375" style="40" customWidth="1"/>
    <col min="3089" max="3089" width="4.90625" style="40" customWidth="1"/>
    <col min="3090" max="3094" width="5.08984375" style="40" customWidth="1"/>
    <col min="3095" max="3096" width="4.90625" style="40" customWidth="1"/>
    <col min="3097" max="3100" width="5.08984375" style="40" customWidth="1"/>
    <col min="3101" max="3103" width="6.6328125" style="40" customWidth="1"/>
    <col min="3104" max="3104" width="1.08984375" style="40" customWidth="1"/>
    <col min="3105" max="3105" width="1.90625" style="40" customWidth="1"/>
    <col min="3106" max="3328" width="3.453125" style="40"/>
    <col min="3329" max="3329" width="1.90625" style="40" customWidth="1"/>
    <col min="3330" max="3330" width="3" style="40" customWidth="1"/>
    <col min="3331" max="3333" width="4.90625" style="40" customWidth="1"/>
    <col min="3334" max="3334" width="1.08984375" style="40" customWidth="1"/>
    <col min="3335" max="3335" width="2.6328125" style="40" customWidth="1"/>
    <col min="3336" max="3341" width="6.08984375" style="40" customWidth="1"/>
    <col min="3342" max="3344" width="5.08984375" style="40" customWidth="1"/>
    <col min="3345" max="3345" width="4.90625" style="40" customWidth="1"/>
    <col min="3346" max="3350" width="5.08984375" style="40" customWidth="1"/>
    <col min="3351" max="3352" width="4.90625" style="40" customWidth="1"/>
    <col min="3353" max="3356" width="5.08984375" style="40" customWidth="1"/>
    <col min="3357" max="3359" width="6.6328125" style="40" customWidth="1"/>
    <col min="3360" max="3360" width="1.08984375" style="40" customWidth="1"/>
    <col min="3361" max="3361" width="1.90625" style="40" customWidth="1"/>
    <col min="3362" max="3584" width="3.453125" style="40"/>
    <col min="3585" max="3585" width="1.90625" style="40" customWidth="1"/>
    <col min="3586" max="3586" width="3" style="40" customWidth="1"/>
    <col min="3587" max="3589" width="4.90625" style="40" customWidth="1"/>
    <col min="3590" max="3590" width="1.08984375" style="40" customWidth="1"/>
    <col min="3591" max="3591" width="2.6328125" style="40" customWidth="1"/>
    <col min="3592" max="3597" width="6.08984375" style="40" customWidth="1"/>
    <col min="3598" max="3600" width="5.08984375" style="40" customWidth="1"/>
    <col min="3601" max="3601" width="4.90625" style="40" customWidth="1"/>
    <col min="3602" max="3606" width="5.08984375" style="40" customWidth="1"/>
    <col min="3607" max="3608" width="4.90625" style="40" customWidth="1"/>
    <col min="3609" max="3612" width="5.08984375" style="40" customWidth="1"/>
    <col min="3613" max="3615" width="6.6328125" style="40" customWidth="1"/>
    <col min="3616" max="3616" width="1.08984375" style="40" customWidth="1"/>
    <col min="3617" max="3617" width="1.90625" style="40" customWidth="1"/>
    <col min="3618" max="3840" width="3.453125" style="40"/>
    <col min="3841" max="3841" width="1.90625" style="40" customWidth="1"/>
    <col min="3842" max="3842" width="3" style="40" customWidth="1"/>
    <col min="3843" max="3845" width="4.90625" style="40" customWidth="1"/>
    <col min="3846" max="3846" width="1.08984375" style="40" customWidth="1"/>
    <col min="3847" max="3847" width="2.6328125" style="40" customWidth="1"/>
    <col min="3848" max="3853" width="6.08984375" style="40" customWidth="1"/>
    <col min="3854" max="3856" width="5.08984375" style="40" customWidth="1"/>
    <col min="3857" max="3857" width="4.90625" style="40" customWidth="1"/>
    <col min="3858" max="3862" width="5.08984375" style="40" customWidth="1"/>
    <col min="3863" max="3864" width="4.90625" style="40" customWidth="1"/>
    <col min="3865" max="3868" width="5.08984375" style="40" customWidth="1"/>
    <col min="3869" max="3871" width="6.6328125" style="40" customWidth="1"/>
    <col min="3872" max="3872" width="1.08984375" style="40" customWidth="1"/>
    <col min="3873" max="3873" width="1.90625" style="40" customWidth="1"/>
    <col min="3874" max="4096" width="3.453125" style="40"/>
    <col min="4097" max="4097" width="1.90625" style="40" customWidth="1"/>
    <col min="4098" max="4098" width="3" style="40" customWidth="1"/>
    <col min="4099" max="4101" width="4.90625" style="40" customWidth="1"/>
    <col min="4102" max="4102" width="1.08984375" style="40" customWidth="1"/>
    <col min="4103" max="4103" width="2.6328125" style="40" customWidth="1"/>
    <col min="4104" max="4109" width="6.08984375" style="40" customWidth="1"/>
    <col min="4110" max="4112" width="5.08984375" style="40" customWidth="1"/>
    <col min="4113" max="4113" width="4.90625" style="40" customWidth="1"/>
    <col min="4114" max="4118" width="5.08984375" style="40" customWidth="1"/>
    <col min="4119" max="4120" width="4.90625" style="40" customWidth="1"/>
    <col min="4121" max="4124" width="5.08984375" style="40" customWidth="1"/>
    <col min="4125" max="4127" width="6.6328125" style="40" customWidth="1"/>
    <col min="4128" max="4128" width="1.08984375" style="40" customWidth="1"/>
    <col min="4129" max="4129" width="1.90625" style="40" customWidth="1"/>
    <col min="4130" max="4352" width="3.453125" style="40"/>
    <col min="4353" max="4353" width="1.90625" style="40" customWidth="1"/>
    <col min="4354" max="4354" width="3" style="40" customWidth="1"/>
    <col min="4355" max="4357" width="4.90625" style="40" customWidth="1"/>
    <col min="4358" max="4358" width="1.08984375" style="40" customWidth="1"/>
    <col min="4359" max="4359" width="2.6328125" style="40" customWidth="1"/>
    <col min="4360" max="4365" width="6.08984375" style="40" customWidth="1"/>
    <col min="4366" max="4368" width="5.08984375" style="40" customWidth="1"/>
    <col min="4369" max="4369" width="4.90625" style="40" customWidth="1"/>
    <col min="4370" max="4374" width="5.08984375" style="40" customWidth="1"/>
    <col min="4375" max="4376" width="4.90625" style="40" customWidth="1"/>
    <col min="4377" max="4380" width="5.08984375" style="40" customWidth="1"/>
    <col min="4381" max="4383" width="6.6328125" style="40" customWidth="1"/>
    <col min="4384" max="4384" width="1.08984375" style="40" customWidth="1"/>
    <col min="4385" max="4385" width="1.90625" style="40" customWidth="1"/>
    <col min="4386" max="4608" width="3.453125" style="40"/>
    <col min="4609" max="4609" width="1.90625" style="40" customWidth="1"/>
    <col min="4610" max="4610" width="3" style="40" customWidth="1"/>
    <col min="4611" max="4613" width="4.90625" style="40" customWidth="1"/>
    <col min="4614" max="4614" width="1.08984375" style="40" customWidth="1"/>
    <col min="4615" max="4615" width="2.6328125" style="40" customWidth="1"/>
    <col min="4616" max="4621" width="6.08984375" style="40" customWidth="1"/>
    <col min="4622" max="4624" width="5.08984375" style="40" customWidth="1"/>
    <col min="4625" max="4625" width="4.90625" style="40" customWidth="1"/>
    <col min="4626" max="4630" width="5.08984375" style="40" customWidth="1"/>
    <col min="4631" max="4632" width="4.90625" style="40" customWidth="1"/>
    <col min="4633" max="4636" width="5.08984375" style="40" customWidth="1"/>
    <col min="4637" max="4639" width="6.6328125" style="40" customWidth="1"/>
    <col min="4640" max="4640" width="1.08984375" style="40" customWidth="1"/>
    <col min="4641" max="4641" width="1.90625" style="40" customWidth="1"/>
    <col min="4642" max="4864" width="3.453125" style="40"/>
    <col min="4865" max="4865" width="1.90625" style="40" customWidth="1"/>
    <col min="4866" max="4866" width="3" style="40" customWidth="1"/>
    <col min="4867" max="4869" width="4.90625" style="40" customWidth="1"/>
    <col min="4870" max="4870" width="1.08984375" style="40" customWidth="1"/>
    <col min="4871" max="4871" width="2.6328125" style="40" customWidth="1"/>
    <col min="4872" max="4877" width="6.08984375" style="40" customWidth="1"/>
    <col min="4878" max="4880" width="5.08984375" style="40" customWidth="1"/>
    <col min="4881" max="4881" width="4.90625" style="40" customWidth="1"/>
    <col min="4882" max="4886" width="5.08984375" style="40" customWidth="1"/>
    <col min="4887" max="4888" width="4.90625" style="40" customWidth="1"/>
    <col min="4889" max="4892" width="5.08984375" style="40" customWidth="1"/>
    <col min="4893" max="4895" width="6.6328125" style="40" customWidth="1"/>
    <col min="4896" max="4896" width="1.08984375" style="40" customWidth="1"/>
    <col min="4897" max="4897" width="1.90625" style="40" customWidth="1"/>
    <col min="4898" max="5120" width="3.453125" style="40"/>
    <col min="5121" max="5121" width="1.90625" style="40" customWidth="1"/>
    <col min="5122" max="5122" width="3" style="40" customWidth="1"/>
    <col min="5123" max="5125" width="4.90625" style="40" customWidth="1"/>
    <col min="5126" max="5126" width="1.08984375" style="40" customWidth="1"/>
    <col min="5127" max="5127" width="2.6328125" style="40" customWidth="1"/>
    <col min="5128" max="5133" width="6.08984375" style="40" customWidth="1"/>
    <col min="5134" max="5136" width="5.08984375" style="40" customWidth="1"/>
    <col min="5137" max="5137" width="4.90625" style="40" customWidth="1"/>
    <col min="5138" max="5142" width="5.08984375" style="40" customWidth="1"/>
    <col min="5143" max="5144" width="4.90625" style="40" customWidth="1"/>
    <col min="5145" max="5148" width="5.08984375" style="40" customWidth="1"/>
    <col min="5149" max="5151" width="6.6328125" style="40" customWidth="1"/>
    <col min="5152" max="5152" width="1.08984375" style="40" customWidth="1"/>
    <col min="5153" max="5153" width="1.90625" style="40" customWidth="1"/>
    <col min="5154" max="5376" width="3.453125" style="40"/>
    <col min="5377" max="5377" width="1.90625" style="40" customWidth="1"/>
    <col min="5378" max="5378" width="3" style="40" customWidth="1"/>
    <col min="5379" max="5381" width="4.90625" style="40" customWidth="1"/>
    <col min="5382" max="5382" width="1.08984375" style="40" customWidth="1"/>
    <col min="5383" max="5383" width="2.6328125" style="40" customWidth="1"/>
    <col min="5384" max="5389" width="6.08984375" style="40" customWidth="1"/>
    <col min="5390" max="5392" width="5.08984375" style="40" customWidth="1"/>
    <col min="5393" max="5393" width="4.90625" style="40" customWidth="1"/>
    <col min="5394" max="5398" width="5.08984375" style="40" customWidth="1"/>
    <col min="5399" max="5400" width="4.90625" style="40" customWidth="1"/>
    <col min="5401" max="5404" width="5.08984375" style="40" customWidth="1"/>
    <col min="5405" max="5407" width="6.6328125" style="40" customWidth="1"/>
    <col min="5408" max="5408" width="1.08984375" style="40" customWidth="1"/>
    <col min="5409" max="5409" width="1.90625" style="40" customWidth="1"/>
    <col min="5410" max="5632" width="3.453125" style="40"/>
    <col min="5633" max="5633" width="1.90625" style="40" customWidth="1"/>
    <col min="5634" max="5634" width="3" style="40" customWidth="1"/>
    <col min="5635" max="5637" width="4.90625" style="40" customWidth="1"/>
    <col min="5638" max="5638" width="1.08984375" style="40" customWidth="1"/>
    <col min="5639" max="5639" width="2.6328125" style="40" customWidth="1"/>
    <col min="5640" max="5645" width="6.08984375" style="40" customWidth="1"/>
    <col min="5646" max="5648" width="5.08984375" style="40" customWidth="1"/>
    <col min="5649" max="5649" width="4.90625" style="40" customWidth="1"/>
    <col min="5650" max="5654" width="5.08984375" style="40" customWidth="1"/>
    <col min="5655" max="5656" width="4.90625" style="40" customWidth="1"/>
    <col min="5657" max="5660" width="5.08984375" style="40" customWidth="1"/>
    <col min="5661" max="5663" width="6.6328125" style="40" customWidth="1"/>
    <col min="5664" max="5664" width="1.08984375" style="40" customWidth="1"/>
    <col min="5665" max="5665" width="1.90625" style="40" customWidth="1"/>
    <col min="5666" max="5888" width="3.453125" style="40"/>
    <col min="5889" max="5889" width="1.90625" style="40" customWidth="1"/>
    <col min="5890" max="5890" width="3" style="40" customWidth="1"/>
    <col min="5891" max="5893" width="4.90625" style="40" customWidth="1"/>
    <col min="5894" max="5894" width="1.08984375" style="40" customWidth="1"/>
    <col min="5895" max="5895" width="2.6328125" style="40" customWidth="1"/>
    <col min="5896" max="5901" width="6.08984375" style="40" customWidth="1"/>
    <col min="5902" max="5904" width="5.08984375" style="40" customWidth="1"/>
    <col min="5905" max="5905" width="4.90625" style="40" customWidth="1"/>
    <col min="5906" max="5910" width="5.08984375" style="40" customWidth="1"/>
    <col min="5911" max="5912" width="4.90625" style="40" customWidth="1"/>
    <col min="5913" max="5916" width="5.08984375" style="40" customWidth="1"/>
    <col min="5917" max="5919" width="6.6328125" style="40" customWidth="1"/>
    <col min="5920" max="5920" width="1.08984375" style="40" customWidth="1"/>
    <col min="5921" max="5921" width="1.90625" style="40" customWidth="1"/>
    <col min="5922" max="6144" width="3.453125" style="40"/>
    <col min="6145" max="6145" width="1.90625" style="40" customWidth="1"/>
    <col min="6146" max="6146" width="3" style="40" customWidth="1"/>
    <col min="6147" max="6149" width="4.90625" style="40" customWidth="1"/>
    <col min="6150" max="6150" width="1.08984375" style="40" customWidth="1"/>
    <col min="6151" max="6151" width="2.6328125" style="40" customWidth="1"/>
    <col min="6152" max="6157" width="6.08984375" style="40" customWidth="1"/>
    <col min="6158" max="6160" width="5.08984375" style="40" customWidth="1"/>
    <col min="6161" max="6161" width="4.90625" style="40" customWidth="1"/>
    <col min="6162" max="6166" width="5.08984375" style="40" customWidth="1"/>
    <col min="6167" max="6168" width="4.90625" style="40" customWidth="1"/>
    <col min="6169" max="6172" width="5.08984375" style="40" customWidth="1"/>
    <col min="6173" max="6175" width="6.6328125" style="40" customWidth="1"/>
    <col min="6176" max="6176" width="1.08984375" style="40" customWidth="1"/>
    <col min="6177" max="6177" width="1.90625" style="40" customWidth="1"/>
    <col min="6178" max="6400" width="3.453125" style="40"/>
    <col min="6401" max="6401" width="1.90625" style="40" customWidth="1"/>
    <col min="6402" max="6402" width="3" style="40" customWidth="1"/>
    <col min="6403" max="6405" width="4.90625" style="40" customWidth="1"/>
    <col min="6406" max="6406" width="1.08984375" style="40" customWidth="1"/>
    <col min="6407" max="6407" width="2.6328125" style="40" customWidth="1"/>
    <col min="6408" max="6413" width="6.08984375" style="40" customWidth="1"/>
    <col min="6414" max="6416" width="5.08984375" style="40" customWidth="1"/>
    <col min="6417" max="6417" width="4.90625" style="40" customWidth="1"/>
    <col min="6418" max="6422" width="5.08984375" style="40" customWidth="1"/>
    <col min="6423" max="6424" width="4.90625" style="40" customWidth="1"/>
    <col min="6425" max="6428" width="5.08984375" style="40" customWidth="1"/>
    <col min="6429" max="6431" width="6.6328125" style="40" customWidth="1"/>
    <col min="6432" max="6432" width="1.08984375" style="40" customWidth="1"/>
    <col min="6433" max="6433" width="1.90625" style="40" customWidth="1"/>
    <col min="6434" max="6656" width="3.453125" style="40"/>
    <col min="6657" max="6657" width="1.90625" style="40" customWidth="1"/>
    <col min="6658" max="6658" width="3" style="40" customWidth="1"/>
    <col min="6659" max="6661" width="4.90625" style="40" customWidth="1"/>
    <col min="6662" max="6662" width="1.08984375" style="40" customWidth="1"/>
    <col min="6663" max="6663" width="2.6328125" style="40" customWidth="1"/>
    <col min="6664" max="6669" width="6.08984375" style="40" customWidth="1"/>
    <col min="6670" max="6672" width="5.08984375" style="40" customWidth="1"/>
    <col min="6673" max="6673" width="4.90625" style="40" customWidth="1"/>
    <col min="6674" max="6678" width="5.08984375" style="40" customWidth="1"/>
    <col min="6679" max="6680" width="4.90625" style="40" customWidth="1"/>
    <col min="6681" max="6684" width="5.08984375" style="40" customWidth="1"/>
    <col min="6685" max="6687" width="6.6328125" style="40" customWidth="1"/>
    <col min="6688" max="6688" width="1.08984375" style="40" customWidth="1"/>
    <col min="6689" max="6689" width="1.90625" style="40" customWidth="1"/>
    <col min="6690" max="6912" width="3.453125" style="40"/>
    <col min="6913" max="6913" width="1.90625" style="40" customWidth="1"/>
    <col min="6914" max="6914" width="3" style="40" customWidth="1"/>
    <col min="6915" max="6917" width="4.90625" style="40" customWidth="1"/>
    <col min="6918" max="6918" width="1.08984375" style="40" customWidth="1"/>
    <col min="6919" max="6919" width="2.6328125" style="40" customWidth="1"/>
    <col min="6920" max="6925" width="6.08984375" style="40" customWidth="1"/>
    <col min="6926" max="6928" width="5.08984375" style="40" customWidth="1"/>
    <col min="6929" max="6929" width="4.90625" style="40" customWidth="1"/>
    <col min="6930" max="6934" width="5.08984375" style="40" customWidth="1"/>
    <col min="6935" max="6936" width="4.90625" style="40" customWidth="1"/>
    <col min="6937" max="6940" width="5.08984375" style="40" customWidth="1"/>
    <col min="6941" max="6943" width="6.6328125" style="40" customWidth="1"/>
    <col min="6944" max="6944" width="1.08984375" style="40" customWidth="1"/>
    <col min="6945" max="6945" width="1.90625" style="40" customWidth="1"/>
    <col min="6946" max="7168" width="3.453125" style="40"/>
    <col min="7169" max="7169" width="1.90625" style="40" customWidth="1"/>
    <col min="7170" max="7170" width="3" style="40" customWidth="1"/>
    <col min="7171" max="7173" width="4.90625" style="40" customWidth="1"/>
    <col min="7174" max="7174" width="1.08984375" style="40" customWidth="1"/>
    <col min="7175" max="7175" width="2.6328125" style="40" customWidth="1"/>
    <col min="7176" max="7181" width="6.08984375" style="40" customWidth="1"/>
    <col min="7182" max="7184" width="5.08984375" style="40" customWidth="1"/>
    <col min="7185" max="7185" width="4.90625" style="40" customWidth="1"/>
    <col min="7186" max="7190" width="5.08984375" style="40" customWidth="1"/>
    <col min="7191" max="7192" width="4.90625" style="40" customWidth="1"/>
    <col min="7193" max="7196" width="5.08984375" style="40" customWidth="1"/>
    <col min="7197" max="7199" width="6.6328125" style="40" customWidth="1"/>
    <col min="7200" max="7200" width="1.08984375" style="40" customWidth="1"/>
    <col min="7201" max="7201" width="1.90625" style="40" customWidth="1"/>
    <col min="7202" max="7424" width="3.453125" style="40"/>
    <col min="7425" max="7425" width="1.90625" style="40" customWidth="1"/>
    <col min="7426" max="7426" width="3" style="40" customWidth="1"/>
    <col min="7427" max="7429" width="4.90625" style="40" customWidth="1"/>
    <col min="7430" max="7430" width="1.08984375" style="40" customWidth="1"/>
    <col min="7431" max="7431" width="2.6328125" style="40" customWidth="1"/>
    <col min="7432" max="7437" width="6.08984375" style="40" customWidth="1"/>
    <col min="7438" max="7440" width="5.08984375" style="40" customWidth="1"/>
    <col min="7441" max="7441" width="4.90625" style="40" customWidth="1"/>
    <col min="7442" max="7446" width="5.08984375" style="40" customWidth="1"/>
    <col min="7447" max="7448" width="4.90625" style="40" customWidth="1"/>
    <col min="7449" max="7452" width="5.08984375" style="40" customWidth="1"/>
    <col min="7453" max="7455" width="6.6328125" style="40" customWidth="1"/>
    <col min="7456" max="7456" width="1.08984375" style="40" customWidth="1"/>
    <col min="7457" max="7457" width="1.90625" style="40" customWidth="1"/>
    <col min="7458" max="7680" width="3.453125" style="40"/>
    <col min="7681" max="7681" width="1.90625" style="40" customWidth="1"/>
    <col min="7682" max="7682" width="3" style="40" customWidth="1"/>
    <col min="7683" max="7685" width="4.90625" style="40" customWidth="1"/>
    <col min="7686" max="7686" width="1.08984375" style="40" customWidth="1"/>
    <col min="7687" max="7687" width="2.6328125" style="40" customWidth="1"/>
    <col min="7688" max="7693" width="6.08984375" style="40" customWidth="1"/>
    <col min="7694" max="7696" width="5.08984375" style="40" customWidth="1"/>
    <col min="7697" max="7697" width="4.90625" style="40" customWidth="1"/>
    <col min="7698" max="7702" width="5.08984375" style="40" customWidth="1"/>
    <col min="7703" max="7704" width="4.90625" style="40" customWidth="1"/>
    <col min="7705" max="7708" width="5.08984375" style="40" customWidth="1"/>
    <col min="7709" max="7711" width="6.6328125" style="40" customWidth="1"/>
    <col min="7712" max="7712" width="1.08984375" style="40" customWidth="1"/>
    <col min="7713" max="7713" width="1.90625" style="40" customWidth="1"/>
    <col min="7714" max="7936" width="3.453125" style="40"/>
    <col min="7937" max="7937" width="1.90625" style="40" customWidth="1"/>
    <col min="7938" max="7938" width="3" style="40" customWidth="1"/>
    <col min="7939" max="7941" width="4.90625" style="40" customWidth="1"/>
    <col min="7942" max="7942" width="1.08984375" style="40" customWidth="1"/>
    <col min="7943" max="7943" width="2.6328125" style="40" customWidth="1"/>
    <col min="7944" max="7949" width="6.08984375" style="40" customWidth="1"/>
    <col min="7950" max="7952" width="5.08984375" style="40" customWidth="1"/>
    <col min="7953" max="7953" width="4.90625" style="40" customWidth="1"/>
    <col min="7954" max="7958" width="5.08984375" style="40" customWidth="1"/>
    <col min="7959" max="7960" width="4.90625" style="40" customWidth="1"/>
    <col min="7961" max="7964" width="5.08984375" style="40" customWidth="1"/>
    <col min="7965" max="7967" width="6.6328125" style="40" customWidth="1"/>
    <col min="7968" max="7968" width="1.08984375" style="40" customWidth="1"/>
    <col min="7969" max="7969" width="1.90625" style="40" customWidth="1"/>
    <col min="7970" max="8192" width="3.453125" style="40"/>
    <col min="8193" max="8193" width="1.90625" style="40" customWidth="1"/>
    <col min="8194" max="8194" width="3" style="40" customWidth="1"/>
    <col min="8195" max="8197" width="4.90625" style="40" customWidth="1"/>
    <col min="8198" max="8198" width="1.08984375" style="40" customWidth="1"/>
    <col min="8199" max="8199" width="2.6328125" style="40" customWidth="1"/>
    <col min="8200" max="8205" width="6.08984375" style="40" customWidth="1"/>
    <col min="8206" max="8208" width="5.08984375" style="40" customWidth="1"/>
    <col min="8209" max="8209" width="4.90625" style="40" customWidth="1"/>
    <col min="8210" max="8214" width="5.08984375" style="40" customWidth="1"/>
    <col min="8215" max="8216" width="4.90625" style="40" customWidth="1"/>
    <col min="8217" max="8220" width="5.08984375" style="40" customWidth="1"/>
    <col min="8221" max="8223" width="6.6328125" style="40" customWidth="1"/>
    <col min="8224" max="8224" width="1.08984375" style="40" customWidth="1"/>
    <col min="8225" max="8225" width="1.90625" style="40" customWidth="1"/>
    <col min="8226" max="8448" width="3.453125" style="40"/>
    <col min="8449" max="8449" width="1.90625" style="40" customWidth="1"/>
    <col min="8450" max="8450" width="3" style="40" customWidth="1"/>
    <col min="8451" max="8453" width="4.90625" style="40" customWidth="1"/>
    <col min="8454" max="8454" width="1.08984375" style="40" customWidth="1"/>
    <col min="8455" max="8455" width="2.6328125" style="40" customWidth="1"/>
    <col min="8456" max="8461" width="6.08984375" style="40" customWidth="1"/>
    <col min="8462" max="8464" width="5.08984375" style="40" customWidth="1"/>
    <col min="8465" max="8465" width="4.90625" style="40" customWidth="1"/>
    <col min="8466" max="8470" width="5.08984375" style="40" customWidth="1"/>
    <col min="8471" max="8472" width="4.90625" style="40" customWidth="1"/>
    <col min="8473" max="8476" width="5.08984375" style="40" customWidth="1"/>
    <col min="8477" max="8479" width="6.6328125" style="40" customWidth="1"/>
    <col min="8480" max="8480" width="1.08984375" style="40" customWidth="1"/>
    <col min="8481" max="8481" width="1.90625" style="40" customWidth="1"/>
    <col min="8482" max="8704" width="3.453125" style="40"/>
    <col min="8705" max="8705" width="1.90625" style="40" customWidth="1"/>
    <col min="8706" max="8706" width="3" style="40" customWidth="1"/>
    <col min="8707" max="8709" width="4.90625" style="40" customWidth="1"/>
    <col min="8710" max="8710" width="1.08984375" style="40" customWidth="1"/>
    <col min="8711" max="8711" width="2.6328125" style="40" customWidth="1"/>
    <col min="8712" max="8717" width="6.08984375" style="40" customWidth="1"/>
    <col min="8718" max="8720" width="5.08984375" style="40" customWidth="1"/>
    <col min="8721" max="8721" width="4.90625" style="40" customWidth="1"/>
    <col min="8722" max="8726" width="5.08984375" style="40" customWidth="1"/>
    <col min="8727" max="8728" width="4.90625" style="40" customWidth="1"/>
    <col min="8729" max="8732" width="5.08984375" style="40" customWidth="1"/>
    <col min="8733" max="8735" width="6.6328125" style="40" customWidth="1"/>
    <col min="8736" max="8736" width="1.08984375" style="40" customWidth="1"/>
    <col min="8737" max="8737" width="1.90625" style="40" customWidth="1"/>
    <col min="8738" max="8960" width="3.453125" style="40"/>
    <col min="8961" max="8961" width="1.90625" style="40" customWidth="1"/>
    <col min="8962" max="8962" width="3" style="40" customWidth="1"/>
    <col min="8963" max="8965" width="4.90625" style="40" customWidth="1"/>
    <col min="8966" max="8966" width="1.08984375" style="40" customWidth="1"/>
    <col min="8967" max="8967" width="2.6328125" style="40" customWidth="1"/>
    <col min="8968" max="8973" width="6.08984375" style="40" customWidth="1"/>
    <col min="8974" max="8976" width="5.08984375" style="40" customWidth="1"/>
    <col min="8977" max="8977" width="4.90625" style="40" customWidth="1"/>
    <col min="8978" max="8982" width="5.08984375" style="40" customWidth="1"/>
    <col min="8983" max="8984" width="4.90625" style="40" customWidth="1"/>
    <col min="8985" max="8988" width="5.08984375" style="40" customWidth="1"/>
    <col min="8989" max="8991" width="6.6328125" style="40" customWidth="1"/>
    <col min="8992" max="8992" width="1.08984375" style="40" customWidth="1"/>
    <col min="8993" max="8993" width="1.90625" style="40" customWidth="1"/>
    <col min="8994" max="9216" width="3.453125" style="40"/>
    <col min="9217" max="9217" width="1.90625" style="40" customWidth="1"/>
    <col min="9218" max="9218" width="3" style="40" customWidth="1"/>
    <col min="9219" max="9221" width="4.90625" style="40" customWidth="1"/>
    <col min="9222" max="9222" width="1.08984375" style="40" customWidth="1"/>
    <col min="9223" max="9223" width="2.6328125" style="40" customWidth="1"/>
    <col min="9224" max="9229" width="6.08984375" style="40" customWidth="1"/>
    <col min="9230" max="9232" width="5.08984375" style="40" customWidth="1"/>
    <col min="9233" max="9233" width="4.90625" style="40" customWidth="1"/>
    <col min="9234" max="9238" width="5.08984375" style="40" customWidth="1"/>
    <col min="9239" max="9240" width="4.90625" style="40" customWidth="1"/>
    <col min="9241" max="9244" width="5.08984375" style="40" customWidth="1"/>
    <col min="9245" max="9247" width="6.6328125" style="40" customWidth="1"/>
    <col min="9248" max="9248" width="1.08984375" style="40" customWidth="1"/>
    <col min="9249" max="9249" width="1.90625" style="40" customWidth="1"/>
    <col min="9250" max="9472" width="3.453125" style="40"/>
    <col min="9473" max="9473" width="1.90625" style="40" customWidth="1"/>
    <col min="9474" max="9474" width="3" style="40" customWidth="1"/>
    <col min="9475" max="9477" width="4.90625" style="40" customWidth="1"/>
    <col min="9478" max="9478" width="1.08984375" style="40" customWidth="1"/>
    <col min="9479" max="9479" width="2.6328125" style="40" customWidth="1"/>
    <col min="9480" max="9485" width="6.08984375" style="40" customWidth="1"/>
    <col min="9486" max="9488" width="5.08984375" style="40" customWidth="1"/>
    <col min="9489" max="9489" width="4.90625" style="40" customWidth="1"/>
    <col min="9490" max="9494" width="5.08984375" style="40" customWidth="1"/>
    <col min="9495" max="9496" width="4.90625" style="40" customWidth="1"/>
    <col min="9497" max="9500" width="5.08984375" style="40" customWidth="1"/>
    <col min="9501" max="9503" width="6.6328125" style="40" customWidth="1"/>
    <col min="9504" max="9504" width="1.08984375" style="40" customWidth="1"/>
    <col min="9505" max="9505" width="1.90625" style="40" customWidth="1"/>
    <col min="9506" max="9728" width="3.453125" style="40"/>
    <col min="9729" max="9729" width="1.90625" style="40" customWidth="1"/>
    <col min="9730" max="9730" width="3" style="40" customWidth="1"/>
    <col min="9731" max="9733" width="4.90625" style="40" customWidth="1"/>
    <col min="9734" max="9734" width="1.08984375" style="40" customWidth="1"/>
    <col min="9735" max="9735" width="2.6328125" style="40" customWidth="1"/>
    <col min="9736" max="9741" width="6.08984375" style="40" customWidth="1"/>
    <col min="9742" max="9744" width="5.08984375" style="40" customWidth="1"/>
    <col min="9745" max="9745" width="4.90625" style="40" customWidth="1"/>
    <col min="9746" max="9750" width="5.08984375" style="40" customWidth="1"/>
    <col min="9751" max="9752" width="4.90625" style="40" customWidth="1"/>
    <col min="9753" max="9756" width="5.08984375" style="40" customWidth="1"/>
    <col min="9757" max="9759" width="6.6328125" style="40" customWidth="1"/>
    <col min="9760" max="9760" width="1.08984375" style="40" customWidth="1"/>
    <col min="9761" max="9761" width="1.90625" style="40" customWidth="1"/>
    <col min="9762" max="9984" width="3.453125" style="40"/>
    <col min="9985" max="9985" width="1.90625" style="40" customWidth="1"/>
    <col min="9986" max="9986" width="3" style="40" customWidth="1"/>
    <col min="9987" max="9989" width="4.90625" style="40" customWidth="1"/>
    <col min="9990" max="9990" width="1.08984375" style="40" customWidth="1"/>
    <col min="9991" max="9991" width="2.6328125" style="40" customWidth="1"/>
    <col min="9992" max="9997" width="6.08984375" style="40" customWidth="1"/>
    <col min="9998" max="10000" width="5.08984375" style="40" customWidth="1"/>
    <col min="10001" max="10001" width="4.90625" style="40" customWidth="1"/>
    <col min="10002" max="10006" width="5.08984375" style="40" customWidth="1"/>
    <col min="10007" max="10008" width="4.90625" style="40" customWidth="1"/>
    <col min="10009" max="10012" width="5.08984375" style="40" customWidth="1"/>
    <col min="10013" max="10015" width="6.6328125" style="40" customWidth="1"/>
    <col min="10016" max="10016" width="1.08984375" style="40" customWidth="1"/>
    <col min="10017" max="10017" width="1.90625" style="40" customWidth="1"/>
    <col min="10018" max="10240" width="3.453125" style="40"/>
    <col min="10241" max="10241" width="1.90625" style="40" customWidth="1"/>
    <col min="10242" max="10242" width="3" style="40" customWidth="1"/>
    <col min="10243" max="10245" width="4.90625" style="40" customWidth="1"/>
    <col min="10246" max="10246" width="1.08984375" style="40" customWidth="1"/>
    <col min="10247" max="10247" width="2.6328125" style="40" customWidth="1"/>
    <col min="10248" max="10253" width="6.08984375" style="40" customWidth="1"/>
    <col min="10254" max="10256" width="5.08984375" style="40" customWidth="1"/>
    <col min="10257" max="10257" width="4.90625" style="40" customWidth="1"/>
    <col min="10258" max="10262" width="5.08984375" style="40" customWidth="1"/>
    <col min="10263" max="10264" width="4.90625" style="40" customWidth="1"/>
    <col min="10265" max="10268" width="5.08984375" style="40" customWidth="1"/>
    <col min="10269" max="10271" width="6.6328125" style="40" customWidth="1"/>
    <col min="10272" max="10272" width="1.08984375" style="40" customWidth="1"/>
    <col min="10273" max="10273" width="1.90625" style="40" customWidth="1"/>
    <col min="10274" max="10496" width="3.453125" style="40"/>
    <col min="10497" max="10497" width="1.90625" style="40" customWidth="1"/>
    <col min="10498" max="10498" width="3" style="40" customWidth="1"/>
    <col min="10499" max="10501" width="4.90625" style="40" customWidth="1"/>
    <col min="10502" max="10502" width="1.08984375" style="40" customWidth="1"/>
    <col min="10503" max="10503" width="2.6328125" style="40" customWidth="1"/>
    <col min="10504" max="10509" width="6.08984375" style="40" customWidth="1"/>
    <col min="10510" max="10512" width="5.08984375" style="40" customWidth="1"/>
    <col min="10513" max="10513" width="4.90625" style="40" customWidth="1"/>
    <col min="10514" max="10518" width="5.08984375" style="40" customWidth="1"/>
    <col min="10519" max="10520" width="4.90625" style="40" customWidth="1"/>
    <col min="10521" max="10524" width="5.08984375" style="40" customWidth="1"/>
    <col min="10525" max="10527" width="6.6328125" style="40" customWidth="1"/>
    <col min="10528" max="10528" width="1.08984375" style="40" customWidth="1"/>
    <col min="10529" max="10529" width="1.90625" style="40" customWidth="1"/>
    <col min="10530" max="10752" width="3.453125" style="40"/>
    <col min="10753" max="10753" width="1.90625" style="40" customWidth="1"/>
    <col min="10754" max="10754" width="3" style="40" customWidth="1"/>
    <col min="10755" max="10757" width="4.90625" style="40" customWidth="1"/>
    <col min="10758" max="10758" width="1.08984375" style="40" customWidth="1"/>
    <col min="10759" max="10759" width="2.6328125" style="40" customWidth="1"/>
    <col min="10760" max="10765" width="6.08984375" style="40" customWidth="1"/>
    <col min="10766" max="10768" width="5.08984375" style="40" customWidth="1"/>
    <col min="10769" max="10769" width="4.90625" style="40" customWidth="1"/>
    <col min="10770" max="10774" width="5.08984375" style="40" customWidth="1"/>
    <col min="10775" max="10776" width="4.90625" style="40" customWidth="1"/>
    <col min="10777" max="10780" width="5.08984375" style="40" customWidth="1"/>
    <col min="10781" max="10783" width="6.6328125" style="40" customWidth="1"/>
    <col min="10784" max="10784" width="1.08984375" style="40" customWidth="1"/>
    <col min="10785" max="10785" width="1.90625" style="40" customWidth="1"/>
    <col min="10786" max="11008" width="3.453125" style="40"/>
    <col min="11009" max="11009" width="1.90625" style="40" customWidth="1"/>
    <col min="11010" max="11010" width="3" style="40" customWidth="1"/>
    <col min="11011" max="11013" width="4.90625" style="40" customWidth="1"/>
    <col min="11014" max="11014" width="1.08984375" style="40" customWidth="1"/>
    <col min="11015" max="11015" width="2.6328125" style="40" customWidth="1"/>
    <col min="11016" max="11021" width="6.08984375" style="40" customWidth="1"/>
    <col min="11022" max="11024" width="5.08984375" style="40" customWidth="1"/>
    <col min="11025" max="11025" width="4.90625" style="40" customWidth="1"/>
    <col min="11026" max="11030" width="5.08984375" style="40" customWidth="1"/>
    <col min="11031" max="11032" width="4.90625" style="40" customWidth="1"/>
    <col min="11033" max="11036" width="5.08984375" style="40" customWidth="1"/>
    <col min="11037" max="11039" width="6.6328125" style="40" customWidth="1"/>
    <col min="11040" max="11040" width="1.08984375" style="40" customWidth="1"/>
    <col min="11041" max="11041" width="1.90625" style="40" customWidth="1"/>
    <col min="11042" max="11264" width="3.453125" style="40"/>
    <col min="11265" max="11265" width="1.90625" style="40" customWidth="1"/>
    <col min="11266" max="11266" width="3" style="40" customWidth="1"/>
    <col min="11267" max="11269" width="4.90625" style="40" customWidth="1"/>
    <col min="11270" max="11270" width="1.08984375" style="40" customWidth="1"/>
    <col min="11271" max="11271" width="2.6328125" style="40" customWidth="1"/>
    <col min="11272" max="11277" width="6.08984375" style="40" customWidth="1"/>
    <col min="11278" max="11280" width="5.08984375" style="40" customWidth="1"/>
    <col min="11281" max="11281" width="4.90625" style="40" customWidth="1"/>
    <col min="11282" max="11286" width="5.08984375" style="40" customWidth="1"/>
    <col min="11287" max="11288" width="4.90625" style="40" customWidth="1"/>
    <col min="11289" max="11292" width="5.08984375" style="40" customWidth="1"/>
    <col min="11293" max="11295" width="6.6328125" style="40" customWidth="1"/>
    <col min="11296" max="11296" width="1.08984375" style="40" customWidth="1"/>
    <col min="11297" max="11297" width="1.90625" style="40" customWidth="1"/>
    <col min="11298" max="11520" width="3.453125" style="40"/>
    <col min="11521" max="11521" width="1.90625" style="40" customWidth="1"/>
    <col min="11522" max="11522" width="3" style="40" customWidth="1"/>
    <col min="11523" max="11525" width="4.90625" style="40" customWidth="1"/>
    <col min="11526" max="11526" width="1.08984375" style="40" customWidth="1"/>
    <col min="11527" max="11527" width="2.6328125" style="40" customWidth="1"/>
    <col min="11528" max="11533" width="6.08984375" style="40" customWidth="1"/>
    <col min="11534" max="11536" width="5.08984375" style="40" customWidth="1"/>
    <col min="11537" max="11537" width="4.90625" style="40" customWidth="1"/>
    <col min="11538" max="11542" width="5.08984375" style="40" customWidth="1"/>
    <col min="11543" max="11544" width="4.90625" style="40" customWidth="1"/>
    <col min="11545" max="11548" width="5.08984375" style="40" customWidth="1"/>
    <col min="11549" max="11551" width="6.6328125" style="40" customWidth="1"/>
    <col min="11552" max="11552" width="1.08984375" style="40" customWidth="1"/>
    <col min="11553" max="11553" width="1.90625" style="40" customWidth="1"/>
    <col min="11554" max="11776" width="3.453125" style="40"/>
    <col min="11777" max="11777" width="1.90625" style="40" customWidth="1"/>
    <col min="11778" max="11778" width="3" style="40" customWidth="1"/>
    <col min="11779" max="11781" width="4.90625" style="40" customWidth="1"/>
    <col min="11782" max="11782" width="1.08984375" style="40" customWidth="1"/>
    <col min="11783" max="11783" width="2.6328125" style="40" customWidth="1"/>
    <col min="11784" max="11789" width="6.08984375" style="40" customWidth="1"/>
    <col min="11790" max="11792" width="5.08984375" style="40" customWidth="1"/>
    <col min="11793" max="11793" width="4.90625" style="40" customWidth="1"/>
    <col min="11794" max="11798" width="5.08984375" style="40" customWidth="1"/>
    <col min="11799" max="11800" width="4.90625" style="40" customWidth="1"/>
    <col min="11801" max="11804" width="5.08984375" style="40" customWidth="1"/>
    <col min="11805" max="11807" width="6.6328125" style="40" customWidth="1"/>
    <col min="11808" max="11808" width="1.08984375" style="40" customWidth="1"/>
    <col min="11809" max="11809" width="1.90625" style="40" customWidth="1"/>
    <col min="11810" max="12032" width="3.453125" style="40"/>
    <col min="12033" max="12033" width="1.90625" style="40" customWidth="1"/>
    <col min="12034" max="12034" width="3" style="40" customWidth="1"/>
    <col min="12035" max="12037" width="4.90625" style="40" customWidth="1"/>
    <col min="12038" max="12038" width="1.08984375" style="40" customWidth="1"/>
    <col min="12039" max="12039" width="2.6328125" style="40" customWidth="1"/>
    <col min="12040" max="12045" width="6.08984375" style="40" customWidth="1"/>
    <col min="12046" max="12048" width="5.08984375" style="40" customWidth="1"/>
    <col min="12049" max="12049" width="4.90625" style="40" customWidth="1"/>
    <col min="12050" max="12054" width="5.08984375" style="40" customWidth="1"/>
    <col min="12055" max="12056" width="4.90625" style="40" customWidth="1"/>
    <col min="12057" max="12060" width="5.08984375" style="40" customWidth="1"/>
    <col min="12061" max="12063" width="6.6328125" style="40" customWidth="1"/>
    <col min="12064" max="12064" width="1.08984375" style="40" customWidth="1"/>
    <col min="12065" max="12065" width="1.90625" style="40" customWidth="1"/>
    <col min="12066" max="12288" width="3.453125" style="40"/>
    <col min="12289" max="12289" width="1.90625" style="40" customWidth="1"/>
    <col min="12290" max="12290" width="3" style="40" customWidth="1"/>
    <col min="12291" max="12293" width="4.90625" style="40" customWidth="1"/>
    <col min="12294" max="12294" width="1.08984375" style="40" customWidth="1"/>
    <col min="12295" max="12295" width="2.6328125" style="40" customWidth="1"/>
    <col min="12296" max="12301" width="6.08984375" style="40" customWidth="1"/>
    <col min="12302" max="12304" width="5.08984375" style="40" customWidth="1"/>
    <col min="12305" max="12305" width="4.90625" style="40" customWidth="1"/>
    <col min="12306" max="12310" width="5.08984375" style="40" customWidth="1"/>
    <col min="12311" max="12312" width="4.90625" style="40" customWidth="1"/>
    <col min="12313" max="12316" width="5.08984375" style="40" customWidth="1"/>
    <col min="12317" max="12319" width="6.6328125" style="40" customWidth="1"/>
    <col min="12320" max="12320" width="1.08984375" style="40" customWidth="1"/>
    <col min="12321" max="12321" width="1.90625" style="40" customWidth="1"/>
    <col min="12322" max="12544" width="3.453125" style="40"/>
    <col min="12545" max="12545" width="1.90625" style="40" customWidth="1"/>
    <col min="12546" max="12546" width="3" style="40" customWidth="1"/>
    <col min="12547" max="12549" width="4.90625" style="40" customWidth="1"/>
    <col min="12550" max="12550" width="1.08984375" style="40" customWidth="1"/>
    <col min="12551" max="12551" width="2.6328125" style="40" customWidth="1"/>
    <col min="12552" max="12557" width="6.08984375" style="40" customWidth="1"/>
    <col min="12558" max="12560" width="5.08984375" style="40" customWidth="1"/>
    <col min="12561" max="12561" width="4.90625" style="40" customWidth="1"/>
    <col min="12562" max="12566" width="5.08984375" style="40" customWidth="1"/>
    <col min="12567" max="12568" width="4.90625" style="40" customWidth="1"/>
    <col min="12569" max="12572" width="5.08984375" style="40" customWidth="1"/>
    <col min="12573" max="12575" width="6.6328125" style="40" customWidth="1"/>
    <col min="12576" max="12576" width="1.08984375" style="40" customWidth="1"/>
    <col min="12577" max="12577" width="1.90625" style="40" customWidth="1"/>
    <col min="12578" max="12800" width="3.453125" style="40"/>
    <col min="12801" max="12801" width="1.90625" style="40" customWidth="1"/>
    <col min="12802" max="12802" width="3" style="40" customWidth="1"/>
    <col min="12803" max="12805" width="4.90625" style="40" customWidth="1"/>
    <col min="12806" max="12806" width="1.08984375" style="40" customWidth="1"/>
    <col min="12807" max="12807" width="2.6328125" style="40" customWidth="1"/>
    <col min="12808" max="12813" width="6.08984375" style="40" customWidth="1"/>
    <col min="12814" max="12816" width="5.08984375" style="40" customWidth="1"/>
    <col min="12817" max="12817" width="4.90625" style="40" customWidth="1"/>
    <col min="12818" max="12822" width="5.08984375" style="40" customWidth="1"/>
    <col min="12823" max="12824" width="4.90625" style="40" customWidth="1"/>
    <col min="12825" max="12828" width="5.08984375" style="40" customWidth="1"/>
    <col min="12829" max="12831" width="6.6328125" style="40" customWidth="1"/>
    <col min="12832" max="12832" width="1.08984375" style="40" customWidth="1"/>
    <col min="12833" max="12833" width="1.90625" style="40" customWidth="1"/>
    <col min="12834" max="13056" width="3.453125" style="40"/>
    <col min="13057" max="13057" width="1.90625" style="40" customWidth="1"/>
    <col min="13058" max="13058" width="3" style="40" customWidth="1"/>
    <col min="13059" max="13061" width="4.90625" style="40" customWidth="1"/>
    <col min="13062" max="13062" width="1.08984375" style="40" customWidth="1"/>
    <col min="13063" max="13063" width="2.6328125" style="40" customWidth="1"/>
    <col min="13064" max="13069" width="6.08984375" style="40" customWidth="1"/>
    <col min="13070" max="13072" width="5.08984375" style="40" customWidth="1"/>
    <col min="13073" max="13073" width="4.90625" style="40" customWidth="1"/>
    <col min="13074" max="13078" width="5.08984375" style="40" customWidth="1"/>
    <col min="13079" max="13080" width="4.90625" style="40" customWidth="1"/>
    <col min="13081" max="13084" width="5.08984375" style="40" customWidth="1"/>
    <col min="13085" max="13087" width="6.6328125" style="40" customWidth="1"/>
    <col min="13088" max="13088" width="1.08984375" style="40" customWidth="1"/>
    <col min="13089" max="13089" width="1.90625" style="40" customWidth="1"/>
    <col min="13090" max="13312" width="3.453125" style="40"/>
    <col min="13313" max="13313" width="1.90625" style="40" customWidth="1"/>
    <col min="13314" max="13314" width="3" style="40" customWidth="1"/>
    <col min="13315" max="13317" width="4.90625" style="40" customWidth="1"/>
    <col min="13318" max="13318" width="1.08984375" style="40" customWidth="1"/>
    <col min="13319" max="13319" width="2.6328125" style="40" customWidth="1"/>
    <col min="13320" max="13325" width="6.08984375" style="40" customWidth="1"/>
    <col min="13326" max="13328" width="5.08984375" style="40" customWidth="1"/>
    <col min="13329" max="13329" width="4.90625" style="40" customWidth="1"/>
    <col min="13330" max="13334" width="5.08984375" style="40" customWidth="1"/>
    <col min="13335" max="13336" width="4.90625" style="40" customWidth="1"/>
    <col min="13337" max="13340" width="5.08984375" style="40" customWidth="1"/>
    <col min="13341" max="13343" width="6.6328125" style="40" customWidth="1"/>
    <col min="13344" max="13344" width="1.08984375" style="40" customWidth="1"/>
    <col min="13345" max="13345" width="1.90625" style="40" customWidth="1"/>
    <col min="13346" max="13568" width="3.453125" style="40"/>
    <col min="13569" max="13569" width="1.90625" style="40" customWidth="1"/>
    <col min="13570" max="13570" width="3" style="40" customWidth="1"/>
    <col min="13571" max="13573" width="4.90625" style="40" customWidth="1"/>
    <col min="13574" max="13574" width="1.08984375" style="40" customWidth="1"/>
    <col min="13575" max="13575" width="2.6328125" style="40" customWidth="1"/>
    <col min="13576" max="13581" width="6.08984375" style="40" customWidth="1"/>
    <col min="13582" max="13584" width="5.08984375" style="40" customWidth="1"/>
    <col min="13585" max="13585" width="4.90625" style="40" customWidth="1"/>
    <col min="13586" max="13590" width="5.08984375" style="40" customWidth="1"/>
    <col min="13591" max="13592" width="4.90625" style="40" customWidth="1"/>
    <col min="13593" max="13596" width="5.08984375" style="40" customWidth="1"/>
    <col min="13597" max="13599" width="6.6328125" style="40" customWidth="1"/>
    <col min="13600" max="13600" width="1.08984375" style="40" customWidth="1"/>
    <col min="13601" max="13601" width="1.90625" style="40" customWidth="1"/>
    <col min="13602" max="13824" width="3.453125" style="40"/>
    <col min="13825" max="13825" width="1.90625" style="40" customWidth="1"/>
    <col min="13826" max="13826" width="3" style="40" customWidth="1"/>
    <col min="13827" max="13829" width="4.90625" style="40" customWidth="1"/>
    <col min="13830" max="13830" width="1.08984375" style="40" customWidth="1"/>
    <col min="13831" max="13831" width="2.6328125" style="40" customWidth="1"/>
    <col min="13832" max="13837" width="6.08984375" style="40" customWidth="1"/>
    <col min="13838" max="13840" width="5.08984375" style="40" customWidth="1"/>
    <col min="13841" max="13841" width="4.90625" style="40" customWidth="1"/>
    <col min="13842" max="13846" width="5.08984375" style="40" customWidth="1"/>
    <col min="13847" max="13848" width="4.90625" style="40" customWidth="1"/>
    <col min="13849" max="13852" width="5.08984375" style="40" customWidth="1"/>
    <col min="13853" max="13855" width="6.6328125" style="40" customWidth="1"/>
    <col min="13856" max="13856" width="1.08984375" style="40" customWidth="1"/>
    <col min="13857" max="13857" width="1.90625" style="40" customWidth="1"/>
    <col min="13858" max="14080" width="3.453125" style="40"/>
    <col min="14081" max="14081" width="1.90625" style="40" customWidth="1"/>
    <col min="14082" max="14082" width="3" style="40" customWidth="1"/>
    <col min="14083" max="14085" width="4.90625" style="40" customWidth="1"/>
    <col min="14086" max="14086" width="1.08984375" style="40" customWidth="1"/>
    <col min="14087" max="14087" width="2.6328125" style="40" customWidth="1"/>
    <col min="14088" max="14093" width="6.08984375" style="40" customWidth="1"/>
    <col min="14094" max="14096" width="5.08984375" style="40" customWidth="1"/>
    <col min="14097" max="14097" width="4.90625" style="40" customWidth="1"/>
    <col min="14098" max="14102" width="5.08984375" style="40" customWidth="1"/>
    <col min="14103" max="14104" width="4.90625" style="40" customWidth="1"/>
    <col min="14105" max="14108" width="5.08984375" style="40" customWidth="1"/>
    <col min="14109" max="14111" width="6.6328125" style="40" customWidth="1"/>
    <col min="14112" max="14112" width="1.08984375" style="40" customWidth="1"/>
    <col min="14113" max="14113" width="1.90625" style="40" customWidth="1"/>
    <col min="14114" max="14336" width="3.453125" style="40"/>
    <col min="14337" max="14337" width="1.90625" style="40" customWidth="1"/>
    <col min="14338" max="14338" width="3" style="40" customWidth="1"/>
    <col min="14339" max="14341" width="4.90625" style="40" customWidth="1"/>
    <col min="14342" max="14342" width="1.08984375" style="40" customWidth="1"/>
    <col min="14343" max="14343" width="2.6328125" style="40" customWidth="1"/>
    <col min="14344" max="14349" width="6.08984375" style="40" customWidth="1"/>
    <col min="14350" max="14352" width="5.08984375" style="40" customWidth="1"/>
    <col min="14353" max="14353" width="4.90625" style="40" customWidth="1"/>
    <col min="14354" max="14358" width="5.08984375" style="40" customWidth="1"/>
    <col min="14359" max="14360" width="4.90625" style="40" customWidth="1"/>
    <col min="14361" max="14364" width="5.08984375" style="40" customWidth="1"/>
    <col min="14365" max="14367" width="6.6328125" style="40" customWidth="1"/>
    <col min="14368" max="14368" width="1.08984375" style="40" customWidth="1"/>
    <col min="14369" max="14369" width="1.90625" style="40" customWidth="1"/>
    <col min="14370" max="14592" width="3.453125" style="40"/>
    <col min="14593" max="14593" width="1.90625" style="40" customWidth="1"/>
    <col min="14594" max="14594" width="3" style="40" customWidth="1"/>
    <col min="14595" max="14597" width="4.90625" style="40" customWidth="1"/>
    <col min="14598" max="14598" width="1.08984375" style="40" customWidth="1"/>
    <col min="14599" max="14599" width="2.6328125" style="40" customWidth="1"/>
    <col min="14600" max="14605" width="6.08984375" style="40" customWidth="1"/>
    <col min="14606" max="14608" width="5.08984375" style="40" customWidth="1"/>
    <col min="14609" max="14609" width="4.90625" style="40" customWidth="1"/>
    <col min="14610" max="14614" width="5.08984375" style="40" customWidth="1"/>
    <col min="14615" max="14616" width="4.90625" style="40" customWidth="1"/>
    <col min="14617" max="14620" width="5.08984375" style="40" customWidth="1"/>
    <col min="14621" max="14623" width="6.6328125" style="40" customWidth="1"/>
    <col min="14624" max="14624" width="1.08984375" style="40" customWidth="1"/>
    <col min="14625" max="14625" width="1.90625" style="40" customWidth="1"/>
    <col min="14626" max="14848" width="3.453125" style="40"/>
    <col min="14849" max="14849" width="1.90625" style="40" customWidth="1"/>
    <col min="14850" max="14850" width="3" style="40" customWidth="1"/>
    <col min="14851" max="14853" width="4.90625" style="40" customWidth="1"/>
    <col min="14854" max="14854" width="1.08984375" style="40" customWidth="1"/>
    <col min="14855" max="14855" width="2.6328125" style="40" customWidth="1"/>
    <col min="14856" max="14861" width="6.08984375" style="40" customWidth="1"/>
    <col min="14862" max="14864" width="5.08984375" style="40" customWidth="1"/>
    <col min="14865" max="14865" width="4.90625" style="40" customWidth="1"/>
    <col min="14866" max="14870" width="5.08984375" style="40" customWidth="1"/>
    <col min="14871" max="14872" width="4.90625" style="40" customWidth="1"/>
    <col min="14873" max="14876" width="5.08984375" style="40" customWidth="1"/>
    <col min="14877" max="14879" width="6.6328125" style="40" customWidth="1"/>
    <col min="14880" max="14880" width="1.08984375" style="40" customWidth="1"/>
    <col min="14881" max="14881" width="1.90625" style="40" customWidth="1"/>
    <col min="14882" max="15104" width="3.453125" style="40"/>
    <col min="15105" max="15105" width="1.90625" style="40" customWidth="1"/>
    <col min="15106" max="15106" width="3" style="40" customWidth="1"/>
    <col min="15107" max="15109" width="4.90625" style="40" customWidth="1"/>
    <col min="15110" max="15110" width="1.08984375" style="40" customWidth="1"/>
    <col min="15111" max="15111" width="2.6328125" style="40" customWidth="1"/>
    <col min="15112" max="15117" width="6.08984375" style="40" customWidth="1"/>
    <col min="15118" max="15120" width="5.08984375" style="40" customWidth="1"/>
    <col min="15121" max="15121" width="4.90625" style="40" customWidth="1"/>
    <col min="15122" max="15126" width="5.08984375" style="40" customWidth="1"/>
    <col min="15127" max="15128" width="4.90625" style="40" customWidth="1"/>
    <col min="15129" max="15132" width="5.08984375" style="40" customWidth="1"/>
    <col min="15133" max="15135" width="6.6328125" style="40" customWidth="1"/>
    <col min="15136" max="15136" width="1.08984375" style="40" customWidth="1"/>
    <col min="15137" max="15137" width="1.90625" style="40" customWidth="1"/>
    <col min="15138" max="15360" width="3.453125" style="40"/>
    <col min="15361" max="15361" width="1.90625" style="40" customWidth="1"/>
    <col min="15362" max="15362" width="3" style="40" customWidth="1"/>
    <col min="15363" max="15365" width="4.90625" style="40" customWidth="1"/>
    <col min="15366" max="15366" width="1.08984375" style="40" customWidth="1"/>
    <col min="15367" max="15367" width="2.6328125" style="40" customWidth="1"/>
    <col min="15368" max="15373" width="6.08984375" style="40" customWidth="1"/>
    <col min="15374" max="15376" width="5.08984375" style="40" customWidth="1"/>
    <col min="15377" max="15377" width="4.90625" style="40" customWidth="1"/>
    <col min="15378" max="15382" width="5.08984375" style="40" customWidth="1"/>
    <col min="15383" max="15384" width="4.90625" style="40" customWidth="1"/>
    <col min="15385" max="15388" width="5.08984375" style="40" customWidth="1"/>
    <col min="15389" max="15391" width="6.6328125" style="40" customWidth="1"/>
    <col min="15392" max="15392" width="1.08984375" style="40" customWidth="1"/>
    <col min="15393" max="15393" width="1.90625" style="40" customWidth="1"/>
    <col min="15394" max="15616" width="3.453125" style="40"/>
    <col min="15617" max="15617" width="1.90625" style="40" customWidth="1"/>
    <col min="15618" max="15618" width="3" style="40" customWidth="1"/>
    <col min="15619" max="15621" width="4.90625" style="40" customWidth="1"/>
    <col min="15622" max="15622" width="1.08984375" style="40" customWidth="1"/>
    <col min="15623" max="15623" width="2.6328125" style="40" customWidth="1"/>
    <col min="15624" max="15629" width="6.08984375" style="40" customWidth="1"/>
    <col min="15630" max="15632" width="5.08984375" style="40" customWidth="1"/>
    <col min="15633" max="15633" width="4.90625" style="40" customWidth="1"/>
    <col min="15634" max="15638" width="5.08984375" style="40" customWidth="1"/>
    <col min="15639" max="15640" width="4.90625" style="40" customWidth="1"/>
    <col min="15641" max="15644" width="5.08984375" style="40" customWidth="1"/>
    <col min="15645" max="15647" width="6.6328125" style="40" customWidth="1"/>
    <col min="15648" max="15648" width="1.08984375" style="40" customWidth="1"/>
    <col min="15649" max="15649" width="1.90625" style="40" customWidth="1"/>
    <col min="15650" max="15872" width="3.453125" style="40"/>
    <col min="15873" max="15873" width="1.90625" style="40" customWidth="1"/>
    <col min="15874" max="15874" width="3" style="40" customWidth="1"/>
    <col min="15875" max="15877" width="4.90625" style="40" customWidth="1"/>
    <col min="15878" max="15878" width="1.08984375" style="40" customWidth="1"/>
    <col min="15879" max="15879" width="2.6328125" style="40" customWidth="1"/>
    <col min="15880" max="15885" width="6.08984375" style="40" customWidth="1"/>
    <col min="15886" max="15888" width="5.08984375" style="40" customWidth="1"/>
    <col min="15889" max="15889" width="4.90625" style="40" customWidth="1"/>
    <col min="15890" max="15894" width="5.08984375" style="40" customWidth="1"/>
    <col min="15895" max="15896" width="4.90625" style="40" customWidth="1"/>
    <col min="15897" max="15900" width="5.08984375" style="40" customWidth="1"/>
    <col min="15901" max="15903" width="6.6328125" style="40" customWidth="1"/>
    <col min="15904" max="15904" width="1.08984375" style="40" customWidth="1"/>
    <col min="15905" max="15905" width="1.90625" style="40" customWidth="1"/>
    <col min="15906" max="16128" width="3.453125" style="40"/>
    <col min="16129" max="16129" width="1.90625" style="40" customWidth="1"/>
    <col min="16130" max="16130" width="3" style="40" customWidth="1"/>
    <col min="16131" max="16133" width="4.90625" style="40" customWidth="1"/>
    <col min="16134" max="16134" width="1.08984375" style="40" customWidth="1"/>
    <col min="16135" max="16135" width="2.6328125" style="40" customWidth="1"/>
    <col min="16136" max="16141" width="6.08984375" style="40" customWidth="1"/>
    <col min="16142" max="16144" width="5.08984375" style="40" customWidth="1"/>
    <col min="16145" max="16145" width="4.90625" style="40" customWidth="1"/>
    <col min="16146" max="16150" width="5.08984375" style="40" customWidth="1"/>
    <col min="16151" max="16152" width="4.90625" style="40" customWidth="1"/>
    <col min="16153" max="16156" width="5.08984375" style="40" customWidth="1"/>
    <col min="16157" max="16159" width="6.6328125" style="40" customWidth="1"/>
    <col min="16160" max="16160" width="1.08984375" style="40" customWidth="1"/>
    <col min="16161" max="16161" width="1.90625" style="40" customWidth="1"/>
    <col min="16162" max="16384" width="3.453125" style="40"/>
  </cols>
  <sheetData>
    <row r="1" spans="2:32" s="1" customFormat="1" ht="5.25" customHeight="1"/>
    <row r="2" spans="2:32" s="1" customFormat="1" ht="18">
      <c r="B2" s="249" t="s">
        <v>810</v>
      </c>
      <c r="C2" s="248"/>
      <c r="D2" s="248"/>
    </row>
    <row r="3" spans="2:32" s="1" customFormat="1" ht="14">
      <c r="W3" s="116" t="s">
        <v>48</v>
      </c>
      <c r="X3" s="674"/>
      <c r="Y3" s="674"/>
      <c r="Z3" s="15" t="s">
        <v>49</v>
      </c>
      <c r="AA3" s="674"/>
      <c r="AB3" s="674"/>
      <c r="AC3" s="15" t="s">
        <v>50</v>
      </c>
      <c r="AD3" s="116"/>
      <c r="AE3" s="15" t="s">
        <v>51</v>
      </c>
    </row>
    <row r="4" spans="2:32" s="1" customFormat="1" ht="6.75" customHeight="1">
      <c r="AD4" s="116"/>
    </row>
    <row r="5" spans="2:32" s="1" customFormat="1" ht="26.25" customHeight="1">
      <c r="B5" s="786" t="s">
        <v>448</v>
      </c>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row>
    <row r="6" spans="2:32" s="1" customFormat="1" ht="7.5" customHeight="1"/>
    <row r="7" spans="2:32" s="1" customFormat="1" ht="30" customHeight="1">
      <c r="B7" s="787" t="s">
        <v>449</v>
      </c>
      <c r="C7" s="787"/>
      <c r="D7" s="787"/>
      <c r="E7" s="787"/>
      <c r="F7" s="788"/>
      <c r="G7" s="788"/>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row>
    <row r="8" spans="2:32" ht="30" customHeight="1">
      <c r="B8" s="787" t="s">
        <v>450</v>
      </c>
      <c r="C8" s="787"/>
      <c r="D8" s="787"/>
      <c r="E8" s="787"/>
      <c r="F8" s="185"/>
      <c r="G8" s="119"/>
      <c r="H8" s="120" t="s">
        <v>6</v>
      </c>
      <c r="I8" s="119" t="s">
        <v>330</v>
      </c>
      <c r="J8" s="119"/>
      <c r="K8" s="119"/>
      <c r="L8" s="119"/>
      <c r="M8" s="120" t="s">
        <v>6</v>
      </c>
      <c r="N8" s="119" t="s">
        <v>331</v>
      </c>
      <c r="O8" s="119"/>
      <c r="P8" s="119"/>
      <c r="Q8" s="119"/>
      <c r="R8" s="119"/>
      <c r="S8" s="120" t="s">
        <v>6</v>
      </c>
      <c r="T8" s="119" t="s">
        <v>332</v>
      </c>
      <c r="U8" s="119"/>
      <c r="V8" s="119"/>
      <c r="W8" s="119"/>
      <c r="X8" s="119"/>
      <c r="Y8" s="119"/>
      <c r="Z8" s="119"/>
      <c r="AA8" s="119"/>
      <c r="AB8" s="119"/>
      <c r="AC8" s="119"/>
      <c r="AD8" s="119"/>
      <c r="AE8" s="119"/>
      <c r="AF8" s="183"/>
    </row>
    <row r="9" spans="2:32" ht="30" customHeight="1">
      <c r="B9" s="787" t="s">
        <v>451</v>
      </c>
      <c r="C9" s="787"/>
      <c r="D9" s="787"/>
      <c r="E9" s="787"/>
      <c r="F9" s="18"/>
      <c r="G9" s="164"/>
      <c r="H9" s="150" t="s">
        <v>6</v>
      </c>
      <c r="I9" s="1" t="s">
        <v>452</v>
      </c>
      <c r="J9" s="164"/>
      <c r="K9" s="164"/>
      <c r="L9" s="164"/>
      <c r="M9" s="164"/>
      <c r="N9" s="164"/>
      <c r="O9" s="164"/>
      <c r="P9" s="164"/>
      <c r="Q9" s="164"/>
      <c r="R9" s="164"/>
      <c r="S9" s="2" t="s">
        <v>6</v>
      </c>
      <c r="T9" s="1" t="s">
        <v>453</v>
      </c>
      <c r="U9" s="165"/>
      <c r="V9" s="164"/>
      <c r="W9" s="164"/>
      <c r="X9" s="164"/>
      <c r="Y9" s="164"/>
      <c r="Z9" s="164"/>
      <c r="AA9" s="164"/>
      <c r="AB9" s="164"/>
      <c r="AC9" s="164"/>
      <c r="AD9" s="164"/>
      <c r="AE9" s="164"/>
      <c r="AF9" s="21"/>
    </row>
    <row r="10" spans="2:32" ht="30" customHeight="1">
      <c r="B10" s="787" t="s">
        <v>454</v>
      </c>
      <c r="C10" s="787"/>
      <c r="D10" s="787"/>
      <c r="E10" s="787"/>
      <c r="F10" s="7"/>
      <c r="G10" s="3"/>
      <c r="H10" s="2" t="s">
        <v>6</v>
      </c>
      <c r="I10" s="161" t="s">
        <v>455</v>
      </c>
      <c r="J10" s="3"/>
      <c r="K10" s="3"/>
      <c r="L10" s="3"/>
      <c r="M10" s="3"/>
      <c r="N10" s="3"/>
      <c r="O10" s="3"/>
      <c r="P10" s="3"/>
      <c r="Q10" s="3"/>
      <c r="R10" s="3"/>
      <c r="S10" s="3"/>
      <c r="T10" s="32"/>
      <c r="U10" s="162"/>
      <c r="V10" s="3"/>
      <c r="W10" s="3"/>
      <c r="X10" s="3"/>
      <c r="Y10" s="3"/>
      <c r="Z10" s="3"/>
      <c r="AA10" s="3"/>
      <c r="AB10" s="3"/>
      <c r="AC10" s="3"/>
      <c r="AD10" s="3"/>
      <c r="AE10" s="3"/>
      <c r="AF10" s="9"/>
    </row>
    <row r="11" spans="2:32" ht="30" customHeight="1">
      <c r="B11" s="787"/>
      <c r="C11" s="787"/>
      <c r="D11" s="787"/>
      <c r="E11" s="787"/>
      <c r="F11" s="18"/>
      <c r="G11" s="164"/>
      <c r="H11" s="150" t="s">
        <v>6</v>
      </c>
      <c r="I11" s="148" t="s">
        <v>456</v>
      </c>
      <c r="J11" s="164"/>
      <c r="K11" s="164"/>
      <c r="L11" s="164"/>
      <c r="M11" s="164"/>
      <c r="N11" s="164"/>
      <c r="O11" s="164"/>
      <c r="P11" s="164"/>
      <c r="Q11" s="164"/>
      <c r="R11" s="164"/>
      <c r="S11" s="164"/>
      <c r="T11" s="148"/>
      <c r="U11" s="165"/>
      <c r="V11" s="164"/>
      <c r="W11" s="164"/>
      <c r="X11" s="164"/>
      <c r="Y11" s="164"/>
      <c r="Z11" s="164"/>
      <c r="AA11" s="164"/>
      <c r="AB11" s="164"/>
      <c r="AC11" s="164"/>
      <c r="AD11" s="164"/>
      <c r="AE11" s="164"/>
      <c r="AF11" s="21"/>
    </row>
    <row r="12" spans="2:32" s="1" customFormat="1" ht="15" customHeight="1">
      <c r="B12" s="32"/>
      <c r="C12" s="32"/>
      <c r="D12" s="32"/>
      <c r="E12" s="32"/>
      <c r="Q12" s="116"/>
    </row>
    <row r="13" spans="2:32" s="1" customFormat="1" ht="7.5" customHeight="1" thickBot="1">
      <c r="B13" s="8"/>
      <c r="C13" s="32"/>
      <c r="D13" s="32"/>
      <c r="E13" s="23"/>
      <c r="F13" s="32"/>
      <c r="G13" s="32"/>
      <c r="H13" s="32"/>
      <c r="I13" s="32"/>
      <c r="J13" s="32"/>
      <c r="K13" s="32"/>
      <c r="L13" s="32"/>
      <c r="M13" s="32"/>
      <c r="N13" s="32"/>
      <c r="O13" s="32"/>
      <c r="P13" s="32"/>
      <c r="Q13" s="201"/>
      <c r="R13" s="32"/>
      <c r="S13" s="32"/>
      <c r="T13" s="32"/>
      <c r="U13" s="32"/>
      <c r="V13" s="32"/>
      <c r="W13" s="32"/>
      <c r="X13" s="32"/>
      <c r="Y13" s="32"/>
      <c r="Z13" s="32"/>
      <c r="AA13" s="32"/>
      <c r="AB13" s="32"/>
      <c r="AC13" s="32"/>
      <c r="AD13" s="32"/>
      <c r="AE13" s="32"/>
      <c r="AF13" s="23"/>
    </row>
    <row r="14" spans="2:32" s="1" customFormat="1" ht="21" customHeight="1" thickBot="1">
      <c r="B14" s="763" t="s">
        <v>457</v>
      </c>
      <c r="C14" s="763"/>
      <c r="D14" s="763"/>
      <c r="E14" s="763"/>
      <c r="AD14" s="789" t="s">
        <v>458</v>
      </c>
      <c r="AE14" s="789"/>
      <c r="AF14" s="22"/>
    </row>
    <row r="15" spans="2:32" s="1" customFormat="1" ht="21" customHeight="1">
      <c r="B15" s="763"/>
      <c r="C15" s="763"/>
      <c r="D15" s="763"/>
      <c r="E15" s="763"/>
      <c r="AD15" s="789"/>
      <c r="AE15" s="789"/>
      <c r="AF15" s="22"/>
    </row>
    <row r="16" spans="2:32" s="1" customFormat="1" ht="21" customHeight="1">
      <c r="B16" s="763"/>
      <c r="C16" s="763"/>
      <c r="D16" s="763"/>
      <c r="E16" s="763"/>
      <c r="G16" s="8" t="s">
        <v>459</v>
      </c>
      <c r="H16" s="32"/>
      <c r="I16" s="32"/>
      <c r="J16" s="32"/>
      <c r="K16" s="32"/>
      <c r="L16" s="32"/>
      <c r="M16" s="32"/>
      <c r="N16" s="32"/>
      <c r="O16" s="32"/>
      <c r="P16" s="32"/>
      <c r="Q16" s="32"/>
      <c r="R16" s="32"/>
      <c r="S16" s="32"/>
      <c r="T16" s="32"/>
      <c r="U16" s="32"/>
      <c r="V16" s="32"/>
      <c r="W16" s="32"/>
      <c r="X16" s="32"/>
      <c r="Y16" s="32"/>
      <c r="Z16" s="32"/>
      <c r="AA16" s="32"/>
      <c r="AB16" s="32"/>
      <c r="AC16" s="32"/>
      <c r="AD16" s="202"/>
      <c r="AE16" s="203"/>
      <c r="AF16" s="22"/>
    </row>
    <row r="17" spans="2:32" s="1" customFormat="1" ht="30" customHeight="1">
      <c r="B17" s="27"/>
      <c r="C17" s="5"/>
      <c r="D17" s="5"/>
      <c r="E17" s="6"/>
      <c r="G17" s="12"/>
      <c r="H17" s="204" t="s">
        <v>163</v>
      </c>
      <c r="I17" s="719" t="s">
        <v>460</v>
      </c>
      <c r="J17" s="719"/>
      <c r="K17" s="719"/>
      <c r="L17" s="719"/>
      <c r="M17" s="719"/>
      <c r="N17" s="205"/>
      <c r="O17" s="206" t="s">
        <v>213</v>
      </c>
      <c r="P17" s="774" t="s">
        <v>461</v>
      </c>
      <c r="Q17" s="775" t="s">
        <v>162</v>
      </c>
      <c r="R17" s="785" t="s">
        <v>462</v>
      </c>
      <c r="S17" s="785"/>
      <c r="T17" s="785"/>
      <c r="U17" s="785"/>
      <c r="V17" s="785"/>
      <c r="W17" s="776"/>
      <c r="X17" s="777" t="s">
        <v>278</v>
      </c>
      <c r="Y17" s="140" t="s">
        <v>461</v>
      </c>
      <c r="Z17" s="779" t="s">
        <v>463</v>
      </c>
      <c r="AA17" s="779"/>
      <c r="AB17" s="779"/>
      <c r="AC17" s="779"/>
      <c r="AD17" s="207" t="s">
        <v>6</v>
      </c>
      <c r="AE17" s="208">
        <v>20</v>
      </c>
      <c r="AF17" s="22"/>
    </row>
    <row r="18" spans="2:32" s="1" customFormat="1" ht="30" customHeight="1">
      <c r="B18" s="27"/>
      <c r="C18" s="5"/>
      <c r="D18" s="5"/>
      <c r="E18" s="6"/>
      <c r="G18" s="12"/>
      <c r="H18" s="204" t="s">
        <v>164</v>
      </c>
      <c r="I18" s="719" t="s">
        <v>464</v>
      </c>
      <c r="J18" s="719"/>
      <c r="K18" s="719"/>
      <c r="L18" s="719"/>
      <c r="M18" s="719"/>
      <c r="N18" s="20"/>
      <c r="O18" s="209" t="s">
        <v>213</v>
      </c>
      <c r="P18" s="774"/>
      <c r="Q18" s="775"/>
      <c r="R18" s="785"/>
      <c r="S18" s="785"/>
      <c r="T18" s="785"/>
      <c r="U18" s="785"/>
      <c r="V18" s="785"/>
      <c r="W18" s="776"/>
      <c r="X18" s="777"/>
      <c r="Y18" s="140" t="s">
        <v>461</v>
      </c>
      <c r="Z18" s="779" t="s">
        <v>465</v>
      </c>
      <c r="AA18" s="779"/>
      <c r="AB18" s="779"/>
      <c r="AC18" s="779"/>
      <c r="AD18" s="207" t="s">
        <v>6</v>
      </c>
      <c r="AE18" s="208">
        <v>10</v>
      </c>
      <c r="AF18" s="22"/>
    </row>
    <row r="19" spans="2:32" s="1" customFormat="1" ht="30" customHeight="1">
      <c r="B19" s="27"/>
      <c r="C19" s="5"/>
      <c r="D19" s="5"/>
      <c r="E19" s="6"/>
      <c r="G19" s="12"/>
      <c r="H19" s="204" t="s">
        <v>165</v>
      </c>
      <c r="I19" s="719" t="s">
        <v>466</v>
      </c>
      <c r="J19" s="719"/>
      <c r="K19" s="719"/>
      <c r="L19" s="719"/>
      <c r="M19" s="719"/>
      <c r="N19" s="20"/>
      <c r="O19" s="209" t="s">
        <v>213</v>
      </c>
      <c r="P19" s="774"/>
      <c r="Q19" s="775"/>
      <c r="R19" s="785"/>
      <c r="S19" s="785"/>
      <c r="T19" s="785"/>
      <c r="U19" s="785"/>
      <c r="V19" s="785"/>
      <c r="W19" s="776"/>
      <c r="X19" s="777"/>
      <c r="Y19" s="140" t="s">
        <v>461</v>
      </c>
      <c r="Z19" s="779" t="s">
        <v>467</v>
      </c>
      <c r="AA19" s="779"/>
      <c r="AB19" s="779"/>
      <c r="AC19" s="779"/>
      <c r="AD19" s="207" t="s">
        <v>6</v>
      </c>
      <c r="AE19" s="208">
        <v>0</v>
      </c>
      <c r="AF19" s="22"/>
    </row>
    <row r="20" spans="2:32" s="1" customFormat="1" ht="7.5" customHeight="1">
      <c r="B20" s="27"/>
      <c r="C20" s="5"/>
      <c r="D20" s="5"/>
      <c r="E20" s="6"/>
      <c r="G20" s="19"/>
      <c r="H20" s="148"/>
      <c r="I20" s="210"/>
      <c r="J20" s="210"/>
      <c r="K20" s="210"/>
      <c r="L20" s="210"/>
      <c r="M20" s="210"/>
      <c r="N20" s="210"/>
      <c r="O20" s="210"/>
      <c r="P20" s="210"/>
      <c r="Q20" s="210"/>
      <c r="R20" s="210"/>
      <c r="S20" s="210"/>
      <c r="T20" s="210"/>
      <c r="U20" s="210"/>
      <c r="V20" s="210"/>
      <c r="W20" s="148"/>
      <c r="X20" s="150"/>
      <c r="Y20" s="150"/>
      <c r="Z20" s="148"/>
      <c r="AA20" s="148"/>
      <c r="AB20" s="148"/>
      <c r="AC20" s="148"/>
      <c r="AD20" s="211"/>
      <c r="AE20" s="212"/>
      <c r="AF20" s="22"/>
    </row>
    <row r="21" spans="2:32" s="1" customFormat="1" ht="21" customHeight="1">
      <c r="B21" s="27"/>
      <c r="C21" s="5"/>
      <c r="D21" s="5"/>
      <c r="E21" s="6"/>
      <c r="G21" s="8" t="s">
        <v>468</v>
      </c>
      <c r="H21" s="32"/>
      <c r="I21" s="25"/>
      <c r="J21" s="25"/>
      <c r="K21" s="25"/>
      <c r="L21" s="25"/>
      <c r="M21" s="25"/>
      <c r="N21" s="25"/>
      <c r="O21" s="25"/>
      <c r="P21" s="25"/>
      <c r="Q21" s="25"/>
      <c r="R21" s="25"/>
      <c r="S21" s="25"/>
      <c r="T21" s="25"/>
      <c r="U21" s="25"/>
      <c r="V21" s="25"/>
      <c r="W21" s="32"/>
      <c r="X21" s="127"/>
      <c r="Y21" s="127"/>
      <c r="Z21" s="32"/>
      <c r="AA21" s="32"/>
      <c r="AB21" s="32"/>
      <c r="AC21" s="32"/>
      <c r="AD21" s="207"/>
      <c r="AE21" s="208"/>
      <c r="AF21" s="22"/>
    </row>
    <row r="22" spans="2:32" s="1" customFormat="1" ht="23.25" customHeight="1">
      <c r="B22" s="13"/>
      <c r="C22" s="35"/>
      <c r="D22" s="35"/>
      <c r="E22" s="213"/>
      <c r="G22" s="12"/>
      <c r="H22" s="204" t="s">
        <v>163</v>
      </c>
      <c r="I22" s="719" t="s">
        <v>469</v>
      </c>
      <c r="J22" s="719"/>
      <c r="K22" s="719"/>
      <c r="L22" s="719"/>
      <c r="M22" s="719"/>
      <c r="N22" s="205"/>
      <c r="O22" s="206" t="s">
        <v>213</v>
      </c>
      <c r="P22" s="774" t="s">
        <v>461</v>
      </c>
      <c r="Q22" s="775" t="s">
        <v>162</v>
      </c>
      <c r="R22" s="719" t="s">
        <v>470</v>
      </c>
      <c r="S22" s="719"/>
      <c r="T22" s="719"/>
      <c r="U22" s="719"/>
      <c r="V22" s="719"/>
      <c r="W22" s="776"/>
      <c r="X22" s="777" t="s">
        <v>278</v>
      </c>
      <c r="Y22" s="140" t="s">
        <v>461</v>
      </c>
      <c r="Z22" s="779" t="s">
        <v>471</v>
      </c>
      <c r="AA22" s="779"/>
      <c r="AB22" s="779"/>
      <c r="AC22" s="779"/>
      <c r="AD22" s="207" t="s">
        <v>6</v>
      </c>
      <c r="AE22" s="208">
        <v>20</v>
      </c>
      <c r="AF22" s="22"/>
    </row>
    <row r="23" spans="2:32" s="1" customFormat="1" ht="30" customHeight="1">
      <c r="B23" s="13"/>
      <c r="C23" s="35"/>
      <c r="D23" s="35"/>
      <c r="E23" s="213"/>
      <c r="G23" s="12"/>
      <c r="H23" s="204" t="s">
        <v>164</v>
      </c>
      <c r="I23" s="719" t="s">
        <v>472</v>
      </c>
      <c r="J23" s="719"/>
      <c r="K23" s="719"/>
      <c r="L23" s="719"/>
      <c r="M23" s="719"/>
      <c r="N23" s="20"/>
      <c r="O23" s="209" t="s">
        <v>213</v>
      </c>
      <c r="P23" s="774"/>
      <c r="Q23" s="775"/>
      <c r="R23" s="719"/>
      <c r="S23" s="719"/>
      <c r="T23" s="719"/>
      <c r="U23" s="719"/>
      <c r="V23" s="719"/>
      <c r="W23" s="776"/>
      <c r="X23" s="777"/>
      <c r="Y23" s="140" t="s">
        <v>461</v>
      </c>
      <c r="Z23" s="779" t="s">
        <v>473</v>
      </c>
      <c r="AA23" s="779"/>
      <c r="AB23" s="779"/>
      <c r="AC23" s="779"/>
      <c r="AD23" s="207" t="s">
        <v>6</v>
      </c>
      <c r="AE23" s="208">
        <v>10</v>
      </c>
      <c r="AF23" s="22"/>
    </row>
    <row r="24" spans="2:32" s="1" customFormat="1" ht="24.75" customHeight="1">
      <c r="B24" s="13"/>
      <c r="C24" s="35"/>
      <c r="D24" s="35"/>
      <c r="E24" s="213"/>
      <c r="G24" s="12"/>
      <c r="H24" s="204" t="s">
        <v>165</v>
      </c>
      <c r="I24" s="719" t="s">
        <v>474</v>
      </c>
      <c r="J24" s="719"/>
      <c r="K24" s="719"/>
      <c r="L24" s="719"/>
      <c r="M24" s="719"/>
      <c r="N24" s="20"/>
      <c r="O24" s="209" t="s">
        <v>213</v>
      </c>
      <c r="P24" s="774"/>
      <c r="Q24" s="775"/>
      <c r="R24" s="719"/>
      <c r="S24" s="719"/>
      <c r="T24" s="719"/>
      <c r="U24" s="719"/>
      <c r="V24" s="719"/>
      <c r="W24" s="776"/>
      <c r="X24" s="777"/>
      <c r="Y24" s="140" t="s">
        <v>461</v>
      </c>
      <c r="Z24" s="779" t="s">
        <v>475</v>
      </c>
      <c r="AA24" s="779"/>
      <c r="AB24" s="779"/>
      <c r="AC24" s="779"/>
      <c r="AD24" s="207" t="s">
        <v>6</v>
      </c>
      <c r="AE24" s="208">
        <v>0</v>
      </c>
      <c r="AF24" s="214"/>
    </row>
    <row r="25" spans="2:32" s="1" customFormat="1" ht="7.5" customHeight="1">
      <c r="B25" s="13"/>
      <c r="C25" s="35"/>
      <c r="D25" s="35"/>
      <c r="E25" s="213"/>
      <c r="G25" s="19"/>
      <c r="H25" s="148"/>
      <c r="I25" s="215"/>
      <c r="J25" s="216"/>
      <c r="K25" s="216"/>
      <c r="L25" s="216"/>
      <c r="M25" s="216"/>
      <c r="N25" s="210"/>
      <c r="O25" s="34"/>
      <c r="P25" s="217"/>
      <c r="Q25" s="217"/>
      <c r="R25" s="210"/>
      <c r="S25" s="210"/>
      <c r="T25" s="210"/>
      <c r="U25" s="210"/>
      <c r="V25" s="210"/>
      <c r="W25" s="148"/>
      <c r="X25" s="150"/>
      <c r="Y25" s="150"/>
      <c r="Z25" s="148"/>
      <c r="AA25" s="148"/>
      <c r="AB25" s="148"/>
      <c r="AC25" s="148"/>
      <c r="AD25" s="211"/>
      <c r="AE25" s="212"/>
      <c r="AF25" s="22"/>
    </row>
    <row r="26" spans="2:32" s="1" customFormat="1" ht="21" customHeight="1">
      <c r="B26" s="12"/>
      <c r="E26" s="22"/>
      <c r="G26" s="12" t="s">
        <v>476</v>
      </c>
      <c r="I26" s="35"/>
      <c r="J26" s="35"/>
      <c r="K26" s="35"/>
      <c r="L26" s="35"/>
      <c r="M26" s="35"/>
      <c r="N26" s="35"/>
      <c r="O26" s="35"/>
      <c r="P26" s="35"/>
      <c r="Q26" s="35"/>
      <c r="R26" s="35"/>
      <c r="S26" s="35"/>
      <c r="T26" s="35"/>
      <c r="U26" s="35"/>
      <c r="V26" s="35"/>
      <c r="X26" s="2"/>
      <c r="Y26" s="2"/>
      <c r="AD26" s="207"/>
      <c r="AE26" s="208"/>
      <c r="AF26" s="22"/>
    </row>
    <row r="27" spans="2:32" s="1" customFormat="1" ht="30.75" customHeight="1">
      <c r="B27" s="27"/>
      <c r="C27" s="5"/>
      <c r="D27" s="5"/>
      <c r="E27" s="6"/>
      <c r="G27" s="12"/>
      <c r="H27" s="770" t="s">
        <v>163</v>
      </c>
      <c r="I27" s="719" t="s">
        <v>477</v>
      </c>
      <c r="J27" s="719"/>
      <c r="K27" s="719"/>
      <c r="L27" s="719"/>
      <c r="M27" s="719"/>
      <c r="N27" s="772"/>
      <c r="O27" s="773" t="s">
        <v>213</v>
      </c>
      <c r="P27" s="778" t="s">
        <v>461</v>
      </c>
      <c r="Q27" s="783" t="s">
        <v>162</v>
      </c>
      <c r="R27" s="782" t="s">
        <v>478</v>
      </c>
      <c r="S27" s="782"/>
      <c r="T27" s="782"/>
      <c r="U27" s="782"/>
      <c r="V27" s="782"/>
      <c r="W27" s="784"/>
      <c r="X27" s="777" t="s">
        <v>278</v>
      </c>
      <c r="Y27" s="2" t="s">
        <v>461</v>
      </c>
      <c r="Z27" s="780" t="s">
        <v>523</v>
      </c>
      <c r="AA27" s="780"/>
      <c r="AB27" s="780"/>
      <c r="AC27" s="780"/>
      <c r="AD27" s="207" t="s">
        <v>6</v>
      </c>
      <c r="AE27" s="208">
        <v>10</v>
      </c>
      <c r="AF27" s="22"/>
    </row>
    <row r="28" spans="2:32" s="1" customFormat="1" ht="30.75" customHeight="1">
      <c r="B28" s="27"/>
      <c r="C28" s="5"/>
      <c r="D28" s="5"/>
      <c r="E28" s="6"/>
      <c r="G28" s="12"/>
      <c r="H28" s="770"/>
      <c r="I28" s="719"/>
      <c r="J28" s="719"/>
      <c r="K28" s="719"/>
      <c r="L28" s="719"/>
      <c r="M28" s="719"/>
      <c r="N28" s="772"/>
      <c r="O28" s="773"/>
      <c r="P28" s="778"/>
      <c r="Q28" s="783"/>
      <c r="R28" s="783"/>
      <c r="S28" s="782"/>
      <c r="T28" s="782"/>
      <c r="U28" s="782"/>
      <c r="V28" s="782"/>
      <c r="W28" s="784"/>
      <c r="X28" s="777"/>
      <c r="Y28" s="2" t="s">
        <v>461</v>
      </c>
      <c r="Z28" s="780" t="s">
        <v>524</v>
      </c>
      <c r="AA28" s="780"/>
      <c r="AB28" s="780"/>
      <c r="AC28" s="780"/>
      <c r="AD28" s="207" t="s">
        <v>6</v>
      </c>
      <c r="AE28" s="208">
        <v>5</v>
      </c>
      <c r="AF28" s="22"/>
    </row>
    <row r="29" spans="2:32" s="1" customFormat="1" ht="27" customHeight="1">
      <c r="B29" s="27"/>
      <c r="C29" s="5"/>
      <c r="D29" s="5"/>
      <c r="E29" s="6"/>
      <c r="G29" s="12"/>
      <c r="H29" s="204" t="s">
        <v>164</v>
      </c>
      <c r="I29" s="719" t="s">
        <v>479</v>
      </c>
      <c r="J29" s="719"/>
      <c r="K29" s="719"/>
      <c r="L29" s="719"/>
      <c r="M29" s="719"/>
      <c r="N29" s="20"/>
      <c r="O29" s="209" t="s">
        <v>213</v>
      </c>
      <c r="P29" s="178"/>
      <c r="Q29" s="783"/>
      <c r="R29" s="783"/>
      <c r="S29" s="782"/>
      <c r="T29" s="782"/>
      <c r="U29" s="782"/>
      <c r="V29" s="782"/>
      <c r="W29" s="784"/>
      <c r="X29" s="777"/>
      <c r="Y29" s="2" t="s">
        <v>461</v>
      </c>
      <c r="Z29" s="780" t="s">
        <v>525</v>
      </c>
      <c r="AA29" s="780"/>
      <c r="AB29" s="780"/>
      <c r="AC29" s="780"/>
      <c r="AD29" s="207" t="s">
        <v>6</v>
      </c>
      <c r="AE29" s="208">
        <v>0</v>
      </c>
      <c r="AF29" s="22"/>
    </row>
    <row r="30" spans="2:32" s="1" customFormat="1" ht="7.5" customHeight="1">
      <c r="B30" s="27"/>
      <c r="C30" s="5"/>
      <c r="D30" s="5"/>
      <c r="E30" s="6"/>
      <c r="G30" s="19"/>
      <c r="H30" s="218"/>
      <c r="I30" s="216"/>
      <c r="J30" s="216"/>
      <c r="K30" s="216"/>
      <c r="L30" s="216"/>
      <c r="M30" s="216"/>
      <c r="N30" s="210"/>
      <c r="O30" s="34"/>
      <c r="P30" s="210"/>
      <c r="Q30" s="210"/>
      <c r="R30" s="210"/>
      <c r="S30" s="210"/>
      <c r="T30" s="210"/>
      <c r="U30" s="210"/>
      <c r="V30" s="210"/>
      <c r="W30" s="148"/>
      <c r="X30" s="150"/>
      <c r="Y30" s="150"/>
      <c r="Z30" s="216"/>
      <c r="AA30" s="216"/>
      <c r="AB30" s="148"/>
      <c r="AC30" s="148"/>
      <c r="AD30" s="219"/>
      <c r="AE30" s="212"/>
      <c r="AF30" s="22"/>
    </row>
    <row r="31" spans="2:32" s="1" customFormat="1" ht="21" customHeight="1">
      <c r="B31" s="13"/>
      <c r="C31" s="35"/>
      <c r="D31" s="35"/>
      <c r="E31" s="213"/>
      <c r="G31" s="8" t="s">
        <v>480</v>
      </c>
      <c r="H31" s="32"/>
      <c r="I31" s="25"/>
      <c r="J31" s="25"/>
      <c r="K31" s="25"/>
      <c r="L31" s="25"/>
      <c r="M31" s="25"/>
      <c r="N31" s="25"/>
      <c r="O31" s="25"/>
      <c r="P31" s="25"/>
      <c r="Q31" s="25"/>
      <c r="R31" s="25"/>
      <c r="S31" s="25"/>
      <c r="T31" s="25"/>
      <c r="U31" s="25"/>
      <c r="V31" s="25"/>
      <c r="W31" s="32"/>
      <c r="X31" s="127"/>
      <c r="Y31" s="127"/>
      <c r="AD31" s="207"/>
      <c r="AE31" s="208"/>
      <c r="AF31" s="22"/>
    </row>
    <row r="32" spans="2:32" s="1" customFormat="1" ht="31.5" customHeight="1">
      <c r="B32" s="12"/>
      <c r="E32" s="22"/>
      <c r="G32" s="12"/>
      <c r="H32" s="770" t="s">
        <v>163</v>
      </c>
      <c r="I32" s="719" t="s">
        <v>481</v>
      </c>
      <c r="J32" s="719"/>
      <c r="K32" s="719"/>
      <c r="L32" s="719"/>
      <c r="M32" s="719"/>
      <c r="N32" s="772"/>
      <c r="O32" s="773" t="s">
        <v>213</v>
      </c>
      <c r="P32" s="774" t="s">
        <v>461</v>
      </c>
      <c r="Q32" s="775" t="s">
        <v>162</v>
      </c>
      <c r="R32" s="782" t="s">
        <v>482</v>
      </c>
      <c r="S32" s="782"/>
      <c r="T32" s="782"/>
      <c r="U32" s="782"/>
      <c r="V32" s="782"/>
      <c r="W32" s="776"/>
      <c r="X32" s="777" t="s">
        <v>278</v>
      </c>
      <c r="Y32" s="2" t="s">
        <v>461</v>
      </c>
      <c r="Z32" s="780" t="s">
        <v>523</v>
      </c>
      <c r="AA32" s="780"/>
      <c r="AB32" s="780"/>
      <c r="AC32" s="780"/>
      <c r="AD32" s="207" t="s">
        <v>6</v>
      </c>
      <c r="AE32" s="208">
        <v>10</v>
      </c>
      <c r="AF32" s="22"/>
    </row>
    <row r="33" spans="2:37" s="1" customFormat="1" ht="31.5" customHeight="1">
      <c r="B33" s="12"/>
      <c r="E33" s="22"/>
      <c r="G33" s="12"/>
      <c r="H33" s="770"/>
      <c r="I33" s="719"/>
      <c r="J33" s="719"/>
      <c r="K33" s="719"/>
      <c r="L33" s="719"/>
      <c r="M33" s="719"/>
      <c r="N33" s="772"/>
      <c r="O33" s="773"/>
      <c r="P33" s="774"/>
      <c r="Q33" s="775"/>
      <c r="R33" s="775"/>
      <c r="S33" s="782"/>
      <c r="T33" s="782"/>
      <c r="U33" s="782"/>
      <c r="V33" s="782"/>
      <c r="W33" s="776"/>
      <c r="X33" s="777"/>
      <c r="Y33" s="2" t="s">
        <v>461</v>
      </c>
      <c r="Z33" s="780" t="s">
        <v>524</v>
      </c>
      <c r="AA33" s="780"/>
      <c r="AB33" s="780"/>
      <c r="AC33" s="780"/>
      <c r="AD33" s="207" t="s">
        <v>6</v>
      </c>
      <c r="AE33" s="208">
        <v>5</v>
      </c>
      <c r="AF33" s="214"/>
    </row>
    <row r="34" spans="2:37" s="1" customFormat="1" ht="30.75" customHeight="1">
      <c r="B34" s="12"/>
      <c r="E34" s="22"/>
      <c r="G34" s="12"/>
      <c r="H34" s="204" t="s">
        <v>164</v>
      </c>
      <c r="I34" s="719" t="s">
        <v>483</v>
      </c>
      <c r="J34" s="719"/>
      <c r="K34" s="719"/>
      <c r="L34" s="719"/>
      <c r="M34" s="719"/>
      <c r="N34" s="20"/>
      <c r="O34" s="209" t="s">
        <v>213</v>
      </c>
      <c r="P34" s="774"/>
      <c r="Q34" s="775"/>
      <c r="R34" s="775"/>
      <c r="S34" s="782"/>
      <c r="T34" s="782"/>
      <c r="U34" s="782"/>
      <c r="V34" s="782"/>
      <c r="W34" s="776"/>
      <c r="X34" s="777"/>
      <c r="Y34" s="2" t="s">
        <v>461</v>
      </c>
      <c r="Z34" s="780" t="s">
        <v>525</v>
      </c>
      <c r="AA34" s="780"/>
      <c r="AB34" s="780"/>
      <c r="AC34" s="780"/>
      <c r="AD34" s="207" t="s">
        <v>6</v>
      </c>
      <c r="AE34" s="208">
        <v>0</v>
      </c>
      <c r="AF34" s="214"/>
    </row>
    <row r="35" spans="2:37" s="1" customFormat="1" ht="7.5" customHeight="1">
      <c r="B35" s="12"/>
      <c r="E35" s="22"/>
      <c r="G35" s="19"/>
      <c r="H35" s="148"/>
      <c r="I35" s="210"/>
      <c r="J35" s="210"/>
      <c r="K35" s="210"/>
      <c r="L35" s="210"/>
      <c r="M35" s="210"/>
      <c r="N35" s="210"/>
      <c r="O35" s="210"/>
      <c r="P35" s="210"/>
      <c r="Q35" s="210"/>
      <c r="R35" s="210"/>
      <c r="S35" s="210"/>
      <c r="T35" s="210"/>
      <c r="U35" s="210"/>
      <c r="V35" s="210"/>
      <c r="W35" s="148"/>
      <c r="X35" s="150"/>
      <c r="Y35" s="150"/>
      <c r="Z35" s="150"/>
      <c r="AA35" s="150"/>
      <c r="AB35" s="148"/>
      <c r="AC35" s="148"/>
      <c r="AD35" s="211"/>
      <c r="AE35" s="212"/>
      <c r="AF35" s="214"/>
    </row>
    <row r="36" spans="2:37" s="1" customFormat="1" ht="21" customHeight="1">
      <c r="B36" s="12"/>
      <c r="E36" s="22"/>
      <c r="G36" s="8" t="s">
        <v>484</v>
      </c>
      <c r="H36" s="32"/>
      <c r="I36" s="25"/>
      <c r="J36" s="25"/>
      <c r="K36" s="25"/>
      <c r="L36" s="25"/>
      <c r="M36" s="25"/>
      <c r="N36" s="25"/>
      <c r="O36" s="25"/>
      <c r="P36" s="25"/>
      <c r="Q36" s="25"/>
      <c r="R36" s="25"/>
      <c r="S36" s="25"/>
      <c r="T36" s="25"/>
      <c r="U36" s="25"/>
      <c r="V36" s="25"/>
      <c r="W36" s="32"/>
      <c r="X36" s="127"/>
      <c r="Y36" s="127"/>
      <c r="Z36" s="2"/>
      <c r="AA36" s="2"/>
      <c r="AD36" s="207"/>
      <c r="AE36" s="208"/>
      <c r="AF36" s="22"/>
    </row>
    <row r="37" spans="2:37" s="1" customFormat="1" ht="19.5" customHeight="1">
      <c r="B37" s="12"/>
      <c r="E37" s="22"/>
      <c r="G37" s="12"/>
      <c r="H37" s="770" t="s">
        <v>163</v>
      </c>
      <c r="I37" s="719" t="s">
        <v>485</v>
      </c>
      <c r="J37" s="719"/>
      <c r="K37" s="719"/>
      <c r="L37" s="719"/>
      <c r="M37" s="719"/>
      <c r="N37" s="719"/>
      <c r="O37" s="719"/>
      <c r="P37" s="719"/>
      <c r="Q37" s="719"/>
      <c r="R37" s="719"/>
      <c r="S37" s="719"/>
      <c r="T37" s="719"/>
      <c r="U37" s="719"/>
      <c r="V37" s="778" t="s">
        <v>461</v>
      </c>
      <c r="W37" s="775"/>
      <c r="X37" s="775"/>
      <c r="Y37" s="2" t="s">
        <v>461</v>
      </c>
      <c r="Z37" s="779" t="s">
        <v>486</v>
      </c>
      <c r="AA37" s="779"/>
      <c r="AD37" s="207" t="s">
        <v>6</v>
      </c>
      <c r="AE37" s="208">
        <v>5</v>
      </c>
      <c r="AF37" s="22"/>
    </row>
    <row r="38" spans="2:37" s="1" customFormat="1" ht="30.75" customHeight="1">
      <c r="B38" s="27"/>
      <c r="C38" s="5"/>
      <c r="D38" s="5"/>
      <c r="E38" s="6"/>
      <c r="G38" s="12"/>
      <c r="H38" s="770"/>
      <c r="I38" s="719"/>
      <c r="J38" s="719"/>
      <c r="K38" s="719"/>
      <c r="L38" s="719"/>
      <c r="M38" s="719"/>
      <c r="N38" s="719"/>
      <c r="O38" s="719"/>
      <c r="P38" s="719"/>
      <c r="Q38" s="719"/>
      <c r="R38" s="719"/>
      <c r="S38" s="719"/>
      <c r="T38" s="719"/>
      <c r="U38" s="719"/>
      <c r="V38" s="778"/>
      <c r="W38" s="775"/>
      <c r="X38" s="775"/>
      <c r="Y38" s="2" t="s">
        <v>461</v>
      </c>
      <c r="Z38" s="769" t="s">
        <v>526</v>
      </c>
      <c r="AA38" s="769"/>
      <c r="AB38" s="769"/>
      <c r="AC38" s="769"/>
      <c r="AD38" s="207" t="s">
        <v>6</v>
      </c>
      <c r="AE38" s="208">
        <v>3</v>
      </c>
      <c r="AF38" s="22"/>
    </row>
    <row r="39" spans="2:37" s="1" customFormat="1" ht="38.25" customHeight="1">
      <c r="B39" s="27"/>
      <c r="C39" s="5"/>
      <c r="D39" s="5"/>
      <c r="E39" s="6"/>
      <c r="G39" s="220"/>
      <c r="H39" s="770"/>
      <c r="I39" s="719"/>
      <c r="J39" s="719"/>
      <c r="K39" s="719"/>
      <c r="L39" s="719"/>
      <c r="M39" s="719"/>
      <c r="N39" s="719"/>
      <c r="O39" s="719"/>
      <c r="P39" s="719"/>
      <c r="Q39" s="719"/>
      <c r="R39" s="719"/>
      <c r="S39" s="719"/>
      <c r="T39" s="719"/>
      <c r="U39" s="719"/>
      <c r="V39" s="778"/>
      <c r="W39" s="775"/>
      <c r="X39" s="775"/>
      <c r="Y39" s="140" t="s">
        <v>461</v>
      </c>
      <c r="Z39" s="769" t="s">
        <v>527</v>
      </c>
      <c r="AA39" s="769"/>
      <c r="AB39" s="769"/>
      <c r="AC39" s="769"/>
      <c r="AD39" s="207" t="s">
        <v>6</v>
      </c>
      <c r="AE39" s="208">
        <v>1</v>
      </c>
      <c r="AF39" s="22"/>
    </row>
    <row r="40" spans="2:37" s="1" customFormat="1" ht="19.5" customHeight="1">
      <c r="B40" s="27"/>
      <c r="C40" s="5"/>
      <c r="D40" s="5"/>
      <c r="E40" s="6"/>
      <c r="G40" s="12"/>
      <c r="H40" s="770"/>
      <c r="I40" s="719"/>
      <c r="J40" s="719"/>
      <c r="K40" s="719"/>
      <c r="L40" s="719"/>
      <c r="M40" s="719"/>
      <c r="N40" s="719"/>
      <c r="O40" s="719"/>
      <c r="P40" s="719"/>
      <c r="Q40" s="719"/>
      <c r="R40" s="719"/>
      <c r="S40" s="719"/>
      <c r="T40" s="719"/>
      <c r="U40" s="719"/>
      <c r="V40" s="778"/>
      <c r="W40" s="775"/>
      <c r="X40" s="775"/>
      <c r="Y40" s="2" t="s">
        <v>461</v>
      </c>
      <c r="Z40" s="779" t="s">
        <v>528</v>
      </c>
      <c r="AA40" s="779"/>
      <c r="AB40" s="779"/>
      <c r="AD40" s="207" t="s">
        <v>6</v>
      </c>
      <c r="AE40" s="208">
        <v>0</v>
      </c>
      <c r="AF40" s="22"/>
    </row>
    <row r="41" spans="2:37" s="1" customFormat="1" ht="7.5" customHeight="1">
      <c r="B41" s="27"/>
      <c r="C41" s="5"/>
      <c r="D41" s="5"/>
      <c r="E41" s="6"/>
      <c r="G41" s="19"/>
      <c r="H41" s="148"/>
      <c r="I41" s="210"/>
      <c r="J41" s="210"/>
      <c r="K41" s="210"/>
      <c r="L41" s="210"/>
      <c r="M41" s="210"/>
      <c r="N41" s="210"/>
      <c r="O41" s="210"/>
      <c r="P41" s="210"/>
      <c r="Q41" s="210"/>
      <c r="R41" s="210"/>
      <c r="S41" s="210"/>
      <c r="T41" s="210"/>
      <c r="U41" s="210"/>
      <c r="V41" s="210"/>
      <c r="W41" s="148"/>
      <c r="X41" s="148"/>
      <c r="Y41" s="150"/>
      <c r="Z41" s="216"/>
      <c r="AA41" s="216"/>
      <c r="AB41" s="148"/>
      <c r="AC41" s="148"/>
      <c r="AD41" s="219"/>
      <c r="AE41" s="212"/>
      <c r="AF41" s="22"/>
    </row>
    <row r="42" spans="2:37" s="1" customFormat="1" ht="21" customHeight="1">
      <c r="B42" s="13"/>
      <c r="C42" s="35"/>
      <c r="D42" s="35"/>
      <c r="E42" s="213"/>
      <c r="G42" s="8" t="s">
        <v>487</v>
      </c>
      <c r="H42" s="32"/>
      <c r="I42" s="25"/>
      <c r="J42" s="25"/>
      <c r="K42" s="25"/>
      <c r="L42" s="25"/>
      <c r="M42" s="25"/>
      <c r="N42" s="25"/>
      <c r="O42" s="25"/>
      <c r="P42" s="25"/>
      <c r="Q42" s="25"/>
      <c r="R42" s="25"/>
      <c r="S42" s="25"/>
      <c r="T42" s="25"/>
      <c r="U42" s="25"/>
      <c r="V42" s="25"/>
      <c r="W42" s="32"/>
      <c r="X42" s="32"/>
      <c r="Y42" s="127"/>
      <c r="Z42" s="32"/>
      <c r="AA42" s="32"/>
      <c r="AB42" s="32"/>
      <c r="AC42" s="32"/>
      <c r="AD42" s="207"/>
      <c r="AE42" s="208"/>
      <c r="AF42" s="22"/>
    </row>
    <row r="43" spans="2:37" s="1" customFormat="1" ht="42" customHeight="1">
      <c r="B43" s="13"/>
      <c r="C43" s="35"/>
      <c r="D43" s="35"/>
      <c r="E43" s="213"/>
      <c r="G43" s="12"/>
      <c r="H43" s="204" t="s">
        <v>163</v>
      </c>
      <c r="I43" s="719" t="s">
        <v>488</v>
      </c>
      <c r="J43" s="719"/>
      <c r="K43" s="719"/>
      <c r="L43" s="719"/>
      <c r="M43" s="719"/>
      <c r="N43" s="205"/>
      <c r="O43" s="206" t="s">
        <v>212</v>
      </c>
      <c r="P43" s="774" t="s">
        <v>461</v>
      </c>
      <c r="Q43" s="775" t="s">
        <v>489</v>
      </c>
      <c r="R43" s="719" t="s">
        <v>490</v>
      </c>
      <c r="S43" s="719"/>
      <c r="T43" s="719"/>
      <c r="U43" s="719"/>
      <c r="V43" s="719"/>
      <c r="W43" s="689"/>
      <c r="X43" s="689"/>
      <c r="Y43" s="2" t="s">
        <v>461</v>
      </c>
      <c r="Z43" s="769" t="s">
        <v>529</v>
      </c>
      <c r="AA43" s="769"/>
      <c r="AB43" s="769"/>
      <c r="AC43" s="769"/>
      <c r="AD43" s="207" t="s">
        <v>6</v>
      </c>
      <c r="AE43" s="208">
        <v>5</v>
      </c>
      <c r="AF43" s="22"/>
    </row>
    <row r="44" spans="2:37" s="1" customFormat="1" ht="40.5" customHeight="1">
      <c r="B44" s="12"/>
      <c r="E44" s="22"/>
      <c r="G44" s="12"/>
      <c r="H44" s="204" t="s">
        <v>164</v>
      </c>
      <c r="I44" s="719" t="s">
        <v>530</v>
      </c>
      <c r="J44" s="719"/>
      <c r="K44" s="719"/>
      <c r="L44" s="719"/>
      <c r="M44" s="719"/>
      <c r="N44" s="210"/>
      <c r="O44" s="209" t="s">
        <v>212</v>
      </c>
      <c r="P44" s="774"/>
      <c r="Q44" s="775"/>
      <c r="R44" s="719"/>
      <c r="S44" s="719"/>
      <c r="T44" s="719"/>
      <c r="U44" s="719"/>
      <c r="V44" s="719"/>
      <c r="W44" s="689"/>
      <c r="X44" s="689"/>
      <c r="Y44" s="2" t="s">
        <v>461</v>
      </c>
      <c r="Z44" s="769" t="s">
        <v>298</v>
      </c>
      <c r="AA44" s="769"/>
      <c r="AB44" s="769"/>
      <c r="AC44" s="769"/>
      <c r="AD44" s="207" t="s">
        <v>6</v>
      </c>
      <c r="AE44" s="208">
        <v>3</v>
      </c>
      <c r="AF44" s="22"/>
    </row>
    <row r="45" spans="2:37" s="1" customFormat="1" ht="30" customHeight="1">
      <c r="B45" s="12"/>
      <c r="E45" s="22"/>
      <c r="G45" s="12"/>
      <c r="H45" s="204" t="s">
        <v>165</v>
      </c>
      <c r="I45" s="719" t="s">
        <v>531</v>
      </c>
      <c r="J45" s="719"/>
      <c r="K45" s="719"/>
      <c r="L45" s="719"/>
      <c r="M45" s="719"/>
      <c r="N45" s="205"/>
      <c r="O45" s="206" t="s">
        <v>213</v>
      </c>
      <c r="P45" s="774"/>
      <c r="Q45" s="775"/>
      <c r="R45" s="719"/>
      <c r="S45" s="719"/>
      <c r="T45" s="719"/>
      <c r="U45" s="719"/>
      <c r="V45" s="719"/>
      <c r="W45" s="689"/>
      <c r="X45" s="689"/>
      <c r="Y45" s="2" t="s">
        <v>461</v>
      </c>
      <c r="Z45" s="781" t="s">
        <v>491</v>
      </c>
      <c r="AA45" s="781"/>
      <c r="AD45" s="207" t="s">
        <v>6</v>
      </c>
      <c r="AE45" s="208">
        <v>2</v>
      </c>
      <c r="AF45" s="22"/>
    </row>
    <row r="46" spans="2:37" s="1" customFormat="1" ht="21" customHeight="1">
      <c r="B46" s="12"/>
      <c r="E46" s="22"/>
      <c r="G46" s="12"/>
      <c r="H46" s="204" t="s">
        <v>162</v>
      </c>
      <c r="I46" s="719" t="s">
        <v>493</v>
      </c>
      <c r="J46" s="719"/>
      <c r="K46" s="719"/>
      <c r="L46" s="719"/>
      <c r="M46" s="719"/>
      <c r="N46" s="20"/>
      <c r="O46" s="209" t="s">
        <v>51</v>
      </c>
      <c r="P46" s="774"/>
      <c r="Q46" s="775"/>
      <c r="R46" s="719"/>
      <c r="S46" s="719"/>
      <c r="T46" s="719"/>
      <c r="U46" s="719"/>
      <c r="V46" s="719"/>
      <c r="W46" s="689"/>
      <c r="X46" s="689"/>
      <c r="Y46" s="2" t="s">
        <v>461</v>
      </c>
      <c r="Z46" s="779" t="s">
        <v>492</v>
      </c>
      <c r="AA46" s="779"/>
      <c r="AB46" s="779"/>
      <c r="AD46" s="207" t="s">
        <v>6</v>
      </c>
      <c r="AE46" s="208">
        <v>0</v>
      </c>
      <c r="AF46" s="22"/>
    </row>
    <row r="47" spans="2:37" s="1" customFormat="1" ht="7.5" customHeight="1">
      <c r="B47" s="12"/>
      <c r="E47" s="22"/>
      <c r="G47" s="19"/>
      <c r="H47" s="148"/>
      <c r="I47" s="210"/>
      <c r="J47" s="210"/>
      <c r="K47" s="210"/>
      <c r="L47" s="210"/>
      <c r="M47" s="210"/>
      <c r="N47" s="210"/>
      <c r="O47" s="210"/>
      <c r="P47" s="210"/>
      <c r="Q47" s="210"/>
      <c r="R47" s="210"/>
      <c r="S47" s="210"/>
      <c r="T47" s="210"/>
      <c r="U47" s="210"/>
      <c r="V47" s="210"/>
      <c r="W47" s="148"/>
      <c r="X47" s="148"/>
      <c r="Y47" s="150"/>
      <c r="Z47" s="148"/>
      <c r="AA47" s="148"/>
      <c r="AB47" s="148"/>
      <c r="AC47" s="148"/>
      <c r="AD47" s="211"/>
      <c r="AE47" s="212"/>
      <c r="AF47" s="221"/>
      <c r="AH47" s="222"/>
      <c r="AI47" s="222"/>
      <c r="AJ47" s="2"/>
      <c r="AK47" s="2"/>
    </row>
    <row r="48" spans="2:37" s="1" customFormat="1" ht="21" customHeight="1">
      <c r="B48" s="27"/>
      <c r="C48" s="5"/>
      <c r="D48" s="5"/>
      <c r="E48" s="6"/>
      <c r="G48" s="8" t="s">
        <v>494</v>
      </c>
      <c r="H48" s="32"/>
      <c r="I48" s="25"/>
      <c r="J48" s="25"/>
      <c r="K48" s="25"/>
      <c r="L48" s="25"/>
      <c r="M48" s="25"/>
      <c r="N48" s="25"/>
      <c r="O48" s="25"/>
      <c r="P48" s="25"/>
      <c r="Q48" s="25"/>
      <c r="R48" s="25"/>
      <c r="S48" s="25"/>
      <c r="T48" s="25"/>
      <c r="U48" s="25"/>
      <c r="V48" s="25"/>
      <c r="W48" s="32"/>
      <c r="X48" s="32"/>
      <c r="Y48" s="127"/>
      <c r="Z48" s="127"/>
      <c r="AA48" s="127"/>
      <c r="AB48" s="32"/>
      <c r="AC48" s="32"/>
      <c r="AD48" s="207"/>
      <c r="AE48" s="208"/>
      <c r="AF48" s="22"/>
    </row>
    <row r="49" spans="2:32" s="1" customFormat="1" ht="43.5" customHeight="1">
      <c r="B49" s="27"/>
      <c r="C49" s="5"/>
      <c r="D49" s="5"/>
      <c r="E49" s="6"/>
      <c r="G49" s="12"/>
      <c r="H49" s="204" t="s">
        <v>163</v>
      </c>
      <c r="I49" s="719" t="s">
        <v>532</v>
      </c>
      <c r="J49" s="719"/>
      <c r="K49" s="719"/>
      <c r="L49" s="719"/>
      <c r="M49" s="719"/>
      <c r="N49" s="205"/>
      <c r="O49" s="206" t="s">
        <v>212</v>
      </c>
      <c r="P49" s="774" t="s">
        <v>461</v>
      </c>
      <c r="Q49" s="775" t="s">
        <v>489</v>
      </c>
      <c r="R49" s="719" t="s">
        <v>490</v>
      </c>
      <c r="S49" s="719"/>
      <c r="T49" s="719"/>
      <c r="U49" s="719"/>
      <c r="V49" s="719"/>
      <c r="W49" s="689"/>
      <c r="X49" s="689"/>
      <c r="Y49" s="2" t="s">
        <v>461</v>
      </c>
      <c r="Z49" s="780" t="s">
        <v>533</v>
      </c>
      <c r="AA49" s="780"/>
      <c r="AB49" s="780"/>
      <c r="AC49" s="780"/>
      <c r="AD49" s="207" t="s">
        <v>6</v>
      </c>
      <c r="AE49" s="237">
        <v>5</v>
      </c>
      <c r="AF49" s="22"/>
    </row>
    <row r="50" spans="2:32" s="1" customFormat="1" ht="30" customHeight="1">
      <c r="B50" s="13"/>
      <c r="C50" s="35"/>
      <c r="D50" s="35"/>
      <c r="E50" s="213"/>
      <c r="G50" s="12"/>
      <c r="H50" s="204" t="s">
        <v>164</v>
      </c>
      <c r="I50" s="719" t="s">
        <v>534</v>
      </c>
      <c r="J50" s="719"/>
      <c r="K50" s="719"/>
      <c r="L50" s="719"/>
      <c r="M50" s="719"/>
      <c r="N50" s="20"/>
      <c r="O50" s="209" t="s">
        <v>212</v>
      </c>
      <c r="P50" s="774"/>
      <c r="Q50" s="775"/>
      <c r="R50" s="719"/>
      <c r="S50" s="719"/>
      <c r="T50" s="719"/>
      <c r="U50" s="719"/>
      <c r="V50" s="719"/>
      <c r="W50" s="689"/>
      <c r="X50" s="689"/>
      <c r="Y50" s="2" t="s">
        <v>461</v>
      </c>
      <c r="Z50" s="779" t="s">
        <v>294</v>
      </c>
      <c r="AA50" s="779"/>
      <c r="AB50" s="779"/>
      <c r="AC50" s="779"/>
      <c r="AD50" s="207" t="s">
        <v>6</v>
      </c>
      <c r="AE50" s="237">
        <v>3</v>
      </c>
      <c r="AF50" s="22"/>
    </row>
    <row r="51" spans="2:32" s="1" customFormat="1" ht="30" customHeight="1">
      <c r="B51" s="13"/>
      <c r="C51" s="35"/>
      <c r="D51" s="35"/>
      <c r="E51" s="213"/>
      <c r="G51" s="12"/>
      <c r="H51" s="204" t="s">
        <v>165</v>
      </c>
      <c r="I51" s="719" t="s">
        <v>535</v>
      </c>
      <c r="J51" s="719"/>
      <c r="K51" s="719"/>
      <c r="L51" s="719"/>
      <c r="M51" s="719"/>
      <c r="N51" s="205"/>
      <c r="O51" s="206" t="s">
        <v>213</v>
      </c>
      <c r="P51" s="774"/>
      <c r="Q51" s="775"/>
      <c r="R51" s="719"/>
      <c r="S51" s="719"/>
      <c r="T51" s="719"/>
      <c r="U51" s="719"/>
      <c r="V51" s="719"/>
      <c r="W51" s="689"/>
      <c r="X51" s="689"/>
      <c r="Y51" s="2" t="s">
        <v>461</v>
      </c>
      <c r="Z51" s="779" t="s">
        <v>495</v>
      </c>
      <c r="AA51" s="779"/>
      <c r="AB51" s="779"/>
      <c r="AC51" s="779"/>
      <c r="AD51" s="207" t="s">
        <v>6</v>
      </c>
      <c r="AE51" s="237">
        <v>1</v>
      </c>
      <c r="AF51" s="22"/>
    </row>
    <row r="52" spans="2:32" s="1" customFormat="1" ht="25.5" customHeight="1">
      <c r="B52" s="13"/>
      <c r="C52" s="35"/>
      <c r="D52" s="35"/>
      <c r="E52" s="213"/>
      <c r="G52" s="12"/>
      <c r="H52" s="204" t="s">
        <v>162</v>
      </c>
      <c r="I52" s="719" t="s">
        <v>497</v>
      </c>
      <c r="J52" s="719"/>
      <c r="K52" s="719"/>
      <c r="L52" s="719"/>
      <c r="M52" s="719"/>
      <c r="N52" s="20"/>
      <c r="O52" s="209" t="s">
        <v>51</v>
      </c>
      <c r="P52" s="774"/>
      <c r="Q52" s="775"/>
      <c r="R52" s="719"/>
      <c r="S52" s="719"/>
      <c r="T52" s="719"/>
      <c r="U52" s="719"/>
      <c r="V52" s="719"/>
      <c r="W52" s="689"/>
      <c r="X52" s="689"/>
      <c r="Y52" s="2"/>
      <c r="Z52" s="769" t="s">
        <v>496</v>
      </c>
      <c r="AA52" s="769"/>
      <c r="AB52" s="769"/>
      <c r="AC52" s="769"/>
      <c r="AD52" s="207" t="s">
        <v>6</v>
      </c>
      <c r="AE52" s="208">
        <v>0</v>
      </c>
      <c r="AF52" s="22"/>
    </row>
    <row r="53" spans="2:32" s="1" customFormat="1" ht="6.75" customHeight="1">
      <c r="B53" s="13"/>
      <c r="C53" s="35"/>
      <c r="D53" s="35"/>
      <c r="E53" s="213"/>
      <c r="G53" s="19"/>
      <c r="H53" s="148"/>
      <c r="I53" s="210"/>
      <c r="J53" s="210"/>
      <c r="K53" s="210"/>
      <c r="L53" s="210"/>
      <c r="M53" s="210"/>
      <c r="N53" s="210"/>
      <c r="O53" s="210"/>
      <c r="P53" s="210"/>
      <c r="Q53" s="210"/>
      <c r="R53" s="210"/>
      <c r="S53" s="210"/>
      <c r="T53" s="210"/>
      <c r="U53" s="210"/>
      <c r="V53" s="210"/>
      <c r="W53" s="148"/>
      <c r="X53" s="148"/>
      <c r="Y53" s="150"/>
      <c r="Z53" s="150"/>
      <c r="AA53" s="150"/>
      <c r="AB53" s="148"/>
      <c r="AC53" s="148"/>
      <c r="AD53" s="211"/>
      <c r="AE53" s="212"/>
      <c r="AF53" s="22"/>
    </row>
    <row r="54" spans="2:32" s="1" customFormat="1" ht="21" customHeight="1">
      <c r="B54" s="13"/>
      <c r="C54" s="35"/>
      <c r="D54" s="35"/>
      <c r="E54" s="213"/>
      <c r="G54" s="8" t="s">
        <v>498</v>
      </c>
      <c r="H54" s="32"/>
      <c r="I54" s="25"/>
      <c r="J54" s="25"/>
      <c r="K54" s="25"/>
      <c r="L54" s="25"/>
      <c r="M54" s="25"/>
      <c r="N54" s="25"/>
      <c r="O54" s="25"/>
      <c r="P54" s="25"/>
      <c r="Q54" s="25"/>
      <c r="R54" s="25"/>
      <c r="S54" s="25"/>
      <c r="T54" s="25"/>
      <c r="U54" s="25"/>
      <c r="V54" s="25"/>
      <c r="W54" s="32"/>
      <c r="X54" s="32"/>
      <c r="Y54" s="127"/>
      <c r="Z54" s="127"/>
      <c r="AA54" s="127"/>
      <c r="AB54" s="32"/>
      <c r="AC54" s="32"/>
      <c r="AD54" s="207"/>
      <c r="AE54" s="208"/>
      <c r="AF54" s="22"/>
    </row>
    <row r="55" spans="2:32" s="1" customFormat="1" ht="30" customHeight="1">
      <c r="B55" s="12"/>
      <c r="E55" s="22"/>
      <c r="G55" s="12"/>
      <c r="H55" s="204" t="s">
        <v>163</v>
      </c>
      <c r="I55" s="719" t="s">
        <v>499</v>
      </c>
      <c r="J55" s="719"/>
      <c r="K55" s="719"/>
      <c r="L55" s="719"/>
      <c r="M55" s="719"/>
      <c r="N55" s="223"/>
      <c r="O55" s="206" t="s">
        <v>51</v>
      </c>
      <c r="P55" s="778" t="s">
        <v>461</v>
      </c>
      <c r="Q55" s="775" t="s">
        <v>165</v>
      </c>
      <c r="R55" s="719" t="s">
        <v>500</v>
      </c>
      <c r="S55" s="719"/>
      <c r="T55" s="719"/>
      <c r="U55" s="719"/>
      <c r="V55" s="719"/>
      <c r="W55" s="776"/>
      <c r="X55" s="777" t="s">
        <v>278</v>
      </c>
      <c r="Y55" s="2" t="s">
        <v>461</v>
      </c>
      <c r="Z55" s="769" t="s">
        <v>501</v>
      </c>
      <c r="AA55" s="769"/>
      <c r="AB55" s="769"/>
      <c r="AC55" s="769"/>
      <c r="AD55" s="207" t="s">
        <v>6</v>
      </c>
      <c r="AE55" s="208">
        <v>5</v>
      </c>
      <c r="AF55" s="22"/>
    </row>
    <row r="56" spans="2:32" s="1" customFormat="1" ht="19.5" customHeight="1">
      <c r="B56" s="12"/>
      <c r="E56" s="22"/>
      <c r="G56" s="12"/>
      <c r="H56" s="770" t="s">
        <v>164</v>
      </c>
      <c r="I56" s="719" t="s">
        <v>502</v>
      </c>
      <c r="J56" s="719"/>
      <c r="K56" s="719"/>
      <c r="L56" s="719"/>
      <c r="M56" s="719"/>
      <c r="N56" s="772"/>
      <c r="O56" s="773" t="s">
        <v>51</v>
      </c>
      <c r="P56" s="778"/>
      <c r="Q56" s="775"/>
      <c r="R56" s="719"/>
      <c r="S56" s="719"/>
      <c r="T56" s="719"/>
      <c r="U56" s="719"/>
      <c r="V56" s="719"/>
      <c r="W56" s="776"/>
      <c r="X56" s="777"/>
      <c r="Y56" s="2" t="s">
        <v>461</v>
      </c>
      <c r="Z56" s="769" t="s">
        <v>503</v>
      </c>
      <c r="AA56" s="769"/>
      <c r="AB56" s="769"/>
      <c r="AC56" s="769"/>
      <c r="AD56" s="207" t="s">
        <v>6</v>
      </c>
      <c r="AE56" s="208">
        <v>3</v>
      </c>
      <c r="AF56" s="22"/>
    </row>
    <row r="57" spans="2:32" s="1" customFormat="1" ht="19.5" customHeight="1">
      <c r="B57" s="12"/>
      <c r="E57" s="22"/>
      <c r="G57" s="12"/>
      <c r="H57" s="770"/>
      <c r="I57" s="719"/>
      <c r="J57" s="719"/>
      <c r="K57" s="719"/>
      <c r="L57" s="719"/>
      <c r="M57" s="719"/>
      <c r="N57" s="772"/>
      <c r="O57" s="773"/>
      <c r="P57" s="178"/>
      <c r="Q57" s="775"/>
      <c r="R57" s="719"/>
      <c r="S57" s="719"/>
      <c r="T57" s="719"/>
      <c r="U57" s="719"/>
      <c r="V57" s="719"/>
      <c r="W57" s="776"/>
      <c r="X57" s="777"/>
      <c r="Y57" s="2" t="s">
        <v>461</v>
      </c>
      <c r="Z57" s="769" t="s">
        <v>504</v>
      </c>
      <c r="AA57" s="769"/>
      <c r="AB57" s="769"/>
      <c r="AC57" s="769"/>
      <c r="AD57" s="207" t="s">
        <v>6</v>
      </c>
      <c r="AE57" s="208">
        <v>0</v>
      </c>
      <c r="AF57" s="22"/>
    </row>
    <row r="58" spans="2:32" s="1" customFormat="1" ht="7.5" customHeight="1">
      <c r="B58" s="12"/>
      <c r="E58" s="22"/>
      <c r="G58" s="19"/>
      <c r="H58" s="218"/>
      <c r="I58" s="216"/>
      <c r="J58" s="216"/>
      <c r="K58" s="216"/>
      <c r="L58" s="216"/>
      <c r="M58" s="216"/>
      <c r="N58" s="210"/>
      <c r="O58" s="34"/>
      <c r="P58" s="210"/>
      <c r="Q58" s="210"/>
      <c r="R58" s="210"/>
      <c r="S58" s="210"/>
      <c r="T58" s="210"/>
      <c r="U58" s="210"/>
      <c r="V58" s="210"/>
      <c r="W58" s="148"/>
      <c r="X58" s="148"/>
      <c r="Y58" s="150"/>
      <c r="Z58" s="215"/>
      <c r="AA58" s="215"/>
      <c r="AB58" s="148"/>
      <c r="AC58" s="148"/>
      <c r="AD58" s="219"/>
      <c r="AE58" s="212"/>
      <c r="AF58" s="22"/>
    </row>
    <row r="59" spans="2:32" s="1" customFormat="1" ht="21" customHeight="1">
      <c r="B59" s="27"/>
      <c r="C59" s="5"/>
      <c r="D59" s="5"/>
      <c r="E59" s="6"/>
      <c r="G59" s="8" t="s">
        <v>505</v>
      </c>
      <c r="H59" s="224"/>
      <c r="I59" s="225"/>
      <c r="J59" s="225"/>
      <c r="K59" s="225"/>
      <c r="L59" s="225"/>
      <c r="M59" s="225"/>
      <c r="N59" s="174"/>
      <c r="O59" s="25"/>
      <c r="P59" s="25"/>
      <c r="Q59" s="25"/>
      <c r="R59" s="25"/>
      <c r="S59" s="25"/>
      <c r="T59" s="25"/>
      <c r="U59" s="25"/>
      <c r="V59" s="25"/>
      <c r="W59" s="32"/>
      <c r="X59" s="32"/>
      <c r="Y59" s="127"/>
      <c r="Z59" s="127"/>
      <c r="AA59" s="127"/>
      <c r="AB59" s="32"/>
      <c r="AC59" s="32"/>
      <c r="AD59" s="207"/>
      <c r="AE59" s="208"/>
      <c r="AF59" s="22"/>
    </row>
    <row r="60" spans="2:32" s="1" customFormat="1" ht="48.75" customHeight="1">
      <c r="B60" s="27"/>
      <c r="C60" s="5"/>
      <c r="D60" s="5"/>
      <c r="E60" s="6"/>
      <c r="G60" s="12"/>
      <c r="H60" s="204" t="s">
        <v>163</v>
      </c>
      <c r="I60" s="771" t="s">
        <v>536</v>
      </c>
      <c r="J60" s="771"/>
      <c r="K60" s="771"/>
      <c r="L60" s="771"/>
      <c r="M60" s="771"/>
      <c r="N60" s="223"/>
      <c r="O60" s="206" t="s">
        <v>213</v>
      </c>
      <c r="P60" s="778" t="s">
        <v>461</v>
      </c>
      <c r="Q60" s="775" t="s">
        <v>165</v>
      </c>
      <c r="R60" s="719" t="s">
        <v>500</v>
      </c>
      <c r="S60" s="719"/>
      <c r="T60" s="719"/>
      <c r="U60" s="719"/>
      <c r="V60" s="719"/>
      <c r="W60" s="776"/>
      <c r="X60" s="777" t="s">
        <v>278</v>
      </c>
      <c r="Y60" s="2" t="s">
        <v>461</v>
      </c>
      <c r="Z60" s="769" t="s">
        <v>471</v>
      </c>
      <c r="AA60" s="769"/>
      <c r="AB60" s="769"/>
      <c r="AC60" s="769"/>
      <c r="AD60" s="207" t="s">
        <v>6</v>
      </c>
      <c r="AE60" s="208">
        <v>5</v>
      </c>
      <c r="AF60" s="22"/>
    </row>
    <row r="61" spans="2:32" s="1" customFormat="1" ht="19.5" customHeight="1">
      <c r="B61" s="27"/>
      <c r="C61" s="5"/>
      <c r="D61" s="5"/>
      <c r="E61" s="6"/>
      <c r="G61" s="12"/>
      <c r="H61" s="770" t="s">
        <v>164</v>
      </c>
      <c r="I61" s="771" t="s">
        <v>506</v>
      </c>
      <c r="J61" s="771"/>
      <c r="K61" s="771"/>
      <c r="L61" s="771"/>
      <c r="M61" s="771"/>
      <c r="N61" s="772"/>
      <c r="O61" s="773" t="s">
        <v>213</v>
      </c>
      <c r="P61" s="778"/>
      <c r="Q61" s="775"/>
      <c r="R61" s="719"/>
      <c r="S61" s="719"/>
      <c r="T61" s="719"/>
      <c r="U61" s="719"/>
      <c r="V61" s="719"/>
      <c r="W61" s="776"/>
      <c r="X61" s="777"/>
      <c r="Y61" s="2" t="s">
        <v>461</v>
      </c>
      <c r="Z61" s="769" t="s">
        <v>473</v>
      </c>
      <c r="AA61" s="769"/>
      <c r="AB61" s="769"/>
      <c r="AC61" s="769"/>
      <c r="AD61" s="207" t="s">
        <v>6</v>
      </c>
      <c r="AE61" s="208">
        <v>3</v>
      </c>
      <c r="AF61" s="22"/>
    </row>
    <row r="62" spans="2:32" s="1" customFormat="1" ht="19.5" customHeight="1">
      <c r="B62" s="27"/>
      <c r="C62" s="5"/>
      <c r="D62" s="5"/>
      <c r="E62" s="6"/>
      <c r="G62" s="12"/>
      <c r="H62" s="770"/>
      <c r="I62" s="771"/>
      <c r="J62" s="771"/>
      <c r="K62" s="771"/>
      <c r="L62" s="771"/>
      <c r="M62" s="771"/>
      <c r="N62" s="772"/>
      <c r="O62" s="773"/>
      <c r="P62" s="178"/>
      <c r="Q62" s="775"/>
      <c r="R62" s="719"/>
      <c r="S62" s="719"/>
      <c r="T62" s="719"/>
      <c r="U62" s="719"/>
      <c r="V62" s="719"/>
      <c r="W62" s="776"/>
      <c r="X62" s="777"/>
      <c r="Y62" s="2" t="s">
        <v>461</v>
      </c>
      <c r="Z62" s="769" t="s">
        <v>475</v>
      </c>
      <c r="AA62" s="769"/>
      <c r="AB62" s="769"/>
      <c r="AC62" s="769"/>
      <c r="AD62" s="207" t="s">
        <v>6</v>
      </c>
      <c r="AE62" s="208">
        <v>0</v>
      </c>
      <c r="AF62" s="22"/>
    </row>
    <row r="63" spans="2:32" s="1" customFormat="1" ht="7.5" customHeight="1">
      <c r="B63" s="27"/>
      <c r="C63" s="5"/>
      <c r="D63" s="5"/>
      <c r="E63" s="6"/>
      <c r="G63" s="19"/>
      <c r="H63" s="218"/>
      <c r="I63" s="216"/>
      <c r="J63" s="216"/>
      <c r="K63" s="216"/>
      <c r="L63" s="216"/>
      <c r="M63" s="216"/>
      <c r="N63" s="210"/>
      <c r="O63" s="34"/>
      <c r="P63" s="210"/>
      <c r="Q63" s="215"/>
      <c r="R63" s="216"/>
      <c r="S63" s="216"/>
      <c r="T63" s="216"/>
      <c r="U63" s="216"/>
      <c r="V63" s="216"/>
      <c r="W63" s="148"/>
      <c r="X63" s="150"/>
      <c r="Y63" s="148"/>
      <c r="Z63" s="148"/>
      <c r="AA63" s="148"/>
      <c r="AB63" s="148"/>
      <c r="AC63" s="148"/>
      <c r="AD63" s="226"/>
      <c r="AE63" s="212"/>
      <c r="AF63" s="22"/>
    </row>
    <row r="64" spans="2:32" s="1" customFormat="1" ht="21" customHeight="1">
      <c r="B64" s="13"/>
      <c r="C64" s="35"/>
      <c r="D64" s="35"/>
      <c r="E64" s="213"/>
      <c r="G64" s="8" t="s">
        <v>507</v>
      </c>
      <c r="H64" s="32"/>
      <c r="I64" s="25"/>
      <c r="J64" s="25"/>
      <c r="K64" s="25"/>
      <c r="L64" s="25"/>
      <c r="M64" s="25"/>
      <c r="N64" s="25"/>
      <c r="O64" s="25"/>
      <c r="P64" s="25"/>
      <c r="Q64" s="25"/>
      <c r="R64" s="25"/>
      <c r="S64" s="25"/>
      <c r="T64" s="25"/>
      <c r="U64" s="25"/>
      <c r="V64" s="25"/>
      <c r="W64" s="32"/>
      <c r="X64" s="32"/>
      <c r="Y64" s="32"/>
      <c r="Z64" s="32"/>
      <c r="AA64" s="32"/>
      <c r="AB64" s="32"/>
      <c r="AC64" s="32"/>
      <c r="AD64" s="227"/>
      <c r="AE64" s="208"/>
      <c r="AF64" s="22"/>
    </row>
    <row r="65" spans="2:32" s="1" customFormat="1" ht="48.75" customHeight="1">
      <c r="B65" s="13"/>
      <c r="C65" s="35"/>
      <c r="D65" s="35"/>
      <c r="E65" s="213"/>
      <c r="G65" s="12"/>
      <c r="H65" s="204" t="s">
        <v>163</v>
      </c>
      <c r="I65" s="771" t="s">
        <v>537</v>
      </c>
      <c r="J65" s="771"/>
      <c r="K65" s="771"/>
      <c r="L65" s="771"/>
      <c r="M65" s="771"/>
      <c r="N65" s="223"/>
      <c r="O65" s="206" t="s">
        <v>213</v>
      </c>
      <c r="P65" s="774" t="s">
        <v>461</v>
      </c>
      <c r="Q65" s="775" t="s">
        <v>165</v>
      </c>
      <c r="R65" s="719" t="s">
        <v>500</v>
      </c>
      <c r="S65" s="719"/>
      <c r="T65" s="719"/>
      <c r="U65" s="719"/>
      <c r="V65" s="719"/>
      <c r="W65" s="776"/>
      <c r="X65" s="777" t="s">
        <v>278</v>
      </c>
      <c r="Y65" s="2" t="s">
        <v>461</v>
      </c>
      <c r="Z65" s="769" t="s">
        <v>471</v>
      </c>
      <c r="AA65" s="769"/>
      <c r="AB65" s="769"/>
      <c r="AC65" s="769"/>
      <c r="AD65" s="207" t="s">
        <v>6</v>
      </c>
      <c r="AE65" s="208">
        <v>5</v>
      </c>
      <c r="AF65" s="22"/>
    </row>
    <row r="66" spans="2:32" s="1" customFormat="1" ht="19.5" customHeight="1">
      <c r="B66" s="13"/>
      <c r="C66" s="35"/>
      <c r="D66" s="35"/>
      <c r="E66" s="213"/>
      <c r="G66" s="12"/>
      <c r="H66" s="770" t="s">
        <v>164</v>
      </c>
      <c r="I66" s="771" t="s">
        <v>506</v>
      </c>
      <c r="J66" s="771"/>
      <c r="K66" s="771"/>
      <c r="L66" s="771"/>
      <c r="M66" s="771"/>
      <c r="N66" s="772"/>
      <c r="O66" s="773" t="s">
        <v>213</v>
      </c>
      <c r="P66" s="774"/>
      <c r="Q66" s="775"/>
      <c r="R66" s="719"/>
      <c r="S66" s="719"/>
      <c r="T66" s="719"/>
      <c r="U66" s="719"/>
      <c r="V66" s="719"/>
      <c r="W66" s="776"/>
      <c r="X66" s="777"/>
      <c r="Y66" s="140" t="s">
        <v>461</v>
      </c>
      <c r="Z66" s="769" t="s">
        <v>473</v>
      </c>
      <c r="AA66" s="769"/>
      <c r="AB66" s="769"/>
      <c r="AC66" s="769"/>
      <c r="AD66" s="207" t="s">
        <v>6</v>
      </c>
      <c r="AE66" s="208">
        <v>3</v>
      </c>
      <c r="AF66" s="22"/>
    </row>
    <row r="67" spans="2:32" s="1" customFormat="1" ht="19.5" customHeight="1">
      <c r="B67" s="13"/>
      <c r="C67" s="35"/>
      <c r="D67" s="35"/>
      <c r="E67" s="213"/>
      <c r="G67" s="12"/>
      <c r="H67" s="770"/>
      <c r="I67" s="771"/>
      <c r="J67" s="771"/>
      <c r="K67" s="771"/>
      <c r="L67" s="771"/>
      <c r="M67" s="771"/>
      <c r="N67" s="772"/>
      <c r="O67" s="773"/>
      <c r="P67" s="178"/>
      <c r="Q67" s="775"/>
      <c r="R67" s="719"/>
      <c r="S67" s="719"/>
      <c r="T67" s="719"/>
      <c r="U67" s="719"/>
      <c r="V67" s="719"/>
      <c r="W67" s="776"/>
      <c r="X67" s="777"/>
      <c r="Y67" s="140" t="s">
        <v>461</v>
      </c>
      <c r="Z67" s="769" t="s">
        <v>475</v>
      </c>
      <c r="AA67" s="769"/>
      <c r="AB67" s="769"/>
      <c r="AC67" s="769"/>
      <c r="AD67" s="207" t="s">
        <v>6</v>
      </c>
      <c r="AE67" s="208">
        <v>0</v>
      </c>
      <c r="AF67" s="22"/>
    </row>
    <row r="68" spans="2:32" s="1" customFormat="1" ht="7.5" customHeight="1" thickBot="1">
      <c r="B68" s="13"/>
      <c r="C68" s="35"/>
      <c r="D68" s="35"/>
      <c r="E68" s="213"/>
      <c r="G68" s="19"/>
      <c r="H68" s="218"/>
      <c r="I68" s="216"/>
      <c r="J68" s="216"/>
      <c r="K68" s="216"/>
      <c r="L68" s="216"/>
      <c r="M68" s="216"/>
      <c r="N68" s="148"/>
      <c r="O68" s="150"/>
      <c r="P68" s="148"/>
      <c r="Q68" s="218"/>
      <c r="R68" s="216"/>
      <c r="S68" s="216"/>
      <c r="T68" s="216"/>
      <c r="U68" s="216"/>
      <c r="V68" s="216"/>
      <c r="W68" s="150"/>
      <c r="X68" s="150"/>
      <c r="Y68" s="150"/>
      <c r="Z68" s="215"/>
      <c r="AA68" s="215"/>
      <c r="AB68" s="148"/>
      <c r="AC68" s="148"/>
      <c r="AD68" s="228"/>
      <c r="AE68" s="229"/>
      <c r="AF68" s="22"/>
    </row>
    <row r="69" spans="2:32" s="1" customFormat="1" ht="24.75" customHeight="1" thickBot="1">
      <c r="B69" s="13"/>
      <c r="C69" s="35"/>
      <c r="D69" s="35"/>
      <c r="E69" s="213"/>
      <c r="H69" s="143"/>
      <c r="I69" s="222"/>
      <c r="J69" s="222"/>
      <c r="K69" s="222"/>
      <c r="L69" s="222"/>
      <c r="M69" s="222"/>
      <c r="O69" s="2"/>
      <c r="Q69" s="143"/>
      <c r="R69" s="222"/>
      <c r="S69" s="222"/>
      <c r="T69" s="222"/>
      <c r="U69" s="222"/>
      <c r="V69" s="222"/>
      <c r="W69" s="2"/>
      <c r="X69" s="2"/>
      <c r="Y69" s="2"/>
      <c r="Z69" s="230"/>
      <c r="AA69" s="230"/>
      <c r="AB69" s="150"/>
      <c r="AC69" s="150"/>
      <c r="AD69" s="765" t="s">
        <v>508</v>
      </c>
      <c r="AE69" s="765"/>
      <c r="AF69" s="22"/>
    </row>
    <row r="70" spans="2:32" s="1" customFormat="1" ht="15" customHeight="1" thickBot="1">
      <c r="B70" s="12"/>
      <c r="E70" s="22"/>
      <c r="I70" s="766" t="s">
        <v>509</v>
      </c>
      <c r="J70" s="766"/>
      <c r="K70" s="766"/>
      <c r="L70" s="766"/>
      <c r="M70" s="766"/>
      <c r="N70" s="766"/>
      <c r="O70" s="766"/>
      <c r="P70" s="766"/>
      <c r="Q70" s="766"/>
      <c r="R70" s="766"/>
      <c r="S70" s="766"/>
      <c r="T70" s="766"/>
      <c r="U70" s="766"/>
      <c r="V70" s="766"/>
      <c r="W70" s="766"/>
      <c r="X70" s="766"/>
      <c r="Y70" s="766"/>
      <c r="Z70" s="766"/>
      <c r="AA70" s="766"/>
      <c r="AB70" s="767" t="s">
        <v>211</v>
      </c>
      <c r="AC70" s="767"/>
      <c r="AD70" s="768"/>
      <c r="AE70" s="768"/>
      <c r="AF70" s="22"/>
    </row>
    <row r="71" spans="2:32" s="1" customFormat="1" ht="15" customHeight="1" thickBot="1">
      <c r="B71" s="12"/>
      <c r="E71" s="22"/>
      <c r="H71" s="143"/>
      <c r="I71" s="766"/>
      <c r="J71" s="766"/>
      <c r="K71" s="766"/>
      <c r="L71" s="766"/>
      <c r="M71" s="766"/>
      <c r="N71" s="766"/>
      <c r="O71" s="766"/>
      <c r="P71" s="766"/>
      <c r="Q71" s="766"/>
      <c r="R71" s="766"/>
      <c r="S71" s="766"/>
      <c r="T71" s="766"/>
      <c r="U71" s="766"/>
      <c r="V71" s="766"/>
      <c r="W71" s="766"/>
      <c r="X71" s="766"/>
      <c r="Y71" s="766"/>
      <c r="Z71" s="766"/>
      <c r="AA71" s="766"/>
      <c r="AB71" s="767"/>
      <c r="AC71" s="767"/>
      <c r="AD71" s="768"/>
      <c r="AE71" s="768"/>
      <c r="AF71" s="22"/>
    </row>
    <row r="72" spans="2:32" s="1" customFormat="1" ht="7.5" customHeight="1">
      <c r="B72" s="19"/>
      <c r="C72" s="148"/>
      <c r="D72" s="148"/>
      <c r="E72" s="24"/>
      <c r="F72" s="148"/>
      <c r="G72" s="148"/>
      <c r="H72" s="218"/>
      <c r="I72" s="218"/>
      <c r="J72" s="218"/>
      <c r="K72" s="148"/>
      <c r="L72" s="216"/>
      <c r="M72" s="216"/>
      <c r="N72" s="150"/>
      <c r="O72" s="150"/>
      <c r="P72" s="150"/>
      <c r="Q72" s="150"/>
      <c r="R72" s="150"/>
      <c r="S72" s="150"/>
      <c r="T72" s="150"/>
      <c r="U72" s="150"/>
      <c r="V72" s="150"/>
      <c r="W72" s="150"/>
      <c r="X72" s="150"/>
      <c r="Y72" s="150"/>
      <c r="Z72" s="150"/>
      <c r="AA72" s="150"/>
      <c r="AB72" s="150"/>
      <c r="AC72" s="150"/>
      <c r="AD72" s="231"/>
      <c r="AE72" s="150"/>
      <c r="AF72" s="24"/>
    </row>
    <row r="73" spans="2:32" s="1" customFormat="1" ht="5.25" customHeight="1"/>
    <row r="74" spans="2:32" s="1" customFormat="1" ht="22.5" customHeight="1">
      <c r="B74" s="134" t="s">
        <v>510</v>
      </c>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23"/>
    </row>
    <row r="75" spans="2:32" s="1" customFormat="1" ht="7.5" customHeight="1">
      <c r="B75" s="12"/>
      <c r="C75" s="8"/>
      <c r="D75" s="32"/>
      <c r="E75" s="32"/>
      <c r="F75" s="23"/>
      <c r="G75" s="32"/>
      <c r="H75" s="32"/>
      <c r="I75" s="32"/>
      <c r="J75" s="32"/>
      <c r="K75" s="32"/>
      <c r="L75" s="32"/>
      <c r="M75" s="32"/>
      <c r="N75" s="32"/>
      <c r="O75" s="32"/>
      <c r="P75" s="32"/>
      <c r="Q75" s="32"/>
      <c r="R75" s="32"/>
      <c r="S75" s="32"/>
      <c r="T75" s="32"/>
      <c r="U75" s="32"/>
      <c r="V75" s="32"/>
      <c r="W75" s="32"/>
      <c r="X75" s="32"/>
      <c r="Y75" s="32"/>
      <c r="Z75" s="32"/>
      <c r="AA75" s="32"/>
      <c r="AB75" s="32"/>
      <c r="AC75" s="8"/>
      <c r="AD75" s="32"/>
      <c r="AE75" s="23"/>
      <c r="AF75" s="22"/>
    </row>
    <row r="76" spans="2:32" s="1" customFormat="1" ht="14">
      <c r="B76" s="12"/>
      <c r="C76" s="12"/>
      <c r="F76" s="22"/>
      <c r="J76" s="148"/>
      <c r="K76" s="148"/>
      <c r="L76" s="148"/>
      <c r="M76" s="148"/>
      <c r="N76" s="148"/>
      <c r="O76" s="148"/>
      <c r="P76" s="148"/>
      <c r="Q76" s="148"/>
      <c r="R76" s="148"/>
      <c r="S76" s="148"/>
      <c r="T76" s="148"/>
      <c r="U76" s="148"/>
      <c r="V76" s="148"/>
      <c r="W76" s="148"/>
      <c r="X76" s="148"/>
      <c r="Y76" s="148"/>
      <c r="Z76" s="148"/>
      <c r="AA76" s="148"/>
      <c r="AC76" s="232" t="s">
        <v>268</v>
      </c>
      <c r="AD76" s="167" t="s">
        <v>269</v>
      </c>
      <c r="AE76" s="233" t="s">
        <v>270</v>
      </c>
      <c r="AF76" s="22"/>
    </row>
    <row r="77" spans="2:32" s="1" customFormat="1" ht="27" customHeight="1">
      <c r="B77" s="12"/>
      <c r="C77" s="763" t="s">
        <v>511</v>
      </c>
      <c r="D77" s="763"/>
      <c r="E77" s="763"/>
      <c r="F77" s="763"/>
      <c r="G77" s="5"/>
      <c r="H77" s="5"/>
      <c r="J77" s="204" t="s">
        <v>163</v>
      </c>
      <c r="K77" s="762" t="s">
        <v>512</v>
      </c>
      <c r="L77" s="762"/>
      <c r="M77" s="762"/>
      <c r="N77" s="762"/>
      <c r="O77" s="762"/>
      <c r="P77" s="762"/>
      <c r="Q77" s="762"/>
      <c r="R77" s="762"/>
      <c r="S77" s="762"/>
      <c r="T77" s="762"/>
      <c r="U77" s="762"/>
      <c r="V77" s="762"/>
      <c r="W77" s="762"/>
      <c r="X77" s="762"/>
      <c r="Y77" s="762"/>
      <c r="Z77" s="762"/>
      <c r="AA77" s="762"/>
      <c r="AB77" s="238"/>
      <c r="AC77" s="140" t="s">
        <v>6</v>
      </c>
      <c r="AD77" s="139" t="s">
        <v>269</v>
      </c>
      <c r="AE77" s="11" t="s">
        <v>6</v>
      </c>
      <c r="AF77" s="22"/>
    </row>
    <row r="78" spans="2:32" s="1" customFormat="1" ht="27" customHeight="1">
      <c r="B78" s="12"/>
      <c r="C78" s="13"/>
      <c r="D78" s="35"/>
      <c r="E78" s="35"/>
      <c r="F78" s="213"/>
      <c r="G78" s="5"/>
      <c r="H78" s="5"/>
      <c r="J78" s="204" t="s">
        <v>164</v>
      </c>
      <c r="K78" s="762" t="s">
        <v>538</v>
      </c>
      <c r="L78" s="762"/>
      <c r="M78" s="762"/>
      <c r="N78" s="762"/>
      <c r="O78" s="762"/>
      <c r="P78" s="762"/>
      <c r="Q78" s="762"/>
      <c r="R78" s="762"/>
      <c r="S78" s="762"/>
      <c r="T78" s="762"/>
      <c r="U78" s="762"/>
      <c r="V78" s="762"/>
      <c r="W78" s="762"/>
      <c r="X78" s="762"/>
      <c r="Y78" s="762"/>
      <c r="Z78" s="762"/>
      <c r="AA78" s="762"/>
      <c r="AB78" s="234"/>
      <c r="AC78" s="140" t="s">
        <v>6</v>
      </c>
      <c r="AD78" s="139" t="s">
        <v>269</v>
      </c>
      <c r="AE78" s="11" t="s">
        <v>6</v>
      </c>
      <c r="AF78" s="14"/>
    </row>
    <row r="79" spans="2:32" s="1" customFormat="1" ht="27" customHeight="1">
      <c r="B79" s="12"/>
      <c r="C79" s="13"/>
      <c r="D79" s="35"/>
      <c r="E79" s="35"/>
      <c r="F79" s="213"/>
      <c r="G79" s="5"/>
      <c r="H79" s="5"/>
      <c r="J79" s="204" t="s">
        <v>165</v>
      </c>
      <c r="K79" s="762" t="s">
        <v>539</v>
      </c>
      <c r="L79" s="762"/>
      <c r="M79" s="762"/>
      <c r="N79" s="762"/>
      <c r="O79" s="762"/>
      <c r="P79" s="762"/>
      <c r="Q79" s="762"/>
      <c r="R79" s="762"/>
      <c r="S79" s="762"/>
      <c r="T79" s="762"/>
      <c r="U79" s="762"/>
      <c r="V79" s="762"/>
      <c r="W79" s="762"/>
      <c r="X79" s="762"/>
      <c r="Y79" s="762"/>
      <c r="Z79" s="762"/>
      <c r="AA79" s="762"/>
      <c r="AB79" s="234"/>
      <c r="AC79" s="140" t="s">
        <v>6</v>
      </c>
      <c r="AD79" s="139" t="s">
        <v>269</v>
      </c>
      <c r="AE79" s="11" t="s">
        <v>6</v>
      </c>
      <c r="AF79" s="14"/>
    </row>
    <row r="80" spans="2:32" s="1" customFormat="1" ht="27" customHeight="1">
      <c r="B80" s="12"/>
      <c r="C80" s="13"/>
      <c r="D80" s="35"/>
      <c r="E80" s="35"/>
      <c r="F80" s="213"/>
      <c r="G80" s="5"/>
      <c r="H80" s="5"/>
      <c r="J80" s="204" t="s">
        <v>162</v>
      </c>
      <c r="K80" s="762" t="s">
        <v>540</v>
      </c>
      <c r="L80" s="762"/>
      <c r="M80" s="762"/>
      <c r="N80" s="762"/>
      <c r="O80" s="762"/>
      <c r="P80" s="762"/>
      <c r="Q80" s="762"/>
      <c r="R80" s="762"/>
      <c r="S80" s="762"/>
      <c r="T80" s="762"/>
      <c r="U80" s="762"/>
      <c r="V80" s="762"/>
      <c r="W80" s="762"/>
      <c r="X80" s="762"/>
      <c r="Y80" s="762"/>
      <c r="Z80" s="762"/>
      <c r="AA80" s="762"/>
      <c r="AB80" s="234"/>
      <c r="AC80" s="140" t="s">
        <v>6</v>
      </c>
      <c r="AD80" s="139" t="s">
        <v>269</v>
      </c>
      <c r="AE80" s="11" t="s">
        <v>6</v>
      </c>
      <c r="AF80" s="14"/>
    </row>
    <row r="81" spans="2:32" s="1" customFormat="1" ht="11.25" customHeight="1">
      <c r="B81" s="12"/>
      <c r="C81" s="19"/>
      <c r="D81" s="148"/>
      <c r="E81" s="148"/>
      <c r="F81" s="24"/>
      <c r="G81" s="148"/>
      <c r="H81" s="148"/>
      <c r="I81" s="148"/>
      <c r="J81" s="148"/>
      <c r="K81" s="148"/>
      <c r="L81" s="148"/>
      <c r="M81" s="148"/>
      <c r="N81" s="148"/>
      <c r="O81" s="148"/>
      <c r="P81" s="148"/>
      <c r="Q81" s="148"/>
      <c r="R81" s="148"/>
      <c r="S81" s="148"/>
      <c r="T81" s="148"/>
      <c r="U81" s="148"/>
      <c r="V81" s="148"/>
      <c r="W81" s="148"/>
      <c r="X81" s="148"/>
      <c r="Y81" s="148"/>
      <c r="Z81" s="148"/>
      <c r="AA81" s="148"/>
      <c r="AB81" s="148"/>
      <c r="AC81" s="19"/>
      <c r="AD81" s="148"/>
      <c r="AE81" s="24"/>
      <c r="AF81" s="22"/>
    </row>
    <row r="82" spans="2:32" s="1" customFormat="1" ht="7.5" customHeight="1">
      <c r="B82" s="12"/>
      <c r="C82" s="8"/>
      <c r="D82" s="32"/>
      <c r="E82" s="32"/>
      <c r="F82" s="23"/>
      <c r="G82" s="32"/>
      <c r="H82" s="32"/>
      <c r="I82" s="32"/>
      <c r="J82" s="32"/>
      <c r="K82" s="32"/>
      <c r="L82" s="32"/>
      <c r="M82" s="32"/>
      <c r="N82" s="32"/>
      <c r="O82" s="32"/>
      <c r="P82" s="32"/>
      <c r="Q82" s="32"/>
      <c r="R82" s="32"/>
      <c r="S82" s="32"/>
      <c r="T82" s="32"/>
      <c r="U82" s="32"/>
      <c r="V82" s="32"/>
      <c r="W82" s="32"/>
      <c r="X82" s="32"/>
      <c r="Y82" s="32"/>
      <c r="Z82" s="32"/>
      <c r="AA82" s="32"/>
      <c r="AB82" s="32"/>
      <c r="AC82" s="8"/>
      <c r="AD82" s="32"/>
      <c r="AE82" s="23"/>
      <c r="AF82" s="22"/>
    </row>
    <row r="83" spans="2:32" s="1" customFormat="1" ht="14">
      <c r="B83" s="12"/>
      <c r="C83" s="12"/>
      <c r="F83" s="22"/>
      <c r="J83" s="148"/>
      <c r="K83" s="148"/>
      <c r="L83" s="148"/>
      <c r="M83" s="148"/>
      <c r="N83" s="148"/>
      <c r="O83" s="148"/>
      <c r="P83" s="148"/>
      <c r="Q83" s="148"/>
      <c r="R83" s="148"/>
      <c r="S83" s="148"/>
      <c r="T83" s="148"/>
      <c r="U83" s="148"/>
      <c r="V83" s="148"/>
      <c r="W83" s="148"/>
      <c r="X83" s="148"/>
      <c r="Y83" s="148"/>
      <c r="Z83" s="148"/>
      <c r="AA83" s="148"/>
      <c r="AC83" s="232" t="s">
        <v>268</v>
      </c>
      <c r="AD83" s="167" t="s">
        <v>269</v>
      </c>
      <c r="AE83" s="233" t="s">
        <v>270</v>
      </c>
      <c r="AF83" s="22"/>
    </row>
    <row r="84" spans="2:32" s="1" customFormat="1" ht="24.75" customHeight="1">
      <c r="B84" s="12"/>
      <c r="C84" s="763" t="s">
        <v>513</v>
      </c>
      <c r="D84" s="763"/>
      <c r="E84" s="763"/>
      <c r="F84" s="763"/>
      <c r="G84" s="5"/>
      <c r="H84" s="5"/>
      <c r="J84" s="204" t="s">
        <v>163</v>
      </c>
      <c r="K84" s="762" t="s">
        <v>514</v>
      </c>
      <c r="L84" s="762"/>
      <c r="M84" s="762"/>
      <c r="N84" s="762"/>
      <c r="O84" s="762"/>
      <c r="P84" s="762"/>
      <c r="Q84" s="762"/>
      <c r="R84" s="762"/>
      <c r="S84" s="762"/>
      <c r="T84" s="762"/>
      <c r="U84" s="762"/>
      <c r="V84" s="762"/>
      <c r="W84" s="762"/>
      <c r="X84" s="762"/>
      <c r="Y84" s="762"/>
      <c r="Z84" s="762"/>
      <c r="AA84" s="762"/>
      <c r="AB84" s="238"/>
      <c r="AC84" s="140" t="s">
        <v>6</v>
      </c>
      <c r="AD84" s="139" t="s">
        <v>269</v>
      </c>
      <c r="AE84" s="11" t="s">
        <v>6</v>
      </c>
      <c r="AF84" s="22"/>
    </row>
    <row r="85" spans="2:32" s="1" customFormat="1" ht="24.75" customHeight="1">
      <c r="B85" s="12"/>
      <c r="C85" s="27"/>
      <c r="D85" s="5"/>
      <c r="E85" s="5"/>
      <c r="F85" s="6"/>
      <c r="G85" s="5"/>
      <c r="H85" s="5"/>
      <c r="J85" s="204" t="s">
        <v>164</v>
      </c>
      <c r="K85" s="762" t="s">
        <v>538</v>
      </c>
      <c r="L85" s="762"/>
      <c r="M85" s="762"/>
      <c r="N85" s="762"/>
      <c r="O85" s="762"/>
      <c r="P85" s="762"/>
      <c r="Q85" s="762"/>
      <c r="R85" s="762"/>
      <c r="S85" s="762"/>
      <c r="T85" s="762"/>
      <c r="U85" s="762"/>
      <c r="V85" s="762"/>
      <c r="W85" s="762"/>
      <c r="X85" s="762"/>
      <c r="Y85" s="762"/>
      <c r="Z85" s="762"/>
      <c r="AA85" s="762"/>
      <c r="AB85" s="234"/>
      <c r="AC85" s="140" t="s">
        <v>6</v>
      </c>
      <c r="AD85" s="139" t="s">
        <v>269</v>
      </c>
      <c r="AE85" s="11" t="s">
        <v>6</v>
      </c>
      <c r="AF85" s="22"/>
    </row>
    <row r="86" spans="2:32" s="1" customFormat="1" ht="24.75" customHeight="1">
      <c r="B86" s="12"/>
      <c r="C86" s="27"/>
      <c r="D86" s="5"/>
      <c r="E86" s="5"/>
      <c r="F86" s="6"/>
      <c r="G86" s="5"/>
      <c r="H86" s="5"/>
      <c r="J86" s="204" t="s">
        <v>165</v>
      </c>
      <c r="K86" s="762" t="s">
        <v>539</v>
      </c>
      <c r="L86" s="762"/>
      <c r="M86" s="762"/>
      <c r="N86" s="762"/>
      <c r="O86" s="762"/>
      <c r="P86" s="762"/>
      <c r="Q86" s="762"/>
      <c r="R86" s="762"/>
      <c r="S86" s="762"/>
      <c r="T86" s="762"/>
      <c r="U86" s="762"/>
      <c r="V86" s="762"/>
      <c r="W86" s="762"/>
      <c r="X86" s="762"/>
      <c r="Y86" s="762"/>
      <c r="Z86" s="762"/>
      <c r="AA86" s="762"/>
      <c r="AB86" s="234"/>
      <c r="AC86" s="140" t="s">
        <v>6</v>
      </c>
      <c r="AD86" s="139" t="s">
        <v>269</v>
      </c>
      <c r="AE86" s="11" t="s">
        <v>6</v>
      </c>
      <c r="AF86" s="22"/>
    </row>
    <row r="87" spans="2:32" s="1" customFormat="1" ht="27" customHeight="1">
      <c r="B87" s="12"/>
      <c r="C87" s="13"/>
      <c r="D87" s="35"/>
      <c r="E87" s="35"/>
      <c r="F87" s="213"/>
      <c r="G87" s="5"/>
      <c r="H87" s="5"/>
      <c r="J87" s="204" t="s">
        <v>162</v>
      </c>
      <c r="K87" s="762" t="s">
        <v>540</v>
      </c>
      <c r="L87" s="762"/>
      <c r="M87" s="762"/>
      <c r="N87" s="762"/>
      <c r="O87" s="762"/>
      <c r="P87" s="762"/>
      <c r="Q87" s="762"/>
      <c r="R87" s="762"/>
      <c r="S87" s="762"/>
      <c r="T87" s="762"/>
      <c r="U87" s="762"/>
      <c r="V87" s="762"/>
      <c r="W87" s="762"/>
      <c r="X87" s="762"/>
      <c r="Y87" s="762"/>
      <c r="Z87" s="762"/>
      <c r="AA87" s="762"/>
      <c r="AB87" s="234"/>
      <c r="AC87" s="140" t="s">
        <v>6</v>
      </c>
      <c r="AD87" s="139" t="s">
        <v>269</v>
      </c>
      <c r="AE87" s="11" t="s">
        <v>6</v>
      </c>
      <c r="AF87" s="14"/>
    </row>
    <row r="88" spans="2:32" s="1" customFormat="1" ht="24.75" customHeight="1">
      <c r="B88" s="12"/>
      <c r="C88" s="27"/>
      <c r="D88" s="5"/>
      <c r="E88" s="5"/>
      <c r="F88" s="6"/>
      <c r="G88" s="5"/>
      <c r="H88" s="5"/>
      <c r="J88" s="204" t="s">
        <v>489</v>
      </c>
      <c r="K88" s="762" t="s">
        <v>515</v>
      </c>
      <c r="L88" s="762"/>
      <c r="M88" s="762"/>
      <c r="N88" s="762"/>
      <c r="O88" s="762"/>
      <c r="P88" s="762"/>
      <c r="Q88" s="762"/>
      <c r="R88" s="762"/>
      <c r="S88" s="762"/>
      <c r="T88" s="762"/>
      <c r="U88" s="762"/>
      <c r="V88" s="762"/>
      <c r="W88" s="762"/>
      <c r="X88" s="762"/>
      <c r="Y88" s="762"/>
      <c r="Z88" s="762"/>
      <c r="AA88" s="762"/>
      <c r="AB88" s="234"/>
      <c r="AC88" s="140" t="s">
        <v>6</v>
      </c>
      <c r="AD88" s="139" t="s">
        <v>269</v>
      </c>
      <c r="AE88" s="11" t="s">
        <v>6</v>
      </c>
      <c r="AF88" s="22"/>
    </row>
    <row r="89" spans="2:32" s="1" customFormat="1" ht="24.75" customHeight="1">
      <c r="B89" s="12"/>
      <c r="C89" s="27"/>
      <c r="D89" s="5"/>
      <c r="E89" s="5"/>
      <c r="F89" s="6"/>
      <c r="G89" s="5"/>
      <c r="H89" s="5"/>
      <c r="J89" s="204" t="s">
        <v>541</v>
      </c>
      <c r="K89" s="762" t="s">
        <v>542</v>
      </c>
      <c r="L89" s="762"/>
      <c r="M89" s="762"/>
      <c r="N89" s="762"/>
      <c r="O89" s="762"/>
      <c r="P89" s="762"/>
      <c r="Q89" s="762"/>
      <c r="R89" s="762"/>
      <c r="S89" s="762"/>
      <c r="T89" s="762"/>
      <c r="U89" s="762"/>
      <c r="V89" s="762"/>
      <c r="W89" s="762"/>
      <c r="X89" s="762"/>
      <c r="Y89" s="762"/>
      <c r="Z89" s="762"/>
      <c r="AA89" s="762"/>
      <c r="AB89" s="234"/>
      <c r="AC89" s="140" t="s">
        <v>6</v>
      </c>
      <c r="AD89" s="139" t="s">
        <v>269</v>
      </c>
      <c r="AE89" s="11" t="s">
        <v>6</v>
      </c>
      <c r="AF89" s="22"/>
    </row>
    <row r="90" spans="2:32" s="1" customFormat="1" ht="7.5" customHeight="1">
      <c r="B90" s="12"/>
      <c r="C90" s="19"/>
      <c r="D90" s="148"/>
      <c r="E90" s="148"/>
      <c r="F90" s="24"/>
      <c r="G90" s="148"/>
      <c r="H90" s="148"/>
      <c r="I90" s="148"/>
      <c r="J90" s="148"/>
      <c r="K90" s="148"/>
      <c r="L90" s="148"/>
      <c r="M90" s="148"/>
      <c r="N90" s="148"/>
      <c r="O90" s="148"/>
      <c r="P90" s="148"/>
      <c r="Q90" s="148"/>
      <c r="R90" s="148"/>
      <c r="S90" s="148"/>
      <c r="T90" s="148"/>
      <c r="U90" s="148"/>
      <c r="V90" s="148"/>
      <c r="W90" s="148"/>
      <c r="X90" s="148"/>
      <c r="Y90" s="148"/>
      <c r="Z90" s="148"/>
      <c r="AA90" s="148"/>
      <c r="AB90" s="148"/>
      <c r="AC90" s="19"/>
      <c r="AD90" s="148"/>
      <c r="AE90" s="24"/>
      <c r="AF90" s="22"/>
    </row>
    <row r="91" spans="2:32" s="1" customFormat="1" ht="15" customHeight="1">
      <c r="B91" s="12"/>
      <c r="H91" s="143"/>
      <c r="I91" s="143"/>
      <c r="J91" s="143"/>
      <c r="L91" s="222"/>
      <c r="M91" s="222"/>
      <c r="N91" s="2"/>
      <c r="O91" s="2"/>
      <c r="P91" s="2"/>
      <c r="Q91" s="2"/>
      <c r="R91" s="2"/>
      <c r="S91" s="2"/>
      <c r="T91" s="2"/>
      <c r="U91" s="2"/>
      <c r="V91" s="2"/>
      <c r="W91" s="2"/>
      <c r="X91" s="2"/>
      <c r="Y91" s="2"/>
      <c r="Z91" s="2"/>
      <c r="AA91" s="2"/>
      <c r="AB91" s="2"/>
      <c r="AC91" s="2"/>
      <c r="AD91" s="235"/>
      <c r="AE91" s="2"/>
      <c r="AF91" s="22"/>
    </row>
    <row r="92" spans="2:32" s="1" customFormat="1" ht="22.5" customHeight="1">
      <c r="B92" s="146" t="s">
        <v>516</v>
      </c>
      <c r="AF92" s="22"/>
    </row>
    <row r="93" spans="2:32" s="1" customFormat="1" ht="7.5" customHeight="1">
      <c r="B93" s="12"/>
      <c r="C93" s="8"/>
      <c r="D93" s="32"/>
      <c r="E93" s="32"/>
      <c r="F93" s="23"/>
      <c r="G93" s="32"/>
      <c r="H93" s="32"/>
      <c r="I93" s="32"/>
      <c r="J93" s="32"/>
      <c r="K93" s="32"/>
      <c r="L93" s="32"/>
      <c r="M93" s="32"/>
      <c r="N93" s="32"/>
      <c r="O93" s="32"/>
      <c r="P93" s="32"/>
      <c r="Q93" s="32"/>
      <c r="R93" s="32"/>
      <c r="S93" s="32"/>
      <c r="T93" s="32"/>
      <c r="U93" s="32"/>
      <c r="V93" s="32"/>
      <c r="W93" s="32"/>
      <c r="X93" s="32"/>
      <c r="Y93" s="32"/>
      <c r="Z93" s="32"/>
      <c r="AA93" s="32"/>
      <c r="AB93" s="32"/>
      <c r="AC93" s="8"/>
      <c r="AD93" s="32"/>
      <c r="AE93" s="23"/>
      <c r="AF93" s="22"/>
    </row>
    <row r="94" spans="2:32" s="1" customFormat="1" ht="14">
      <c r="B94" s="12"/>
      <c r="C94" s="12"/>
      <c r="F94" s="22"/>
      <c r="J94" s="148"/>
      <c r="K94" s="148"/>
      <c r="L94" s="148"/>
      <c r="M94" s="148"/>
      <c r="N94" s="148"/>
      <c r="O94" s="148"/>
      <c r="P94" s="148"/>
      <c r="Q94" s="148"/>
      <c r="R94" s="148"/>
      <c r="S94" s="148"/>
      <c r="T94" s="148"/>
      <c r="U94" s="148"/>
      <c r="V94" s="148"/>
      <c r="W94" s="148"/>
      <c r="X94" s="148"/>
      <c r="Y94" s="148"/>
      <c r="Z94" s="148"/>
      <c r="AA94" s="148"/>
      <c r="AC94" s="232" t="s">
        <v>268</v>
      </c>
      <c r="AD94" s="167" t="s">
        <v>269</v>
      </c>
      <c r="AE94" s="233" t="s">
        <v>270</v>
      </c>
      <c r="AF94" s="22"/>
    </row>
    <row r="95" spans="2:32" s="1" customFormat="1" ht="27" customHeight="1">
      <c r="B95" s="12"/>
      <c r="C95" s="763" t="s">
        <v>517</v>
      </c>
      <c r="D95" s="763"/>
      <c r="E95" s="763"/>
      <c r="F95" s="763"/>
      <c r="J95" s="204" t="s">
        <v>163</v>
      </c>
      <c r="K95" s="762" t="s">
        <v>518</v>
      </c>
      <c r="L95" s="762"/>
      <c r="M95" s="762"/>
      <c r="N95" s="762"/>
      <c r="O95" s="762"/>
      <c r="P95" s="762"/>
      <c r="Q95" s="762"/>
      <c r="R95" s="762"/>
      <c r="S95" s="762"/>
      <c r="T95" s="762"/>
      <c r="U95" s="762"/>
      <c r="V95" s="762"/>
      <c r="W95" s="762"/>
      <c r="X95" s="762"/>
      <c r="Y95" s="762"/>
      <c r="Z95" s="762"/>
      <c r="AA95" s="762"/>
      <c r="AC95" s="140" t="s">
        <v>6</v>
      </c>
      <c r="AD95" s="139" t="s">
        <v>269</v>
      </c>
      <c r="AE95" s="11" t="s">
        <v>6</v>
      </c>
      <c r="AF95" s="22"/>
    </row>
    <row r="96" spans="2:32" s="1" customFormat="1" ht="27" customHeight="1">
      <c r="B96" s="12"/>
      <c r="C96" s="763"/>
      <c r="D96" s="763"/>
      <c r="E96" s="763"/>
      <c r="F96" s="763"/>
      <c r="G96" s="5"/>
      <c r="H96" s="5"/>
      <c r="J96" s="204" t="s">
        <v>164</v>
      </c>
      <c r="K96" s="762" t="s">
        <v>519</v>
      </c>
      <c r="L96" s="762"/>
      <c r="M96" s="762"/>
      <c r="N96" s="762"/>
      <c r="O96" s="762"/>
      <c r="P96" s="762"/>
      <c r="Q96" s="762"/>
      <c r="R96" s="762"/>
      <c r="S96" s="762"/>
      <c r="T96" s="762"/>
      <c r="U96" s="762"/>
      <c r="V96" s="762"/>
      <c r="W96" s="762"/>
      <c r="X96" s="762"/>
      <c r="Y96" s="762"/>
      <c r="Z96" s="762"/>
      <c r="AA96" s="762"/>
      <c r="AB96" s="238"/>
      <c r="AC96" s="140" t="s">
        <v>6</v>
      </c>
      <c r="AD96" s="139" t="s">
        <v>269</v>
      </c>
      <c r="AE96" s="11" t="s">
        <v>6</v>
      </c>
      <c r="AF96" s="22"/>
    </row>
    <row r="97" spans="2:32" s="1" customFormat="1" ht="27" customHeight="1">
      <c r="B97" s="12"/>
      <c r="C97" s="13"/>
      <c r="D97" s="35"/>
      <c r="E97" s="35"/>
      <c r="F97" s="213"/>
      <c r="G97" s="5"/>
      <c r="H97" s="5"/>
      <c r="J97" s="204" t="s">
        <v>165</v>
      </c>
      <c r="K97" s="762" t="s">
        <v>515</v>
      </c>
      <c r="L97" s="762"/>
      <c r="M97" s="762"/>
      <c r="N97" s="762"/>
      <c r="O97" s="762"/>
      <c r="P97" s="762"/>
      <c r="Q97" s="762"/>
      <c r="R97" s="762"/>
      <c r="S97" s="762"/>
      <c r="T97" s="762"/>
      <c r="U97" s="762"/>
      <c r="V97" s="762"/>
      <c r="W97" s="762"/>
      <c r="X97" s="762"/>
      <c r="Y97" s="762"/>
      <c r="Z97" s="762"/>
      <c r="AA97" s="762"/>
      <c r="AB97" s="234"/>
      <c r="AC97" s="140" t="s">
        <v>6</v>
      </c>
      <c r="AD97" s="139" t="s">
        <v>269</v>
      </c>
      <c r="AE97" s="11" t="s">
        <v>6</v>
      </c>
      <c r="AF97" s="14"/>
    </row>
    <row r="98" spans="2:32" s="1" customFormat="1" ht="11.25" customHeight="1">
      <c r="B98" s="12"/>
      <c r="C98" s="19"/>
      <c r="D98" s="148"/>
      <c r="E98" s="148"/>
      <c r="F98" s="24"/>
      <c r="G98" s="148"/>
      <c r="H98" s="148"/>
      <c r="I98" s="148"/>
      <c r="J98" s="148"/>
      <c r="K98" s="148"/>
      <c r="L98" s="148"/>
      <c r="M98" s="148"/>
      <c r="N98" s="148"/>
      <c r="O98" s="148"/>
      <c r="P98" s="148"/>
      <c r="Q98" s="148"/>
      <c r="R98" s="148"/>
      <c r="S98" s="148"/>
      <c r="T98" s="148"/>
      <c r="U98" s="148"/>
      <c r="V98" s="148"/>
      <c r="W98" s="148"/>
      <c r="X98" s="148"/>
      <c r="Y98" s="148"/>
      <c r="Z98" s="148"/>
      <c r="AA98" s="148"/>
      <c r="AB98" s="148"/>
      <c r="AC98" s="19"/>
      <c r="AD98" s="148"/>
      <c r="AE98" s="24"/>
      <c r="AF98" s="22"/>
    </row>
    <row r="99" spans="2:32" s="1" customFormat="1" ht="7.5" customHeight="1">
      <c r="B99" s="12"/>
      <c r="C99" s="8"/>
      <c r="D99" s="32"/>
      <c r="E99" s="32"/>
      <c r="F99" s="23"/>
      <c r="G99" s="32"/>
      <c r="H99" s="32"/>
      <c r="I99" s="32"/>
      <c r="J99" s="32"/>
      <c r="K99" s="32"/>
      <c r="L99" s="32"/>
      <c r="M99" s="32"/>
      <c r="N99" s="32"/>
      <c r="O99" s="32"/>
      <c r="P99" s="32"/>
      <c r="Q99" s="32"/>
      <c r="R99" s="32"/>
      <c r="S99" s="32"/>
      <c r="T99" s="32"/>
      <c r="U99" s="32"/>
      <c r="V99" s="32"/>
      <c r="W99" s="32"/>
      <c r="X99" s="32"/>
      <c r="Y99" s="32"/>
      <c r="Z99" s="32"/>
      <c r="AA99" s="32"/>
      <c r="AB99" s="32"/>
      <c r="AC99" s="8"/>
      <c r="AD99" s="32"/>
      <c r="AE99" s="23"/>
      <c r="AF99" s="22"/>
    </row>
    <row r="100" spans="2:32" s="1" customFormat="1" ht="14">
      <c r="B100" s="12"/>
      <c r="C100" s="12"/>
      <c r="F100" s="22"/>
      <c r="J100" s="148"/>
      <c r="K100" s="148"/>
      <c r="L100" s="148"/>
      <c r="M100" s="148"/>
      <c r="N100" s="148"/>
      <c r="O100" s="148"/>
      <c r="P100" s="148"/>
      <c r="Q100" s="148"/>
      <c r="R100" s="148"/>
      <c r="S100" s="148"/>
      <c r="T100" s="148"/>
      <c r="U100" s="148"/>
      <c r="V100" s="148"/>
      <c r="W100" s="148"/>
      <c r="X100" s="148"/>
      <c r="Y100" s="148"/>
      <c r="Z100" s="148"/>
      <c r="AA100" s="148"/>
      <c r="AC100" s="232" t="s">
        <v>268</v>
      </c>
      <c r="AD100" s="167" t="s">
        <v>269</v>
      </c>
      <c r="AE100" s="233" t="s">
        <v>270</v>
      </c>
      <c r="AF100" s="22"/>
    </row>
    <row r="101" spans="2:32" s="1" customFormat="1" ht="27" customHeight="1">
      <c r="B101" s="12"/>
      <c r="C101" s="763" t="s">
        <v>520</v>
      </c>
      <c r="D101" s="763"/>
      <c r="E101" s="763"/>
      <c r="F101" s="763"/>
      <c r="J101" s="204" t="s">
        <v>163</v>
      </c>
      <c r="K101" s="762" t="s">
        <v>521</v>
      </c>
      <c r="L101" s="762"/>
      <c r="M101" s="762"/>
      <c r="N101" s="762"/>
      <c r="O101" s="762"/>
      <c r="P101" s="762"/>
      <c r="Q101" s="762"/>
      <c r="R101" s="762"/>
      <c r="S101" s="762"/>
      <c r="T101" s="762"/>
      <c r="U101" s="762"/>
      <c r="V101" s="762"/>
      <c r="W101" s="762"/>
      <c r="X101" s="762"/>
      <c r="Y101" s="762"/>
      <c r="Z101" s="762"/>
      <c r="AA101" s="762"/>
      <c r="AC101" s="140" t="s">
        <v>6</v>
      </c>
      <c r="AD101" s="139" t="s">
        <v>269</v>
      </c>
      <c r="AE101" s="11" t="s">
        <v>6</v>
      </c>
      <c r="AF101" s="22"/>
    </row>
    <row r="102" spans="2:32" s="1" customFormat="1" ht="24.75" customHeight="1">
      <c r="B102" s="12"/>
      <c r="C102" s="763"/>
      <c r="D102" s="763"/>
      <c r="E102" s="763"/>
      <c r="F102" s="763"/>
      <c r="G102" s="5"/>
      <c r="H102" s="5"/>
      <c r="J102" s="204" t="s">
        <v>164</v>
      </c>
      <c r="K102" s="762" t="s">
        <v>522</v>
      </c>
      <c r="L102" s="762"/>
      <c r="M102" s="762"/>
      <c r="N102" s="762"/>
      <c r="O102" s="762"/>
      <c r="P102" s="762"/>
      <c r="Q102" s="762"/>
      <c r="R102" s="762"/>
      <c r="S102" s="762"/>
      <c r="T102" s="762"/>
      <c r="U102" s="762"/>
      <c r="V102" s="762"/>
      <c r="W102" s="762"/>
      <c r="X102" s="762"/>
      <c r="Y102" s="762"/>
      <c r="Z102" s="762"/>
      <c r="AA102" s="762"/>
      <c r="AB102" s="238"/>
      <c r="AC102" s="140" t="s">
        <v>6</v>
      </c>
      <c r="AD102" s="139" t="s">
        <v>269</v>
      </c>
      <c r="AE102" s="11" t="s">
        <v>6</v>
      </c>
      <c r="AF102" s="22"/>
    </row>
    <row r="103" spans="2:32" s="1" customFormat="1" ht="7.5" customHeight="1">
      <c r="B103" s="12"/>
      <c r="C103" s="19"/>
      <c r="D103" s="148"/>
      <c r="E103" s="148"/>
      <c r="F103" s="24"/>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9"/>
      <c r="AD103" s="148"/>
      <c r="AE103" s="24"/>
      <c r="AF103" s="22"/>
    </row>
    <row r="104" spans="2:32" s="1" customFormat="1" ht="7.5" customHeight="1">
      <c r="B104" s="19"/>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24"/>
    </row>
    <row r="105" spans="2:32" s="1" customFormat="1" ht="7.5" customHeight="1"/>
    <row r="106" spans="2:32" s="236" customFormat="1" ht="398.25" customHeight="1">
      <c r="B106" s="764" t="s">
        <v>543</v>
      </c>
      <c r="C106" s="764"/>
      <c r="D106" s="764"/>
      <c r="E106" s="764"/>
      <c r="F106" s="764"/>
      <c r="G106" s="764"/>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row>
    <row r="107" spans="2:32" s="236" customFormat="1" ht="187.5" customHeight="1">
      <c r="B107" s="764" t="s">
        <v>544</v>
      </c>
      <c r="C107" s="764"/>
      <c r="D107" s="764"/>
      <c r="E107" s="764"/>
      <c r="F107" s="764"/>
      <c r="G107" s="764"/>
      <c r="H107" s="764"/>
      <c r="I107" s="764"/>
      <c r="J107" s="764"/>
      <c r="K107" s="764"/>
      <c r="L107" s="764"/>
      <c r="M107" s="764"/>
      <c r="N107" s="764"/>
      <c r="O107" s="764"/>
      <c r="P107" s="764"/>
      <c r="Q107" s="764"/>
      <c r="R107" s="764"/>
      <c r="S107" s="764"/>
      <c r="T107" s="764"/>
      <c r="U107" s="764"/>
      <c r="V107" s="764"/>
      <c r="W107" s="764"/>
      <c r="X107" s="764"/>
      <c r="Y107" s="764"/>
      <c r="Z107" s="764"/>
      <c r="AA107" s="764"/>
      <c r="AB107" s="764"/>
      <c r="AC107" s="764"/>
      <c r="AD107" s="764"/>
      <c r="AE107" s="764"/>
    </row>
    <row r="108" spans="2:32" s="200" customFormat="1" ht="21.75" customHeight="1">
      <c r="B108" s="761" t="s">
        <v>545</v>
      </c>
      <c r="C108" s="761"/>
      <c r="D108" s="761"/>
      <c r="E108" s="761"/>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row>
  </sheetData>
  <sheetProtection selectLockedCells="1" selectUnlockedCells="1"/>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r:id="rId1"/>
  <headerFooter alignWithMargins="0"/>
  <rowBreaks count="1" manualBreakCount="1">
    <brk id="73" max="16383"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xm:f>
          </x14:formula1>
          <x14:formula2>
            <xm:f>0</xm:f>
          </x14:formula2>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AD49:AD52 JZ49:JZ52 TV49:TV52 ADR49:ADR52 ANN49:ANN52 AXJ49:AXJ52 BHF49:BHF52 BRB49:BRB52 CAX49:CAX52 CKT49:CKT52 CUP49:CUP52 DEL49:DEL52 DOH49:DOH52 DYD49:DYD52 EHZ49:EHZ52 ERV49:ERV52 FBR49:FBR52 FLN49:FLN52 FVJ49:FVJ52 GFF49:GFF52 GPB49:GPB52 GYX49:GYX52 HIT49:HIT52 HSP49:HSP52 ICL49:ICL52 IMH49:IMH52 IWD49:IWD52 JFZ49:JFZ52 JPV49:JPV52 JZR49:JZR52 KJN49:KJN52 KTJ49:KTJ52 LDF49:LDF52 LNB49:LNB52 LWX49:LWX52 MGT49:MGT52 MQP49:MQP52 NAL49:NAL52 NKH49:NKH52 NUD49:NUD52 ODZ49:ODZ52 ONV49:ONV52 OXR49:OXR52 PHN49:PHN52 PRJ49:PRJ52 QBF49:QBF52 QLB49:QLB52 QUX49:QUX52 RET49:RET52 ROP49:ROP52 RYL49:RYL52 SIH49:SIH52 SSD49:SSD52 TBZ49:TBZ52 TLV49:TLV52 TVR49:TVR52 UFN49:UFN52 UPJ49:UPJ52 UZF49:UZF52 VJB49:VJB52 VSX49:VSX52 WCT49:WCT52 WMP49:WMP52 WWL49:WWL52 AD65585:AD65588 JZ65585:JZ65588 TV65585:TV65588 ADR65585:ADR65588 ANN65585:ANN65588 AXJ65585:AXJ65588 BHF65585:BHF65588 BRB65585:BRB65588 CAX65585:CAX65588 CKT65585:CKT65588 CUP65585:CUP65588 DEL65585:DEL65588 DOH65585:DOH65588 DYD65585:DYD65588 EHZ65585:EHZ65588 ERV65585:ERV65588 FBR65585:FBR65588 FLN65585:FLN65588 FVJ65585:FVJ65588 GFF65585:GFF65588 GPB65585:GPB65588 GYX65585:GYX65588 HIT65585:HIT65588 HSP65585:HSP65588 ICL65585:ICL65588 IMH65585:IMH65588 IWD65585:IWD65588 JFZ65585:JFZ65588 JPV65585:JPV65588 JZR65585:JZR65588 KJN65585:KJN65588 KTJ65585:KTJ65588 LDF65585:LDF65588 LNB65585:LNB65588 LWX65585:LWX65588 MGT65585:MGT65588 MQP65585:MQP65588 NAL65585:NAL65588 NKH65585:NKH65588 NUD65585:NUD65588 ODZ65585:ODZ65588 ONV65585:ONV65588 OXR65585:OXR65588 PHN65585:PHN65588 PRJ65585:PRJ65588 QBF65585:QBF65588 QLB65585:QLB65588 QUX65585:QUX65588 RET65585:RET65588 ROP65585:ROP65588 RYL65585:RYL65588 SIH65585:SIH65588 SSD65585:SSD65588 TBZ65585:TBZ65588 TLV65585:TLV65588 TVR65585:TVR65588 UFN65585:UFN65588 UPJ65585:UPJ65588 UZF65585:UZF65588 VJB65585:VJB65588 VSX65585:VSX65588 WCT65585:WCT65588 WMP65585:WMP65588 WWL65585:WWL65588 AD131121:AD131124 JZ131121:JZ131124 TV131121:TV131124 ADR131121:ADR131124 ANN131121:ANN131124 AXJ131121:AXJ131124 BHF131121:BHF131124 BRB131121:BRB131124 CAX131121:CAX131124 CKT131121:CKT131124 CUP131121:CUP131124 DEL131121:DEL131124 DOH131121:DOH131124 DYD131121:DYD131124 EHZ131121:EHZ131124 ERV131121:ERV131124 FBR131121:FBR131124 FLN131121:FLN131124 FVJ131121:FVJ131124 GFF131121:GFF131124 GPB131121:GPB131124 GYX131121:GYX131124 HIT131121:HIT131124 HSP131121:HSP131124 ICL131121:ICL131124 IMH131121:IMH131124 IWD131121:IWD131124 JFZ131121:JFZ131124 JPV131121:JPV131124 JZR131121:JZR131124 KJN131121:KJN131124 KTJ131121:KTJ131124 LDF131121:LDF131124 LNB131121:LNB131124 LWX131121:LWX131124 MGT131121:MGT131124 MQP131121:MQP131124 NAL131121:NAL131124 NKH131121:NKH131124 NUD131121:NUD131124 ODZ131121:ODZ131124 ONV131121:ONV131124 OXR131121:OXR131124 PHN131121:PHN131124 PRJ131121:PRJ131124 QBF131121:QBF131124 QLB131121:QLB131124 QUX131121:QUX131124 RET131121:RET131124 ROP131121:ROP131124 RYL131121:RYL131124 SIH131121:SIH131124 SSD131121:SSD131124 TBZ131121:TBZ131124 TLV131121:TLV131124 TVR131121:TVR131124 UFN131121:UFN131124 UPJ131121:UPJ131124 UZF131121:UZF131124 VJB131121:VJB131124 VSX131121:VSX131124 WCT131121:WCT131124 WMP131121:WMP131124 WWL131121:WWL131124 AD196657:AD196660 JZ196657:JZ196660 TV196657:TV196660 ADR196657:ADR196660 ANN196657:ANN196660 AXJ196657:AXJ196660 BHF196657:BHF196660 BRB196657:BRB196660 CAX196657:CAX196660 CKT196657:CKT196660 CUP196657:CUP196660 DEL196657:DEL196660 DOH196657:DOH196660 DYD196657:DYD196660 EHZ196657:EHZ196660 ERV196657:ERV196660 FBR196657:FBR196660 FLN196657:FLN196660 FVJ196657:FVJ196660 GFF196657:GFF196660 GPB196657:GPB196660 GYX196657:GYX196660 HIT196657:HIT196660 HSP196657:HSP196660 ICL196657:ICL196660 IMH196657:IMH196660 IWD196657:IWD196660 JFZ196657:JFZ196660 JPV196657:JPV196660 JZR196657:JZR196660 KJN196657:KJN196660 KTJ196657:KTJ196660 LDF196657:LDF196660 LNB196657:LNB196660 LWX196657:LWX196660 MGT196657:MGT196660 MQP196657:MQP196660 NAL196657:NAL196660 NKH196657:NKH196660 NUD196657:NUD196660 ODZ196657:ODZ196660 ONV196657:ONV196660 OXR196657:OXR196660 PHN196657:PHN196660 PRJ196657:PRJ196660 QBF196657:QBF196660 QLB196657:QLB196660 QUX196657:QUX196660 RET196657:RET196660 ROP196657:ROP196660 RYL196657:RYL196660 SIH196657:SIH196660 SSD196657:SSD196660 TBZ196657:TBZ196660 TLV196657:TLV196660 TVR196657:TVR196660 UFN196657:UFN196660 UPJ196657:UPJ196660 UZF196657:UZF196660 VJB196657:VJB196660 VSX196657:VSX196660 WCT196657:WCT196660 WMP196657:WMP196660 WWL196657:WWL196660 AD262193:AD262196 JZ262193:JZ262196 TV262193:TV262196 ADR262193:ADR262196 ANN262193:ANN262196 AXJ262193:AXJ262196 BHF262193:BHF262196 BRB262193:BRB262196 CAX262193:CAX262196 CKT262193:CKT262196 CUP262193:CUP262196 DEL262193:DEL262196 DOH262193:DOH262196 DYD262193:DYD262196 EHZ262193:EHZ262196 ERV262193:ERV262196 FBR262193:FBR262196 FLN262193:FLN262196 FVJ262193:FVJ262196 GFF262193:GFF262196 GPB262193:GPB262196 GYX262193:GYX262196 HIT262193:HIT262196 HSP262193:HSP262196 ICL262193:ICL262196 IMH262193:IMH262196 IWD262193:IWD262196 JFZ262193:JFZ262196 JPV262193:JPV262196 JZR262193:JZR262196 KJN262193:KJN262196 KTJ262193:KTJ262196 LDF262193:LDF262196 LNB262193:LNB262196 LWX262193:LWX262196 MGT262193:MGT262196 MQP262193:MQP262196 NAL262193:NAL262196 NKH262193:NKH262196 NUD262193:NUD262196 ODZ262193:ODZ262196 ONV262193:ONV262196 OXR262193:OXR262196 PHN262193:PHN262196 PRJ262193:PRJ262196 QBF262193:QBF262196 QLB262193:QLB262196 QUX262193:QUX262196 RET262193:RET262196 ROP262193:ROP262196 RYL262193:RYL262196 SIH262193:SIH262196 SSD262193:SSD262196 TBZ262193:TBZ262196 TLV262193:TLV262196 TVR262193:TVR262196 UFN262193:UFN262196 UPJ262193:UPJ262196 UZF262193:UZF262196 VJB262193:VJB262196 VSX262193:VSX262196 WCT262193:WCT262196 WMP262193:WMP262196 WWL262193:WWL262196 AD327729:AD327732 JZ327729:JZ327732 TV327729:TV327732 ADR327729:ADR327732 ANN327729:ANN327732 AXJ327729:AXJ327732 BHF327729:BHF327732 BRB327729:BRB327732 CAX327729:CAX327732 CKT327729:CKT327732 CUP327729:CUP327732 DEL327729:DEL327732 DOH327729:DOH327732 DYD327729:DYD327732 EHZ327729:EHZ327732 ERV327729:ERV327732 FBR327729:FBR327732 FLN327729:FLN327732 FVJ327729:FVJ327732 GFF327729:GFF327732 GPB327729:GPB327732 GYX327729:GYX327732 HIT327729:HIT327732 HSP327729:HSP327732 ICL327729:ICL327732 IMH327729:IMH327732 IWD327729:IWD327732 JFZ327729:JFZ327732 JPV327729:JPV327732 JZR327729:JZR327732 KJN327729:KJN327732 KTJ327729:KTJ327732 LDF327729:LDF327732 LNB327729:LNB327732 LWX327729:LWX327732 MGT327729:MGT327732 MQP327729:MQP327732 NAL327729:NAL327732 NKH327729:NKH327732 NUD327729:NUD327732 ODZ327729:ODZ327732 ONV327729:ONV327732 OXR327729:OXR327732 PHN327729:PHN327732 PRJ327729:PRJ327732 QBF327729:QBF327732 QLB327729:QLB327732 QUX327729:QUX327732 RET327729:RET327732 ROP327729:ROP327732 RYL327729:RYL327732 SIH327729:SIH327732 SSD327729:SSD327732 TBZ327729:TBZ327732 TLV327729:TLV327732 TVR327729:TVR327732 UFN327729:UFN327732 UPJ327729:UPJ327732 UZF327729:UZF327732 VJB327729:VJB327732 VSX327729:VSX327732 WCT327729:WCT327732 WMP327729:WMP327732 WWL327729:WWL327732 AD393265:AD393268 JZ393265:JZ393268 TV393265:TV393268 ADR393265:ADR393268 ANN393265:ANN393268 AXJ393265:AXJ393268 BHF393265:BHF393268 BRB393265:BRB393268 CAX393265:CAX393268 CKT393265:CKT393268 CUP393265:CUP393268 DEL393265:DEL393268 DOH393265:DOH393268 DYD393265:DYD393268 EHZ393265:EHZ393268 ERV393265:ERV393268 FBR393265:FBR393268 FLN393265:FLN393268 FVJ393265:FVJ393268 GFF393265:GFF393268 GPB393265:GPB393268 GYX393265:GYX393268 HIT393265:HIT393268 HSP393265:HSP393268 ICL393265:ICL393268 IMH393265:IMH393268 IWD393265:IWD393268 JFZ393265:JFZ393268 JPV393265:JPV393268 JZR393265:JZR393268 KJN393265:KJN393268 KTJ393265:KTJ393268 LDF393265:LDF393268 LNB393265:LNB393268 LWX393265:LWX393268 MGT393265:MGT393268 MQP393265:MQP393268 NAL393265:NAL393268 NKH393265:NKH393268 NUD393265:NUD393268 ODZ393265:ODZ393268 ONV393265:ONV393268 OXR393265:OXR393268 PHN393265:PHN393268 PRJ393265:PRJ393268 QBF393265:QBF393268 QLB393265:QLB393268 QUX393265:QUX393268 RET393265:RET393268 ROP393265:ROP393268 RYL393265:RYL393268 SIH393265:SIH393268 SSD393265:SSD393268 TBZ393265:TBZ393268 TLV393265:TLV393268 TVR393265:TVR393268 UFN393265:UFN393268 UPJ393265:UPJ393268 UZF393265:UZF393268 VJB393265:VJB393268 VSX393265:VSX393268 WCT393265:WCT393268 WMP393265:WMP393268 WWL393265:WWL393268 AD458801:AD458804 JZ458801:JZ458804 TV458801:TV458804 ADR458801:ADR458804 ANN458801:ANN458804 AXJ458801:AXJ458804 BHF458801:BHF458804 BRB458801:BRB458804 CAX458801:CAX458804 CKT458801:CKT458804 CUP458801:CUP458804 DEL458801:DEL458804 DOH458801:DOH458804 DYD458801:DYD458804 EHZ458801:EHZ458804 ERV458801:ERV458804 FBR458801:FBR458804 FLN458801:FLN458804 FVJ458801:FVJ458804 GFF458801:GFF458804 GPB458801:GPB458804 GYX458801:GYX458804 HIT458801:HIT458804 HSP458801:HSP458804 ICL458801:ICL458804 IMH458801:IMH458804 IWD458801:IWD458804 JFZ458801:JFZ458804 JPV458801:JPV458804 JZR458801:JZR458804 KJN458801:KJN458804 KTJ458801:KTJ458804 LDF458801:LDF458804 LNB458801:LNB458804 LWX458801:LWX458804 MGT458801:MGT458804 MQP458801:MQP458804 NAL458801:NAL458804 NKH458801:NKH458804 NUD458801:NUD458804 ODZ458801:ODZ458804 ONV458801:ONV458804 OXR458801:OXR458804 PHN458801:PHN458804 PRJ458801:PRJ458804 QBF458801:QBF458804 QLB458801:QLB458804 QUX458801:QUX458804 RET458801:RET458804 ROP458801:ROP458804 RYL458801:RYL458804 SIH458801:SIH458804 SSD458801:SSD458804 TBZ458801:TBZ458804 TLV458801:TLV458804 TVR458801:TVR458804 UFN458801:UFN458804 UPJ458801:UPJ458804 UZF458801:UZF458804 VJB458801:VJB458804 VSX458801:VSX458804 WCT458801:WCT458804 WMP458801:WMP458804 WWL458801:WWL458804 AD524337:AD524340 JZ524337:JZ524340 TV524337:TV524340 ADR524337:ADR524340 ANN524337:ANN524340 AXJ524337:AXJ524340 BHF524337:BHF524340 BRB524337:BRB524340 CAX524337:CAX524340 CKT524337:CKT524340 CUP524337:CUP524340 DEL524337:DEL524340 DOH524337:DOH524340 DYD524337:DYD524340 EHZ524337:EHZ524340 ERV524337:ERV524340 FBR524337:FBR524340 FLN524337:FLN524340 FVJ524337:FVJ524340 GFF524337:GFF524340 GPB524337:GPB524340 GYX524337:GYX524340 HIT524337:HIT524340 HSP524337:HSP524340 ICL524337:ICL524340 IMH524337:IMH524340 IWD524337:IWD524340 JFZ524337:JFZ524340 JPV524337:JPV524340 JZR524337:JZR524340 KJN524337:KJN524340 KTJ524337:KTJ524340 LDF524337:LDF524340 LNB524337:LNB524340 LWX524337:LWX524340 MGT524337:MGT524340 MQP524337:MQP524340 NAL524337:NAL524340 NKH524337:NKH524340 NUD524337:NUD524340 ODZ524337:ODZ524340 ONV524337:ONV524340 OXR524337:OXR524340 PHN524337:PHN524340 PRJ524337:PRJ524340 QBF524337:QBF524340 QLB524337:QLB524340 QUX524337:QUX524340 RET524337:RET524340 ROP524337:ROP524340 RYL524337:RYL524340 SIH524337:SIH524340 SSD524337:SSD524340 TBZ524337:TBZ524340 TLV524337:TLV524340 TVR524337:TVR524340 UFN524337:UFN524340 UPJ524337:UPJ524340 UZF524337:UZF524340 VJB524337:VJB524340 VSX524337:VSX524340 WCT524337:WCT524340 WMP524337:WMP524340 WWL524337:WWL524340 AD589873:AD589876 JZ589873:JZ589876 TV589873:TV589876 ADR589873:ADR589876 ANN589873:ANN589876 AXJ589873:AXJ589876 BHF589873:BHF589876 BRB589873:BRB589876 CAX589873:CAX589876 CKT589873:CKT589876 CUP589873:CUP589876 DEL589873:DEL589876 DOH589873:DOH589876 DYD589873:DYD589876 EHZ589873:EHZ589876 ERV589873:ERV589876 FBR589873:FBR589876 FLN589873:FLN589876 FVJ589873:FVJ589876 GFF589873:GFF589876 GPB589873:GPB589876 GYX589873:GYX589876 HIT589873:HIT589876 HSP589873:HSP589876 ICL589873:ICL589876 IMH589873:IMH589876 IWD589873:IWD589876 JFZ589873:JFZ589876 JPV589873:JPV589876 JZR589873:JZR589876 KJN589873:KJN589876 KTJ589873:KTJ589876 LDF589873:LDF589876 LNB589873:LNB589876 LWX589873:LWX589876 MGT589873:MGT589876 MQP589873:MQP589876 NAL589873:NAL589876 NKH589873:NKH589876 NUD589873:NUD589876 ODZ589873:ODZ589876 ONV589873:ONV589876 OXR589873:OXR589876 PHN589873:PHN589876 PRJ589873:PRJ589876 QBF589873:QBF589876 QLB589873:QLB589876 QUX589873:QUX589876 RET589873:RET589876 ROP589873:ROP589876 RYL589873:RYL589876 SIH589873:SIH589876 SSD589873:SSD589876 TBZ589873:TBZ589876 TLV589873:TLV589876 TVR589873:TVR589876 UFN589873:UFN589876 UPJ589873:UPJ589876 UZF589873:UZF589876 VJB589873:VJB589876 VSX589873:VSX589876 WCT589873:WCT589876 WMP589873:WMP589876 WWL589873:WWL589876 AD655409:AD655412 JZ655409:JZ655412 TV655409:TV655412 ADR655409:ADR655412 ANN655409:ANN655412 AXJ655409:AXJ655412 BHF655409:BHF655412 BRB655409:BRB655412 CAX655409:CAX655412 CKT655409:CKT655412 CUP655409:CUP655412 DEL655409:DEL655412 DOH655409:DOH655412 DYD655409:DYD655412 EHZ655409:EHZ655412 ERV655409:ERV655412 FBR655409:FBR655412 FLN655409:FLN655412 FVJ655409:FVJ655412 GFF655409:GFF655412 GPB655409:GPB655412 GYX655409:GYX655412 HIT655409:HIT655412 HSP655409:HSP655412 ICL655409:ICL655412 IMH655409:IMH655412 IWD655409:IWD655412 JFZ655409:JFZ655412 JPV655409:JPV655412 JZR655409:JZR655412 KJN655409:KJN655412 KTJ655409:KTJ655412 LDF655409:LDF655412 LNB655409:LNB655412 LWX655409:LWX655412 MGT655409:MGT655412 MQP655409:MQP655412 NAL655409:NAL655412 NKH655409:NKH655412 NUD655409:NUD655412 ODZ655409:ODZ655412 ONV655409:ONV655412 OXR655409:OXR655412 PHN655409:PHN655412 PRJ655409:PRJ655412 QBF655409:QBF655412 QLB655409:QLB655412 QUX655409:QUX655412 RET655409:RET655412 ROP655409:ROP655412 RYL655409:RYL655412 SIH655409:SIH655412 SSD655409:SSD655412 TBZ655409:TBZ655412 TLV655409:TLV655412 TVR655409:TVR655412 UFN655409:UFN655412 UPJ655409:UPJ655412 UZF655409:UZF655412 VJB655409:VJB655412 VSX655409:VSX655412 WCT655409:WCT655412 WMP655409:WMP655412 WWL655409:WWL655412 AD720945:AD720948 JZ720945:JZ720948 TV720945:TV720948 ADR720945:ADR720948 ANN720945:ANN720948 AXJ720945:AXJ720948 BHF720945:BHF720948 BRB720945:BRB720948 CAX720945:CAX720948 CKT720945:CKT720948 CUP720945:CUP720948 DEL720945:DEL720948 DOH720945:DOH720948 DYD720945:DYD720948 EHZ720945:EHZ720948 ERV720945:ERV720948 FBR720945:FBR720948 FLN720945:FLN720948 FVJ720945:FVJ720948 GFF720945:GFF720948 GPB720945:GPB720948 GYX720945:GYX720948 HIT720945:HIT720948 HSP720945:HSP720948 ICL720945:ICL720948 IMH720945:IMH720948 IWD720945:IWD720948 JFZ720945:JFZ720948 JPV720945:JPV720948 JZR720945:JZR720948 KJN720945:KJN720948 KTJ720945:KTJ720948 LDF720945:LDF720948 LNB720945:LNB720948 LWX720945:LWX720948 MGT720945:MGT720948 MQP720945:MQP720948 NAL720945:NAL720948 NKH720945:NKH720948 NUD720945:NUD720948 ODZ720945:ODZ720948 ONV720945:ONV720948 OXR720945:OXR720948 PHN720945:PHN720948 PRJ720945:PRJ720948 QBF720945:QBF720948 QLB720945:QLB720948 QUX720945:QUX720948 RET720945:RET720948 ROP720945:ROP720948 RYL720945:RYL720948 SIH720945:SIH720948 SSD720945:SSD720948 TBZ720945:TBZ720948 TLV720945:TLV720948 TVR720945:TVR720948 UFN720945:UFN720948 UPJ720945:UPJ720948 UZF720945:UZF720948 VJB720945:VJB720948 VSX720945:VSX720948 WCT720945:WCT720948 WMP720945:WMP720948 WWL720945:WWL720948 AD786481:AD786484 JZ786481:JZ786484 TV786481:TV786484 ADR786481:ADR786484 ANN786481:ANN786484 AXJ786481:AXJ786484 BHF786481:BHF786484 BRB786481:BRB786484 CAX786481:CAX786484 CKT786481:CKT786484 CUP786481:CUP786484 DEL786481:DEL786484 DOH786481:DOH786484 DYD786481:DYD786484 EHZ786481:EHZ786484 ERV786481:ERV786484 FBR786481:FBR786484 FLN786481:FLN786484 FVJ786481:FVJ786484 GFF786481:GFF786484 GPB786481:GPB786484 GYX786481:GYX786484 HIT786481:HIT786484 HSP786481:HSP786484 ICL786481:ICL786484 IMH786481:IMH786484 IWD786481:IWD786484 JFZ786481:JFZ786484 JPV786481:JPV786484 JZR786481:JZR786484 KJN786481:KJN786484 KTJ786481:KTJ786484 LDF786481:LDF786484 LNB786481:LNB786484 LWX786481:LWX786484 MGT786481:MGT786484 MQP786481:MQP786484 NAL786481:NAL786484 NKH786481:NKH786484 NUD786481:NUD786484 ODZ786481:ODZ786484 ONV786481:ONV786484 OXR786481:OXR786484 PHN786481:PHN786484 PRJ786481:PRJ786484 QBF786481:QBF786484 QLB786481:QLB786484 QUX786481:QUX786484 RET786481:RET786484 ROP786481:ROP786484 RYL786481:RYL786484 SIH786481:SIH786484 SSD786481:SSD786484 TBZ786481:TBZ786484 TLV786481:TLV786484 TVR786481:TVR786484 UFN786481:UFN786484 UPJ786481:UPJ786484 UZF786481:UZF786484 VJB786481:VJB786484 VSX786481:VSX786484 WCT786481:WCT786484 WMP786481:WMP786484 WWL786481:WWL786484 AD852017:AD852020 JZ852017:JZ852020 TV852017:TV852020 ADR852017:ADR852020 ANN852017:ANN852020 AXJ852017:AXJ852020 BHF852017:BHF852020 BRB852017:BRB852020 CAX852017:CAX852020 CKT852017:CKT852020 CUP852017:CUP852020 DEL852017:DEL852020 DOH852017:DOH852020 DYD852017:DYD852020 EHZ852017:EHZ852020 ERV852017:ERV852020 FBR852017:FBR852020 FLN852017:FLN852020 FVJ852017:FVJ852020 GFF852017:GFF852020 GPB852017:GPB852020 GYX852017:GYX852020 HIT852017:HIT852020 HSP852017:HSP852020 ICL852017:ICL852020 IMH852017:IMH852020 IWD852017:IWD852020 JFZ852017:JFZ852020 JPV852017:JPV852020 JZR852017:JZR852020 KJN852017:KJN852020 KTJ852017:KTJ852020 LDF852017:LDF852020 LNB852017:LNB852020 LWX852017:LWX852020 MGT852017:MGT852020 MQP852017:MQP852020 NAL852017:NAL852020 NKH852017:NKH852020 NUD852017:NUD852020 ODZ852017:ODZ852020 ONV852017:ONV852020 OXR852017:OXR852020 PHN852017:PHN852020 PRJ852017:PRJ852020 QBF852017:QBF852020 QLB852017:QLB852020 QUX852017:QUX852020 RET852017:RET852020 ROP852017:ROP852020 RYL852017:RYL852020 SIH852017:SIH852020 SSD852017:SSD852020 TBZ852017:TBZ852020 TLV852017:TLV852020 TVR852017:TVR852020 UFN852017:UFN852020 UPJ852017:UPJ852020 UZF852017:UZF852020 VJB852017:VJB852020 VSX852017:VSX852020 WCT852017:WCT852020 WMP852017:WMP852020 WWL852017:WWL852020 AD917553:AD917556 JZ917553:JZ917556 TV917553:TV917556 ADR917553:ADR917556 ANN917553:ANN917556 AXJ917553:AXJ917556 BHF917553:BHF917556 BRB917553:BRB917556 CAX917553:CAX917556 CKT917553:CKT917556 CUP917553:CUP917556 DEL917553:DEL917556 DOH917553:DOH917556 DYD917553:DYD917556 EHZ917553:EHZ917556 ERV917553:ERV917556 FBR917553:FBR917556 FLN917553:FLN917556 FVJ917553:FVJ917556 GFF917553:GFF917556 GPB917553:GPB917556 GYX917553:GYX917556 HIT917553:HIT917556 HSP917553:HSP917556 ICL917553:ICL917556 IMH917553:IMH917556 IWD917553:IWD917556 JFZ917553:JFZ917556 JPV917553:JPV917556 JZR917553:JZR917556 KJN917553:KJN917556 KTJ917553:KTJ917556 LDF917553:LDF917556 LNB917553:LNB917556 LWX917553:LWX917556 MGT917553:MGT917556 MQP917553:MQP917556 NAL917553:NAL917556 NKH917553:NKH917556 NUD917553:NUD917556 ODZ917553:ODZ917556 ONV917553:ONV917556 OXR917553:OXR917556 PHN917553:PHN917556 PRJ917553:PRJ917556 QBF917553:QBF917556 QLB917553:QLB917556 QUX917553:QUX917556 RET917553:RET917556 ROP917553:ROP917556 RYL917553:RYL917556 SIH917553:SIH917556 SSD917553:SSD917556 TBZ917553:TBZ917556 TLV917553:TLV917556 TVR917553:TVR917556 UFN917553:UFN917556 UPJ917553:UPJ917556 UZF917553:UZF917556 VJB917553:VJB917556 VSX917553:VSX917556 WCT917553:WCT917556 WMP917553:WMP917556 WWL917553:WWL917556 AD983089:AD983092 JZ983089:JZ983092 TV983089:TV983092 ADR983089:ADR983092 ANN983089:ANN983092 AXJ983089:AXJ983092 BHF983089:BHF983092 BRB983089:BRB983092 CAX983089:CAX983092 CKT983089:CKT983092 CUP983089:CUP983092 DEL983089:DEL983092 DOH983089:DOH983092 DYD983089:DYD983092 EHZ983089:EHZ983092 ERV983089:ERV983092 FBR983089:FBR983092 FLN983089:FLN983092 FVJ983089:FVJ983092 GFF983089:GFF983092 GPB983089:GPB983092 GYX983089:GYX983092 HIT983089:HIT983092 HSP983089:HSP983092 ICL983089:ICL983092 IMH983089:IMH983092 IWD983089:IWD983092 JFZ983089:JFZ983092 JPV983089:JPV983092 JZR983089:JZR983092 KJN983089:KJN983092 KTJ983089:KTJ983092 LDF983089:LDF983092 LNB983089:LNB983092 LWX983089:LWX983092 MGT983089:MGT983092 MQP983089:MQP983092 NAL983089:NAL983092 NKH983089:NKH983092 NUD983089:NUD983092 ODZ983089:ODZ983092 ONV983089:ONV983092 OXR983089:OXR983092 PHN983089:PHN983092 PRJ983089:PRJ983092 QBF983089:QBF983092 QLB983089:QLB983092 QUX983089:QUX983092 RET983089:RET983092 ROP983089:ROP983092 RYL983089:RYL983092 SIH983089:SIH983092 SSD983089:SSD983092 TBZ983089:TBZ983092 TLV983089:TLV983092 TVR983089:TVR983092 UFN983089:UFN983092 UPJ983089:UPJ983092 UZF983089:UZF983092 VJB983089:VJB983092 VSX983089:VSX983092 WCT983089:WCT983092 WMP983089:WMP983092 WWL983089:WWL983092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AH40"/>
  <sheetViews>
    <sheetView zoomScaleNormal="100" workbookViewId="0">
      <selection activeCell="C2" sqref="C2"/>
    </sheetView>
  </sheetViews>
  <sheetFormatPr defaultColWidth="3.453125" defaultRowHeight="13"/>
  <cols>
    <col min="1" max="1" width="1.453125" style="40" customWidth="1"/>
    <col min="2" max="2" width="2.08984375" style="40" customWidth="1"/>
    <col min="3" max="3" width="3" style="182" customWidth="1"/>
    <col min="4" max="7" width="3.453125" style="40" customWidth="1"/>
    <col min="8" max="8" width="1.453125" style="40" customWidth="1"/>
    <col min="9" max="9" width="3.08984375" style="40" customWidth="1"/>
    <col min="10" max="10" width="4.90625" style="40" customWidth="1"/>
    <col min="11" max="17" width="3.453125" style="40" customWidth="1"/>
    <col min="18" max="18" width="5.453125" style="40" customWidth="1"/>
    <col min="19" max="26" width="4.453125" style="40" customWidth="1"/>
    <col min="27" max="27" width="3.90625" style="40" customWidth="1"/>
    <col min="28" max="29" width="4.6328125" style="40" customWidth="1"/>
    <col min="30" max="30" width="4.453125" style="40" customWidth="1"/>
    <col min="31" max="32" width="4.36328125" style="40" customWidth="1"/>
    <col min="33" max="33" width="4" style="40" customWidth="1"/>
    <col min="34" max="34" width="2.08984375" style="40" customWidth="1"/>
    <col min="35" max="35" width="1.453125" style="40" customWidth="1"/>
    <col min="36" max="256" width="3.453125" style="40"/>
    <col min="257" max="257" width="1.453125" style="40" customWidth="1"/>
    <col min="258" max="258" width="2.08984375" style="40" customWidth="1"/>
    <col min="259" max="259" width="3" style="40" customWidth="1"/>
    <col min="260" max="263" width="3.453125" style="40" customWidth="1"/>
    <col min="264" max="264" width="1.453125" style="40" customWidth="1"/>
    <col min="265" max="265" width="3.08984375" style="40" customWidth="1"/>
    <col min="266" max="266" width="4.90625" style="40" customWidth="1"/>
    <col min="267" max="273" width="3.453125" style="40" customWidth="1"/>
    <col min="274" max="274" width="5.453125" style="40" customWidth="1"/>
    <col min="275" max="282" width="4.453125" style="40" customWidth="1"/>
    <col min="283" max="283" width="3.90625" style="40" customWidth="1"/>
    <col min="284" max="285" width="4.6328125" style="40" customWidth="1"/>
    <col min="286" max="286" width="4.453125" style="40" customWidth="1"/>
    <col min="287" max="288" width="4.36328125" style="40" customWidth="1"/>
    <col min="289" max="289" width="4" style="40" customWidth="1"/>
    <col min="290" max="290" width="2.08984375" style="40" customWidth="1"/>
    <col min="291" max="291" width="1.453125" style="40" customWidth="1"/>
    <col min="292" max="512" width="3.453125" style="40"/>
    <col min="513" max="513" width="1.453125" style="40" customWidth="1"/>
    <col min="514" max="514" width="2.08984375" style="40" customWidth="1"/>
    <col min="515" max="515" width="3" style="40" customWidth="1"/>
    <col min="516" max="519" width="3.453125" style="40" customWidth="1"/>
    <col min="520" max="520" width="1.453125" style="40" customWidth="1"/>
    <col min="521" max="521" width="3.08984375" style="40" customWidth="1"/>
    <col min="522" max="522" width="4.90625" style="40" customWidth="1"/>
    <col min="523" max="529" width="3.453125" style="40" customWidth="1"/>
    <col min="530" max="530" width="5.453125" style="40" customWidth="1"/>
    <col min="531" max="538" width="4.453125" style="40" customWidth="1"/>
    <col min="539" max="539" width="3.90625" style="40" customWidth="1"/>
    <col min="540" max="541" width="4.6328125" style="40" customWidth="1"/>
    <col min="542" max="542" width="4.453125" style="40" customWidth="1"/>
    <col min="543" max="544" width="4.36328125" style="40" customWidth="1"/>
    <col min="545" max="545" width="4" style="40" customWidth="1"/>
    <col min="546" max="546" width="2.08984375" style="40" customWidth="1"/>
    <col min="547" max="547" width="1.453125" style="40" customWidth="1"/>
    <col min="548" max="768" width="3.453125" style="40"/>
    <col min="769" max="769" width="1.453125" style="40" customWidth="1"/>
    <col min="770" max="770" width="2.08984375" style="40" customWidth="1"/>
    <col min="771" max="771" width="3" style="40" customWidth="1"/>
    <col min="772" max="775" width="3.453125" style="40" customWidth="1"/>
    <col min="776" max="776" width="1.453125" style="40" customWidth="1"/>
    <col min="777" max="777" width="3.08984375" style="40" customWidth="1"/>
    <col min="778" max="778" width="4.90625" style="40" customWidth="1"/>
    <col min="779" max="785" width="3.453125" style="40" customWidth="1"/>
    <col min="786" max="786" width="5.453125" style="40" customWidth="1"/>
    <col min="787" max="794" width="4.453125" style="40" customWidth="1"/>
    <col min="795" max="795" width="3.90625" style="40" customWidth="1"/>
    <col min="796" max="797" width="4.6328125" style="40" customWidth="1"/>
    <col min="798" max="798" width="4.453125" style="40" customWidth="1"/>
    <col min="799" max="800" width="4.36328125" style="40" customWidth="1"/>
    <col min="801" max="801" width="4" style="40" customWidth="1"/>
    <col min="802" max="802" width="2.08984375" style="40" customWidth="1"/>
    <col min="803" max="803" width="1.453125" style="40" customWidth="1"/>
    <col min="804" max="1024" width="3.453125" style="40"/>
    <col min="1025" max="1025" width="1.453125" style="40" customWidth="1"/>
    <col min="1026" max="1026" width="2.08984375" style="40" customWidth="1"/>
    <col min="1027" max="1027" width="3" style="40" customWidth="1"/>
    <col min="1028" max="1031" width="3.453125" style="40" customWidth="1"/>
    <col min="1032" max="1032" width="1.453125" style="40" customWidth="1"/>
    <col min="1033" max="1033" width="3.08984375" style="40" customWidth="1"/>
    <col min="1034" max="1034" width="4.90625" style="40" customWidth="1"/>
    <col min="1035" max="1041" width="3.453125" style="40" customWidth="1"/>
    <col min="1042" max="1042" width="5.453125" style="40" customWidth="1"/>
    <col min="1043" max="1050" width="4.453125" style="40" customWidth="1"/>
    <col min="1051" max="1051" width="3.90625" style="40" customWidth="1"/>
    <col min="1052" max="1053" width="4.6328125" style="40" customWidth="1"/>
    <col min="1054" max="1054" width="4.453125" style="40" customWidth="1"/>
    <col min="1055" max="1056" width="4.36328125" style="40" customWidth="1"/>
    <col min="1057" max="1057" width="4" style="40" customWidth="1"/>
    <col min="1058" max="1058" width="2.08984375" style="40" customWidth="1"/>
    <col min="1059" max="1059" width="1.453125" style="40" customWidth="1"/>
    <col min="1060" max="1280" width="3.453125" style="40"/>
    <col min="1281" max="1281" width="1.453125" style="40" customWidth="1"/>
    <col min="1282" max="1282" width="2.08984375" style="40" customWidth="1"/>
    <col min="1283" max="1283" width="3" style="40" customWidth="1"/>
    <col min="1284" max="1287" width="3.453125" style="40" customWidth="1"/>
    <col min="1288" max="1288" width="1.453125" style="40" customWidth="1"/>
    <col min="1289" max="1289" width="3.08984375" style="40" customWidth="1"/>
    <col min="1290" max="1290" width="4.90625" style="40" customWidth="1"/>
    <col min="1291" max="1297" width="3.453125" style="40" customWidth="1"/>
    <col min="1298" max="1298" width="5.453125" style="40" customWidth="1"/>
    <col min="1299" max="1306" width="4.453125" style="40" customWidth="1"/>
    <col min="1307" max="1307" width="3.90625" style="40" customWidth="1"/>
    <col min="1308" max="1309" width="4.6328125" style="40" customWidth="1"/>
    <col min="1310" max="1310" width="4.453125" style="40" customWidth="1"/>
    <col min="1311" max="1312" width="4.36328125" style="40" customWidth="1"/>
    <col min="1313" max="1313" width="4" style="40" customWidth="1"/>
    <col min="1314" max="1314" width="2.08984375" style="40" customWidth="1"/>
    <col min="1315" max="1315" width="1.453125" style="40" customWidth="1"/>
    <col min="1316" max="1536" width="3.453125" style="40"/>
    <col min="1537" max="1537" width="1.453125" style="40" customWidth="1"/>
    <col min="1538" max="1538" width="2.08984375" style="40" customWidth="1"/>
    <col min="1539" max="1539" width="3" style="40" customWidth="1"/>
    <col min="1540" max="1543" width="3.453125" style="40" customWidth="1"/>
    <col min="1544" max="1544" width="1.453125" style="40" customWidth="1"/>
    <col min="1545" max="1545" width="3.08984375" style="40" customWidth="1"/>
    <col min="1546" max="1546" width="4.90625" style="40" customWidth="1"/>
    <col min="1547" max="1553" width="3.453125" style="40" customWidth="1"/>
    <col min="1554" max="1554" width="5.453125" style="40" customWidth="1"/>
    <col min="1555" max="1562" width="4.453125" style="40" customWidth="1"/>
    <col min="1563" max="1563" width="3.90625" style="40" customWidth="1"/>
    <col min="1564" max="1565" width="4.6328125" style="40" customWidth="1"/>
    <col min="1566" max="1566" width="4.453125" style="40" customWidth="1"/>
    <col min="1567" max="1568" width="4.36328125" style="40" customWidth="1"/>
    <col min="1569" max="1569" width="4" style="40" customWidth="1"/>
    <col min="1570" max="1570" width="2.08984375" style="40" customWidth="1"/>
    <col min="1571" max="1571" width="1.453125" style="40" customWidth="1"/>
    <col min="1572" max="1792" width="3.453125" style="40"/>
    <col min="1793" max="1793" width="1.453125" style="40" customWidth="1"/>
    <col min="1794" max="1794" width="2.08984375" style="40" customWidth="1"/>
    <col min="1795" max="1795" width="3" style="40" customWidth="1"/>
    <col min="1796" max="1799" width="3.453125" style="40" customWidth="1"/>
    <col min="1800" max="1800" width="1.453125" style="40" customWidth="1"/>
    <col min="1801" max="1801" width="3.08984375" style="40" customWidth="1"/>
    <col min="1802" max="1802" width="4.90625" style="40" customWidth="1"/>
    <col min="1803" max="1809" width="3.453125" style="40" customWidth="1"/>
    <col min="1810" max="1810" width="5.453125" style="40" customWidth="1"/>
    <col min="1811" max="1818" width="4.453125" style="40" customWidth="1"/>
    <col min="1819" max="1819" width="3.90625" style="40" customWidth="1"/>
    <col min="1820" max="1821" width="4.6328125" style="40" customWidth="1"/>
    <col min="1822" max="1822" width="4.453125" style="40" customWidth="1"/>
    <col min="1823" max="1824" width="4.36328125" style="40" customWidth="1"/>
    <col min="1825" max="1825" width="4" style="40" customWidth="1"/>
    <col min="1826" max="1826" width="2.08984375" style="40" customWidth="1"/>
    <col min="1827" max="1827" width="1.453125" style="40" customWidth="1"/>
    <col min="1828" max="2048" width="3.453125" style="40"/>
    <col min="2049" max="2049" width="1.453125" style="40" customWidth="1"/>
    <col min="2050" max="2050" width="2.08984375" style="40" customWidth="1"/>
    <col min="2051" max="2051" width="3" style="40" customWidth="1"/>
    <col min="2052" max="2055" width="3.453125" style="40" customWidth="1"/>
    <col min="2056" max="2056" width="1.453125" style="40" customWidth="1"/>
    <col min="2057" max="2057" width="3.08984375" style="40" customWidth="1"/>
    <col min="2058" max="2058" width="4.90625" style="40" customWidth="1"/>
    <col min="2059" max="2065" width="3.453125" style="40" customWidth="1"/>
    <col min="2066" max="2066" width="5.453125" style="40" customWidth="1"/>
    <col min="2067" max="2074" width="4.453125" style="40" customWidth="1"/>
    <col min="2075" max="2075" width="3.90625" style="40" customWidth="1"/>
    <col min="2076" max="2077" width="4.6328125" style="40" customWidth="1"/>
    <col min="2078" max="2078" width="4.453125" style="40" customWidth="1"/>
    <col min="2079" max="2080" width="4.36328125" style="40" customWidth="1"/>
    <col min="2081" max="2081" width="4" style="40" customWidth="1"/>
    <col min="2082" max="2082" width="2.08984375" style="40" customWidth="1"/>
    <col min="2083" max="2083" width="1.453125" style="40" customWidth="1"/>
    <col min="2084" max="2304" width="3.453125" style="40"/>
    <col min="2305" max="2305" width="1.453125" style="40" customWidth="1"/>
    <col min="2306" max="2306" width="2.08984375" style="40" customWidth="1"/>
    <col min="2307" max="2307" width="3" style="40" customWidth="1"/>
    <col min="2308" max="2311" width="3.453125" style="40" customWidth="1"/>
    <col min="2312" max="2312" width="1.453125" style="40" customWidth="1"/>
    <col min="2313" max="2313" width="3.08984375" style="40" customWidth="1"/>
    <col min="2314" max="2314" width="4.90625" style="40" customWidth="1"/>
    <col min="2315" max="2321" width="3.453125" style="40" customWidth="1"/>
    <col min="2322" max="2322" width="5.453125" style="40" customWidth="1"/>
    <col min="2323" max="2330" width="4.453125" style="40" customWidth="1"/>
    <col min="2331" max="2331" width="3.90625" style="40" customWidth="1"/>
    <col min="2332" max="2333" width="4.6328125" style="40" customWidth="1"/>
    <col min="2334" max="2334" width="4.453125" style="40" customWidth="1"/>
    <col min="2335" max="2336" width="4.36328125" style="40" customWidth="1"/>
    <col min="2337" max="2337" width="4" style="40" customWidth="1"/>
    <col min="2338" max="2338" width="2.08984375" style="40" customWidth="1"/>
    <col min="2339" max="2339" width="1.453125" style="40" customWidth="1"/>
    <col min="2340" max="2560" width="3.453125" style="40"/>
    <col min="2561" max="2561" width="1.453125" style="40" customWidth="1"/>
    <col min="2562" max="2562" width="2.08984375" style="40" customWidth="1"/>
    <col min="2563" max="2563" width="3" style="40" customWidth="1"/>
    <col min="2564" max="2567" width="3.453125" style="40" customWidth="1"/>
    <col min="2568" max="2568" width="1.453125" style="40" customWidth="1"/>
    <col min="2569" max="2569" width="3.08984375" style="40" customWidth="1"/>
    <col min="2570" max="2570" width="4.90625" style="40" customWidth="1"/>
    <col min="2571" max="2577" width="3.453125" style="40" customWidth="1"/>
    <col min="2578" max="2578" width="5.453125" style="40" customWidth="1"/>
    <col min="2579" max="2586" width="4.453125" style="40" customWidth="1"/>
    <col min="2587" max="2587" width="3.90625" style="40" customWidth="1"/>
    <col min="2588" max="2589" width="4.6328125" style="40" customWidth="1"/>
    <col min="2590" max="2590" width="4.453125" style="40" customWidth="1"/>
    <col min="2591" max="2592" width="4.36328125" style="40" customWidth="1"/>
    <col min="2593" max="2593" width="4" style="40" customWidth="1"/>
    <col min="2594" max="2594" width="2.08984375" style="40" customWidth="1"/>
    <col min="2595" max="2595" width="1.453125" style="40" customWidth="1"/>
    <col min="2596" max="2816" width="3.453125" style="40"/>
    <col min="2817" max="2817" width="1.453125" style="40" customWidth="1"/>
    <col min="2818" max="2818" width="2.08984375" style="40" customWidth="1"/>
    <col min="2819" max="2819" width="3" style="40" customWidth="1"/>
    <col min="2820" max="2823" width="3.453125" style="40" customWidth="1"/>
    <col min="2824" max="2824" width="1.453125" style="40" customWidth="1"/>
    <col min="2825" max="2825" width="3.08984375" style="40" customWidth="1"/>
    <col min="2826" max="2826" width="4.90625" style="40" customWidth="1"/>
    <col min="2827" max="2833" width="3.453125" style="40" customWidth="1"/>
    <col min="2834" max="2834" width="5.453125" style="40" customWidth="1"/>
    <col min="2835" max="2842" width="4.453125" style="40" customWidth="1"/>
    <col min="2843" max="2843" width="3.90625" style="40" customWidth="1"/>
    <col min="2844" max="2845" width="4.6328125" style="40" customWidth="1"/>
    <col min="2846" max="2846" width="4.453125" style="40" customWidth="1"/>
    <col min="2847" max="2848" width="4.36328125" style="40" customWidth="1"/>
    <col min="2849" max="2849" width="4" style="40" customWidth="1"/>
    <col min="2850" max="2850" width="2.08984375" style="40" customWidth="1"/>
    <col min="2851" max="2851" width="1.453125" style="40" customWidth="1"/>
    <col min="2852" max="3072" width="3.453125" style="40"/>
    <col min="3073" max="3073" width="1.453125" style="40" customWidth="1"/>
    <col min="3074" max="3074" width="2.08984375" style="40" customWidth="1"/>
    <col min="3075" max="3075" width="3" style="40" customWidth="1"/>
    <col min="3076" max="3079" width="3.453125" style="40" customWidth="1"/>
    <col min="3080" max="3080" width="1.453125" style="40" customWidth="1"/>
    <col min="3081" max="3081" width="3.08984375" style="40" customWidth="1"/>
    <col min="3082" max="3082" width="4.90625" style="40" customWidth="1"/>
    <col min="3083" max="3089" width="3.453125" style="40" customWidth="1"/>
    <col min="3090" max="3090" width="5.453125" style="40" customWidth="1"/>
    <col min="3091" max="3098" width="4.453125" style="40" customWidth="1"/>
    <col min="3099" max="3099" width="3.90625" style="40" customWidth="1"/>
    <col min="3100" max="3101" width="4.6328125" style="40" customWidth="1"/>
    <col min="3102" max="3102" width="4.453125" style="40" customWidth="1"/>
    <col min="3103" max="3104" width="4.36328125" style="40" customWidth="1"/>
    <col min="3105" max="3105" width="4" style="40" customWidth="1"/>
    <col min="3106" max="3106" width="2.08984375" style="40" customWidth="1"/>
    <col min="3107" max="3107" width="1.453125" style="40" customWidth="1"/>
    <col min="3108" max="3328" width="3.453125" style="40"/>
    <col min="3329" max="3329" width="1.453125" style="40" customWidth="1"/>
    <col min="3330" max="3330" width="2.08984375" style="40" customWidth="1"/>
    <col min="3331" max="3331" width="3" style="40" customWidth="1"/>
    <col min="3332" max="3335" width="3.453125" style="40" customWidth="1"/>
    <col min="3336" max="3336" width="1.453125" style="40" customWidth="1"/>
    <col min="3337" max="3337" width="3.08984375" style="40" customWidth="1"/>
    <col min="3338" max="3338" width="4.90625" style="40" customWidth="1"/>
    <col min="3339" max="3345" width="3.453125" style="40" customWidth="1"/>
    <col min="3346" max="3346" width="5.453125" style="40" customWidth="1"/>
    <col min="3347" max="3354" width="4.453125" style="40" customWidth="1"/>
    <col min="3355" max="3355" width="3.90625" style="40" customWidth="1"/>
    <col min="3356" max="3357" width="4.6328125" style="40" customWidth="1"/>
    <col min="3358" max="3358" width="4.453125" style="40" customWidth="1"/>
    <col min="3359" max="3360" width="4.36328125" style="40" customWidth="1"/>
    <col min="3361" max="3361" width="4" style="40" customWidth="1"/>
    <col min="3362" max="3362" width="2.08984375" style="40" customWidth="1"/>
    <col min="3363" max="3363" width="1.453125" style="40" customWidth="1"/>
    <col min="3364" max="3584" width="3.453125" style="40"/>
    <col min="3585" max="3585" width="1.453125" style="40" customWidth="1"/>
    <col min="3586" max="3586" width="2.08984375" style="40" customWidth="1"/>
    <col min="3587" max="3587" width="3" style="40" customWidth="1"/>
    <col min="3588" max="3591" width="3.453125" style="40" customWidth="1"/>
    <col min="3592" max="3592" width="1.453125" style="40" customWidth="1"/>
    <col min="3593" max="3593" width="3.08984375" style="40" customWidth="1"/>
    <col min="3594" max="3594" width="4.90625" style="40" customWidth="1"/>
    <col min="3595" max="3601" width="3.453125" style="40" customWidth="1"/>
    <col min="3602" max="3602" width="5.453125" style="40" customWidth="1"/>
    <col min="3603" max="3610" width="4.453125" style="40" customWidth="1"/>
    <col min="3611" max="3611" width="3.90625" style="40" customWidth="1"/>
    <col min="3612" max="3613" width="4.6328125" style="40" customWidth="1"/>
    <col min="3614" max="3614" width="4.453125" style="40" customWidth="1"/>
    <col min="3615" max="3616" width="4.36328125" style="40" customWidth="1"/>
    <col min="3617" max="3617" width="4" style="40" customWidth="1"/>
    <col min="3618" max="3618" width="2.08984375" style="40" customWidth="1"/>
    <col min="3619" max="3619" width="1.453125" style="40" customWidth="1"/>
    <col min="3620" max="3840" width="3.453125" style="40"/>
    <col min="3841" max="3841" width="1.453125" style="40" customWidth="1"/>
    <col min="3842" max="3842" width="2.08984375" style="40" customWidth="1"/>
    <col min="3843" max="3843" width="3" style="40" customWidth="1"/>
    <col min="3844" max="3847" width="3.453125" style="40" customWidth="1"/>
    <col min="3848" max="3848" width="1.453125" style="40" customWidth="1"/>
    <col min="3849" max="3849" width="3.08984375" style="40" customWidth="1"/>
    <col min="3850" max="3850" width="4.90625" style="40" customWidth="1"/>
    <col min="3851" max="3857" width="3.453125" style="40" customWidth="1"/>
    <col min="3858" max="3858" width="5.453125" style="40" customWidth="1"/>
    <col min="3859" max="3866" width="4.453125" style="40" customWidth="1"/>
    <col min="3867" max="3867" width="3.90625" style="40" customWidth="1"/>
    <col min="3868" max="3869" width="4.6328125" style="40" customWidth="1"/>
    <col min="3870" max="3870" width="4.453125" style="40" customWidth="1"/>
    <col min="3871" max="3872" width="4.36328125" style="40" customWidth="1"/>
    <col min="3873" max="3873" width="4" style="40" customWidth="1"/>
    <col min="3874" max="3874" width="2.08984375" style="40" customWidth="1"/>
    <col min="3875" max="3875" width="1.453125" style="40" customWidth="1"/>
    <col min="3876" max="4096" width="3.453125" style="40"/>
    <col min="4097" max="4097" width="1.453125" style="40" customWidth="1"/>
    <col min="4098" max="4098" width="2.08984375" style="40" customWidth="1"/>
    <col min="4099" max="4099" width="3" style="40" customWidth="1"/>
    <col min="4100" max="4103" width="3.453125" style="40" customWidth="1"/>
    <col min="4104" max="4104" width="1.453125" style="40" customWidth="1"/>
    <col min="4105" max="4105" width="3.08984375" style="40" customWidth="1"/>
    <col min="4106" max="4106" width="4.90625" style="40" customWidth="1"/>
    <col min="4107" max="4113" width="3.453125" style="40" customWidth="1"/>
    <col min="4114" max="4114" width="5.453125" style="40" customWidth="1"/>
    <col min="4115" max="4122" width="4.453125" style="40" customWidth="1"/>
    <col min="4123" max="4123" width="3.90625" style="40" customWidth="1"/>
    <col min="4124" max="4125" width="4.6328125" style="40" customWidth="1"/>
    <col min="4126" max="4126" width="4.453125" style="40" customWidth="1"/>
    <col min="4127" max="4128" width="4.36328125" style="40" customWidth="1"/>
    <col min="4129" max="4129" width="4" style="40" customWidth="1"/>
    <col min="4130" max="4130" width="2.08984375" style="40" customWidth="1"/>
    <col min="4131" max="4131" width="1.453125" style="40" customWidth="1"/>
    <col min="4132" max="4352" width="3.453125" style="40"/>
    <col min="4353" max="4353" width="1.453125" style="40" customWidth="1"/>
    <col min="4354" max="4354" width="2.08984375" style="40" customWidth="1"/>
    <col min="4355" max="4355" width="3" style="40" customWidth="1"/>
    <col min="4356" max="4359" width="3.453125" style="40" customWidth="1"/>
    <col min="4360" max="4360" width="1.453125" style="40" customWidth="1"/>
    <col min="4361" max="4361" width="3.08984375" style="40" customWidth="1"/>
    <col min="4362" max="4362" width="4.90625" style="40" customWidth="1"/>
    <col min="4363" max="4369" width="3.453125" style="40" customWidth="1"/>
    <col min="4370" max="4370" width="5.453125" style="40" customWidth="1"/>
    <col min="4371" max="4378" width="4.453125" style="40" customWidth="1"/>
    <col min="4379" max="4379" width="3.90625" style="40" customWidth="1"/>
    <col min="4380" max="4381" width="4.6328125" style="40" customWidth="1"/>
    <col min="4382" max="4382" width="4.453125" style="40" customWidth="1"/>
    <col min="4383" max="4384" width="4.36328125" style="40" customWidth="1"/>
    <col min="4385" max="4385" width="4" style="40" customWidth="1"/>
    <col min="4386" max="4386" width="2.08984375" style="40" customWidth="1"/>
    <col min="4387" max="4387" width="1.453125" style="40" customWidth="1"/>
    <col min="4388" max="4608" width="3.453125" style="40"/>
    <col min="4609" max="4609" width="1.453125" style="40" customWidth="1"/>
    <col min="4610" max="4610" width="2.08984375" style="40" customWidth="1"/>
    <col min="4611" max="4611" width="3" style="40" customWidth="1"/>
    <col min="4612" max="4615" width="3.453125" style="40" customWidth="1"/>
    <col min="4616" max="4616" width="1.453125" style="40" customWidth="1"/>
    <col min="4617" max="4617" width="3.08984375" style="40" customWidth="1"/>
    <col min="4618" max="4618" width="4.90625" style="40" customWidth="1"/>
    <col min="4619" max="4625" width="3.453125" style="40" customWidth="1"/>
    <col min="4626" max="4626" width="5.453125" style="40" customWidth="1"/>
    <col min="4627" max="4634" width="4.453125" style="40" customWidth="1"/>
    <col min="4635" max="4635" width="3.90625" style="40" customWidth="1"/>
    <col min="4636" max="4637" width="4.6328125" style="40" customWidth="1"/>
    <col min="4638" max="4638" width="4.453125" style="40" customWidth="1"/>
    <col min="4639" max="4640" width="4.36328125" style="40" customWidth="1"/>
    <col min="4641" max="4641" width="4" style="40" customWidth="1"/>
    <col min="4642" max="4642" width="2.08984375" style="40" customWidth="1"/>
    <col min="4643" max="4643" width="1.453125" style="40" customWidth="1"/>
    <col min="4644" max="4864" width="3.453125" style="40"/>
    <col min="4865" max="4865" width="1.453125" style="40" customWidth="1"/>
    <col min="4866" max="4866" width="2.08984375" style="40" customWidth="1"/>
    <col min="4867" max="4867" width="3" style="40" customWidth="1"/>
    <col min="4868" max="4871" width="3.453125" style="40" customWidth="1"/>
    <col min="4872" max="4872" width="1.453125" style="40" customWidth="1"/>
    <col min="4873" max="4873" width="3.08984375" style="40" customWidth="1"/>
    <col min="4874" max="4874" width="4.90625" style="40" customWidth="1"/>
    <col min="4875" max="4881" width="3.453125" style="40" customWidth="1"/>
    <col min="4882" max="4882" width="5.453125" style="40" customWidth="1"/>
    <col min="4883" max="4890" width="4.453125" style="40" customWidth="1"/>
    <col min="4891" max="4891" width="3.90625" style="40" customWidth="1"/>
    <col min="4892" max="4893" width="4.6328125" style="40" customWidth="1"/>
    <col min="4894" max="4894" width="4.453125" style="40" customWidth="1"/>
    <col min="4895" max="4896" width="4.36328125" style="40" customWidth="1"/>
    <col min="4897" max="4897" width="4" style="40" customWidth="1"/>
    <col min="4898" max="4898" width="2.08984375" style="40" customWidth="1"/>
    <col min="4899" max="4899" width="1.453125" style="40" customWidth="1"/>
    <col min="4900" max="5120" width="3.453125" style="40"/>
    <col min="5121" max="5121" width="1.453125" style="40" customWidth="1"/>
    <col min="5122" max="5122" width="2.08984375" style="40" customWidth="1"/>
    <col min="5123" max="5123" width="3" style="40" customWidth="1"/>
    <col min="5124" max="5127" width="3.453125" style="40" customWidth="1"/>
    <col min="5128" max="5128" width="1.453125" style="40" customWidth="1"/>
    <col min="5129" max="5129" width="3.08984375" style="40" customWidth="1"/>
    <col min="5130" max="5130" width="4.90625" style="40" customWidth="1"/>
    <col min="5131" max="5137" width="3.453125" style="40" customWidth="1"/>
    <col min="5138" max="5138" width="5.453125" style="40" customWidth="1"/>
    <col min="5139" max="5146" width="4.453125" style="40" customWidth="1"/>
    <col min="5147" max="5147" width="3.90625" style="40" customWidth="1"/>
    <col min="5148" max="5149" width="4.6328125" style="40" customWidth="1"/>
    <col min="5150" max="5150" width="4.453125" style="40" customWidth="1"/>
    <col min="5151" max="5152" width="4.36328125" style="40" customWidth="1"/>
    <col min="5153" max="5153" width="4" style="40" customWidth="1"/>
    <col min="5154" max="5154" width="2.08984375" style="40" customWidth="1"/>
    <col min="5155" max="5155" width="1.453125" style="40" customWidth="1"/>
    <col min="5156" max="5376" width="3.453125" style="40"/>
    <col min="5377" max="5377" width="1.453125" style="40" customWidth="1"/>
    <col min="5378" max="5378" width="2.08984375" style="40" customWidth="1"/>
    <col min="5379" max="5379" width="3" style="40" customWidth="1"/>
    <col min="5380" max="5383" width="3.453125" style="40" customWidth="1"/>
    <col min="5384" max="5384" width="1.453125" style="40" customWidth="1"/>
    <col min="5385" max="5385" width="3.08984375" style="40" customWidth="1"/>
    <col min="5386" max="5386" width="4.90625" style="40" customWidth="1"/>
    <col min="5387" max="5393" width="3.453125" style="40" customWidth="1"/>
    <col min="5394" max="5394" width="5.453125" style="40" customWidth="1"/>
    <col min="5395" max="5402" width="4.453125" style="40" customWidth="1"/>
    <col min="5403" max="5403" width="3.90625" style="40" customWidth="1"/>
    <col min="5404" max="5405" width="4.6328125" style="40" customWidth="1"/>
    <col min="5406" max="5406" width="4.453125" style="40" customWidth="1"/>
    <col min="5407" max="5408" width="4.36328125" style="40" customWidth="1"/>
    <col min="5409" max="5409" width="4" style="40" customWidth="1"/>
    <col min="5410" max="5410" width="2.08984375" style="40" customWidth="1"/>
    <col min="5411" max="5411" width="1.453125" style="40" customWidth="1"/>
    <col min="5412" max="5632" width="3.453125" style="40"/>
    <col min="5633" max="5633" width="1.453125" style="40" customWidth="1"/>
    <col min="5634" max="5634" width="2.08984375" style="40" customWidth="1"/>
    <col min="5635" max="5635" width="3" style="40" customWidth="1"/>
    <col min="5636" max="5639" width="3.453125" style="40" customWidth="1"/>
    <col min="5640" max="5640" width="1.453125" style="40" customWidth="1"/>
    <col min="5641" max="5641" width="3.08984375" style="40" customWidth="1"/>
    <col min="5642" max="5642" width="4.90625" style="40" customWidth="1"/>
    <col min="5643" max="5649" width="3.453125" style="40" customWidth="1"/>
    <col min="5650" max="5650" width="5.453125" style="40" customWidth="1"/>
    <col min="5651" max="5658" width="4.453125" style="40" customWidth="1"/>
    <col min="5659" max="5659" width="3.90625" style="40" customWidth="1"/>
    <col min="5660" max="5661" width="4.6328125" style="40" customWidth="1"/>
    <col min="5662" max="5662" width="4.453125" style="40" customWidth="1"/>
    <col min="5663" max="5664" width="4.36328125" style="40" customWidth="1"/>
    <col min="5665" max="5665" width="4" style="40" customWidth="1"/>
    <col min="5666" max="5666" width="2.08984375" style="40" customWidth="1"/>
    <col min="5667" max="5667" width="1.453125" style="40" customWidth="1"/>
    <col min="5668" max="5888" width="3.453125" style="40"/>
    <col min="5889" max="5889" width="1.453125" style="40" customWidth="1"/>
    <col min="5890" max="5890" width="2.08984375" style="40" customWidth="1"/>
    <col min="5891" max="5891" width="3" style="40" customWidth="1"/>
    <col min="5892" max="5895" width="3.453125" style="40" customWidth="1"/>
    <col min="5896" max="5896" width="1.453125" style="40" customWidth="1"/>
    <col min="5897" max="5897" width="3.08984375" style="40" customWidth="1"/>
    <col min="5898" max="5898" width="4.90625" style="40" customWidth="1"/>
    <col min="5899" max="5905" width="3.453125" style="40" customWidth="1"/>
    <col min="5906" max="5906" width="5.453125" style="40" customWidth="1"/>
    <col min="5907" max="5914" width="4.453125" style="40" customWidth="1"/>
    <col min="5915" max="5915" width="3.90625" style="40" customWidth="1"/>
    <col min="5916" max="5917" width="4.6328125" style="40" customWidth="1"/>
    <col min="5918" max="5918" width="4.453125" style="40" customWidth="1"/>
    <col min="5919" max="5920" width="4.36328125" style="40" customWidth="1"/>
    <col min="5921" max="5921" width="4" style="40" customWidth="1"/>
    <col min="5922" max="5922" width="2.08984375" style="40" customWidth="1"/>
    <col min="5923" max="5923" width="1.453125" style="40" customWidth="1"/>
    <col min="5924" max="6144" width="3.453125" style="40"/>
    <col min="6145" max="6145" width="1.453125" style="40" customWidth="1"/>
    <col min="6146" max="6146" width="2.08984375" style="40" customWidth="1"/>
    <col min="6147" max="6147" width="3" style="40" customWidth="1"/>
    <col min="6148" max="6151" width="3.453125" style="40" customWidth="1"/>
    <col min="6152" max="6152" width="1.453125" style="40" customWidth="1"/>
    <col min="6153" max="6153" width="3.08984375" style="40" customWidth="1"/>
    <col min="6154" max="6154" width="4.90625" style="40" customWidth="1"/>
    <col min="6155" max="6161" width="3.453125" style="40" customWidth="1"/>
    <col min="6162" max="6162" width="5.453125" style="40" customWidth="1"/>
    <col min="6163" max="6170" width="4.453125" style="40" customWidth="1"/>
    <col min="6171" max="6171" width="3.90625" style="40" customWidth="1"/>
    <col min="6172" max="6173" width="4.6328125" style="40" customWidth="1"/>
    <col min="6174" max="6174" width="4.453125" style="40" customWidth="1"/>
    <col min="6175" max="6176" width="4.36328125" style="40" customWidth="1"/>
    <col min="6177" max="6177" width="4" style="40" customWidth="1"/>
    <col min="6178" max="6178" width="2.08984375" style="40" customWidth="1"/>
    <col min="6179" max="6179" width="1.453125" style="40" customWidth="1"/>
    <col min="6180" max="6400" width="3.453125" style="40"/>
    <col min="6401" max="6401" width="1.453125" style="40" customWidth="1"/>
    <col min="6402" max="6402" width="2.08984375" style="40" customWidth="1"/>
    <col min="6403" max="6403" width="3" style="40" customWidth="1"/>
    <col min="6404" max="6407" width="3.453125" style="40" customWidth="1"/>
    <col min="6408" max="6408" width="1.453125" style="40" customWidth="1"/>
    <col min="6409" max="6409" width="3.08984375" style="40" customWidth="1"/>
    <col min="6410" max="6410" width="4.90625" style="40" customWidth="1"/>
    <col min="6411" max="6417" width="3.453125" style="40" customWidth="1"/>
    <col min="6418" max="6418" width="5.453125" style="40" customWidth="1"/>
    <col min="6419" max="6426" width="4.453125" style="40" customWidth="1"/>
    <col min="6427" max="6427" width="3.90625" style="40" customWidth="1"/>
    <col min="6428" max="6429" width="4.6328125" style="40" customWidth="1"/>
    <col min="6430" max="6430" width="4.453125" style="40" customWidth="1"/>
    <col min="6431" max="6432" width="4.36328125" style="40" customWidth="1"/>
    <col min="6433" max="6433" width="4" style="40" customWidth="1"/>
    <col min="6434" max="6434" width="2.08984375" style="40" customWidth="1"/>
    <col min="6435" max="6435" width="1.453125" style="40" customWidth="1"/>
    <col min="6436" max="6656" width="3.453125" style="40"/>
    <col min="6657" max="6657" width="1.453125" style="40" customWidth="1"/>
    <col min="6658" max="6658" width="2.08984375" style="40" customWidth="1"/>
    <col min="6659" max="6659" width="3" style="40" customWidth="1"/>
    <col min="6660" max="6663" width="3.453125" style="40" customWidth="1"/>
    <col min="6664" max="6664" width="1.453125" style="40" customWidth="1"/>
    <col min="6665" max="6665" width="3.08984375" style="40" customWidth="1"/>
    <col min="6666" max="6666" width="4.90625" style="40" customWidth="1"/>
    <col min="6667" max="6673" width="3.453125" style="40" customWidth="1"/>
    <col min="6674" max="6674" width="5.453125" style="40" customWidth="1"/>
    <col min="6675" max="6682" width="4.453125" style="40" customWidth="1"/>
    <col min="6683" max="6683" width="3.90625" style="40" customWidth="1"/>
    <col min="6684" max="6685" width="4.6328125" style="40" customWidth="1"/>
    <col min="6686" max="6686" width="4.453125" style="40" customWidth="1"/>
    <col min="6687" max="6688" width="4.36328125" style="40" customWidth="1"/>
    <col min="6689" max="6689" width="4" style="40" customWidth="1"/>
    <col min="6690" max="6690" width="2.08984375" style="40" customWidth="1"/>
    <col min="6691" max="6691" width="1.453125" style="40" customWidth="1"/>
    <col min="6692" max="6912" width="3.453125" style="40"/>
    <col min="6913" max="6913" width="1.453125" style="40" customWidth="1"/>
    <col min="6914" max="6914" width="2.08984375" style="40" customWidth="1"/>
    <col min="6915" max="6915" width="3" style="40" customWidth="1"/>
    <col min="6916" max="6919" width="3.453125" style="40" customWidth="1"/>
    <col min="6920" max="6920" width="1.453125" style="40" customWidth="1"/>
    <col min="6921" max="6921" width="3.08984375" style="40" customWidth="1"/>
    <col min="6922" max="6922" width="4.90625" style="40" customWidth="1"/>
    <col min="6923" max="6929" width="3.453125" style="40" customWidth="1"/>
    <col min="6930" max="6930" width="5.453125" style="40" customWidth="1"/>
    <col min="6931" max="6938" width="4.453125" style="40" customWidth="1"/>
    <col min="6939" max="6939" width="3.90625" style="40" customWidth="1"/>
    <col min="6940" max="6941" width="4.6328125" style="40" customWidth="1"/>
    <col min="6942" max="6942" width="4.453125" style="40" customWidth="1"/>
    <col min="6943" max="6944" width="4.36328125" style="40" customWidth="1"/>
    <col min="6945" max="6945" width="4" style="40" customWidth="1"/>
    <col min="6946" max="6946" width="2.08984375" style="40" customWidth="1"/>
    <col min="6947" max="6947" width="1.453125" style="40" customWidth="1"/>
    <col min="6948" max="7168" width="3.453125" style="40"/>
    <col min="7169" max="7169" width="1.453125" style="40" customWidth="1"/>
    <col min="7170" max="7170" width="2.08984375" style="40" customWidth="1"/>
    <col min="7171" max="7171" width="3" style="40" customWidth="1"/>
    <col min="7172" max="7175" width="3.453125" style="40" customWidth="1"/>
    <col min="7176" max="7176" width="1.453125" style="40" customWidth="1"/>
    <col min="7177" max="7177" width="3.08984375" style="40" customWidth="1"/>
    <col min="7178" max="7178" width="4.90625" style="40" customWidth="1"/>
    <col min="7179" max="7185" width="3.453125" style="40" customWidth="1"/>
    <col min="7186" max="7186" width="5.453125" style="40" customWidth="1"/>
    <col min="7187" max="7194" width="4.453125" style="40" customWidth="1"/>
    <col min="7195" max="7195" width="3.90625" style="40" customWidth="1"/>
    <col min="7196" max="7197" width="4.6328125" style="40" customWidth="1"/>
    <col min="7198" max="7198" width="4.453125" style="40" customWidth="1"/>
    <col min="7199" max="7200" width="4.36328125" style="40" customWidth="1"/>
    <col min="7201" max="7201" width="4" style="40" customWidth="1"/>
    <col min="7202" max="7202" width="2.08984375" style="40" customWidth="1"/>
    <col min="7203" max="7203" width="1.453125" style="40" customWidth="1"/>
    <col min="7204" max="7424" width="3.453125" style="40"/>
    <col min="7425" max="7425" width="1.453125" style="40" customWidth="1"/>
    <col min="7426" max="7426" width="2.08984375" style="40" customWidth="1"/>
    <col min="7427" max="7427" width="3" style="40" customWidth="1"/>
    <col min="7428" max="7431" width="3.453125" style="40" customWidth="1"/>
    <col min="7432" max="7432" width="1.453125" style="40" customWidth="1"/>
    <col min="7433" max="7433" width="3.08984375" style="40" customWidth="1"/>
    <col min="7434" max="7434" width="4.90625" style="40" customWidth="1"/>
    <col min="7435" max="7441" width="3.453125" style="40" customWidth="1"/>
    <col min="7442" max="7442" width="5.453125" style="40" customWidth="1"/>
    <col min="7443" max="7450" width="4.453125" style="40" customWidth="1"/>
    <col min="7451" max="7451" width="3.90625" style="40" customWidth="1"/>
    <col min="7452" max="7453" width="4.6328125" style="40" customWidth="1"/>
    <col min="7454" max="7454" width="4.453125" style="40" customWidth="1"/>
    <col min="7455" max="7456" width="4.36328125" style="40" customWidth="1"/>
    <col min="7457" max="7457" width="4" style="40" customWidth="1"/>
    <col min="7458" max="7458" width="2.08984375" style="40" customWidth="1"/>
    <col min="7459" max="7459" width="1.453125" style="40" customWidth="1"/>
    <col min="7460" max="7680" width="3.453125" style="40"/>
    <col min="7681" max="7681" width="1.453125" style="40" customWidth="1"/>
    <col min="7682" max="7682" width="2.08984375" style="40" customWidth="1"/>
    <col min="7683" max="7683" width="3" style="40" customWidth="1"/>
    <col min="7684" max="7687" width="3.453125" style="40" customWidth="1"/>
    <col min="7688" max="7688" width="1.453125" style="40" customWidth="1"/>
    <col min="7689" max="7689" width="3.08984375" style="40" customWidth="1"/>
    <col min="7690" max="7690" width="4.90625" style="40" customWidth="1"/>
    <col min="7691" max="7697" width="3.453125" style="40" customWidth="1"/>
    <col min="7698" max="7698" width="5.453125" style="40" customWidth="1"/>
    <col min="7699" max="7706" width="4.453125" style="40" customWidth="1"/>
    <col min="7707" max="7707" width="3.90625" style="40" customWidth="1"/>
    <col min="7708" max="7709" width="4.6328125" style="40" customWidth="1"/>
    <col min="7710" max="7710" width="4.453125" style="40" customWidth="1"/>
    <col min="7711" max="7712" width="4.36328125" style="40" customWidth="1"/>
    <col min="7713" max="7713" width="4" style="40" customWidth="1"/>
    <col min="7714" max="7714" width="2.08984375" style="40" customWidth="1"/>
    <col min="7715" max="7715" width="1.453125" style="40" customWidth="1"/>
    <col min="7716" max="7936" width="3.453125" style="40"/>
    <col min="7937" max="7937" width="1.453125" style="40" customWidth="1"/>
    <col min="7938" max="7938" width="2.08984375" style="40" customWidth="1"/>
    <col min="7939" max="7939" width="3" style="40" customWidth="1"/>
    <col min="7940" max="7943" width="3.453125" style="40" customWidth="1"/>
    <col min="7944" max="7944" width="1.453125" style="40" customWidth="1"/>
    <col min="7945" max="7945" width="3.08984375" style="40" customWidth="1"/>
    <col min="7946" max="7946" width="4.90625" style="40" customWidth="1"/>
    <col min="7947" max="7953" width="3.453125" style="40" customWidth="1"/>
    <col min="7954" max="7954" width="5.453125" style="40" customWidth="1"/>
    <col min="7955" max="7962" width="4.453125" style="40" customWidth="1"/>
    <col min="7963" max="7963" width="3.90625" style="40" customWidth="1"/>
    <col min="7964" max="7965" width="4.6328125" style="40" customWidth="1"/>
    <col min="7966" max="7966" width="4.453125" style="40" customWidth="1"/>
    <col min="7967" max="7968" width="4.36328125" style="40" customWidth="1"/>
    <col min="7969" max="7969" width="4" style="40" customWidth="1"/>
    <col min="7970" max="7970" width="2.08984375" style="40" customWidth="1"/>
    <col min="7971" max="7971" width="1.453125" style="40" customWidth="1"/>
    <col min="7972" max="8192" width="3.453125" style="40"/>
    <col min="8193" max="8193" width="1.453125" style="40" customWidth="1"/>
    <col min="8194" max="8194" width="2.08984375" style="40" customWidth="1"/>
    <col min="8195" max="8195" width="3" style="40" customWidth="1"/>
    <col min="8196" max="8199" width="3.453125" style="40" customWidth="1"/>
    <col min="8200" max="8200" width="1.453125" style="40" customWidth="1"/>
    <col min="8201" max="8201" width="3.08984375" style="40" customWidth="1"/>
    <col min="8202" max="8202" width="4.90625" style="40" customWidth="1"/>
    <col min="8203" max="8209" width="3.453125" style="40" customWidth="1"/>
    <col min="8210" max="8210" width="5.453125" style="40" customWidth="1"/>
    <col min="8211" max="8218" width="4.453125" style="40" customWidth="1"/>
    <col min="8219" max="8219" width="3.90625" style="40" customWidth="1"/>
    <col min="8220" max="8221" width="4.6328125" style="40" customWidth="1"/>
    <col min="8222" max="8222" width="4.453125" style="40" customWidth="1"/>
    <col min="8223" max="8224" width="4.36328125" style="40" customWidth="1"/>
    <col min="8225" max="8225" width="4" style="40" customWidth="1"/>
    <col min="8226" max="8226" width="2.08984375" style="40" customWidth="1"/>
    <col min="8227" max="8227" width="1.453125" style="40" customWidth="1"/>
    <col min="8228" max="8448" width="3.453125" style="40"/>
    <col min="8449" max="8449" width="1.453125" style="40" customWidth="1"/>
    <col min="8450" max="8450" width="2.08984375" style="40" customWidth="1"/>
    <col min="8451" max="8451" width="3" style="40" customWidth="1"/>
    <col min="8452" max="8455" width="3.453125" style="40" customWidth="1"/>
    <col min="8456" max="8456" width="1.453125" style="40" customWidth="1"/>
    <col min="8457" max="8457" width="3.08984375" style="40" customWidth="1"/>
    <col min="8458" max="8458" width="4.90625" style="40" customWidth="1"/>
    <col min="8459" max="8465" width="3.453125" style="40" customWidth="1"/>
    <col min="8466" max="8466" width="5.453125" style="40" customWidth="1"/>
    <col min="8467" max="8474" width="4.453125" style="40" customWidth="1"/>
    <col min="8475" max="8475" width="3.90625" style="40" customWidth="1"/>
    <col min="8476" max="8477" width="4.6328125" style="40" customWidth="1"/>
    <col min="8478" max="8478" width="4.453125" style="40" customWidth="1"/>
    <col min="8479" max="8480" width="4.36328125" style="40" customWidth="1"/>
    <col min="8481" max="8481" width="4" style="40" customWidth="1"/>
    <col min="8482" max="8482" width="2.08984375" style="40" customWidth="1"/>
    <col min="8483" max="8483" width="1.453125" style="40" customWidth="1"/>
    <col min="8484" max="8704" width="3.453125" style="40"/>
    <col min="8705" max="8705" width="1.453125" style="40" customWidth="1"/>
    <col min="8706" max="8706" width="2.08984375" style="40" customWidth="1"/>
    <col min="8707" max="8707" width="3" style="40" customWidth="1"/>
    <col min="8708" max="8711" width="3.453125" style="40" customWidth="1"/>
    <col min="8712" max="8712" width="1.453125" style="40" customWidth="1"/>
    <col min="8713" max="8713" width="3.08984375" style="40" customWidth="1"/>
    <col min="8714" max="8714" width="4.90625" style="40" customWidth="1"/>
    <col min="8715" max="8721" width="3.453125" style="40" customWidth="1"/>
    <col min="8722" max="8722" width="5.453125" style="40" customWidth="1"/>
    <col min="8723" max="8730" width="4.453125" style="40" customWidth="1"/>
    <col min="8731" max="8731" width="3.90625" style="40" customWidth="1"/>
    <col min="8732" max="8733" width="4.6328125" style="40" customWidth="1"/>
    <col min="8734" max="8734" width="4.453125" style="40" customWidth="1"/>
    <col min="8735" max="8736" width="4.36328125" style="40" customWidth="1"/>
    <col min="8737" max="8737" width="4" style="40" customWidth="1"/>
    <col min="8738" max="8738" width="2.08984375" style="40" customWidth="1"/>
    <col min="8739" max="8739" width="1.453125" style="40" customWidth="1"/>
    <col min="8740" max="8960" width="3.453125" style="40"/>
    <col min="8961" max="8961" width="1.453125" style="40" customWidth="1"/>
    <col min="8962" max="8962" width="2.08984375" style="40" customWidth="1"/>
    <col min="8963" max="8963" width="3" style="40" customWidth="1"/>
    <col min="8964" max="8967" width="3.453125" style="40" customWidth="1"/>
    <col min="8968" max="8968" width="1.453125" style="40" customWidth="1"/>
    <col min="8969" max="8969" width="3.08984375" style="40" customWidth="1"/>
    <col min="8970" max="8970" width="4.90625" style="40" customWidth="1"/>
    <col min="8971" max="8977" width="3.453125" style="40" customWidth="1"/>
    <col min="8978" max="8978" width="5.453125" style="40" customWidth="1"/>
    <col min="8979" max="8986" width="4.453125" style="40" customWidth="1"/>
    <col min="8987" max="8987" width="3.90625" style="40" customWidth="1"/>
    <col min="8988" max="8989" width="4.6328125" style="40" customWidth="1"/>
    <col min="8990" max="8990" width="4.453125" style="40" customWidth="1"/>
    <col min="8991" max="8992" width="4.36328125" style="40" customWidth="1"/>
    <col min="8993" max="8993" width="4" style="40" customWidth="1"/>
    <col min="8994" max="8994" width="2.08984375" style="40" customWidth="1"/>
    <col min="8995" max="8995" width="1.453125" style="40" customWidth="1"/>
    <col min="8996" max="9216" width="3.453125" style="40"/>
    <col min="9217" max="9217" width="1.453125" style="40" customWidth="1"/>
    <col min="9218" max="9218" width="2.08984375" style="40" customWidth="1"/>
    <col min="9219" max="9219" width="3" style="40" customWidth="1"/>
    <col min="9220" max="9223" width="3.453125" style="40" customWidth="1"/>
    <col min="9224" max="9224" width="1.453125" style="40" customWidth="1"/>
    <col min="9225" max="9225" width="3.08984375" style="40" customWidth="1"/>
    <col min="9226" max="9226" width="4.90625" style="40" customWidth="1"/>
    <col min="9227" max="9233" width="3.453125" style="40" customWidth="1"/>
    <col min="9234" max="9234" width="5.453125" style="40" customWidth="1"/>
    <col min="9235" max="9242" width="4.453125" style="40" customWidth="1"/>
    <col min="9243" max="9243" width="3.90625" style="40" customWidth="1"/>
    <col min="9244" max="9245" width="4.6328125" style="40" customWidth="1"/>
    <col min="9246" max="9246" width="4.453125" style="40" customWidth="1"/>
    <col min="9247" max="9248" width="4.36328125" style="40" customWidth="1"/>
    <col min="9249" max="9249" width="4" style="40" customWidth="1"/>
    <col min="9250" max="9250" width="2.08984375" style="40" customWidth="1"/>
    <col min="9251" max="9251" width="1.453125" style="40" customWidth="1"/>
    <col min="9252" max="9472" width="3.453125" style="40"/>
    <col min="9473" max="9473" width="1.453125" style="40" customWidth="1"/>
    <col min="9474" max="9474" width="2.08984375" style="40" customWidth="1"/>
    <col min="9475" max="9475" width="3" style="40" customWidth="1"/>
    <col min="9476" max="9479" width="3.453125" style="40" customWidth="1"/>
    <col min="9480" max="9480" width="1.453125" style="40" customWidth="1"/>
    <col min="9481" max="9481" width="3.08984375" style="40" customWidth="1"/>
    <col min="9482" max="9482" width="4.90625" style="40" customWidth="1"/>
    <col min="9483" max="9489" width="3.453125" style="40" customWidth="1"/>
    <col min="9490" max="9490" width="5.453125" style="40" customWidth="1"/>
    <col min="9491" max="9498" width="4.453125" style="40" customWidth="1"/>
    <col min="9499" max="9499" width="3.90625" style="40" customWidth="1"/>
    <col min="9500" max="9501" width="4.6328125" style="40" customWidth="1"/>
    <col min="9502" max="9502" width="4.453125" style="40" customWidth="1"/>
    <col min="9503" max="9504" width="4.36328125" style="40" customWidth="1"/>
    <col min="9505" max="9505" width="4" style="40" customWidth="1"/>
    <col min="9506" max="9506" width="2.08984375" style="40" customWidth="1"/>
    <col min="9507" max="9507" width="1.453125" style="40" customWidth="1"/>
    <col min="9508" max="9728" width="3.453125" style="40"/>
    <col min="9729" max="9729" width="1.453125" style="40" customWidth="1"/>
    <col min="9730" max="9730" width="2.08984375" style="40" customWidth="1"/>
    <col min="9731" max="9731" width="3" style="40" customWidth="1"/>
    <col min="9732" max="9735" width="3.453125" style="40" customWidth="1"/>
    <col min="9736" max="9736" width="1.453125" style="40" customWidth="1"/>
    <col min="9737" max="9737" width="3.08984375" style="40" customWidth="1"/>
    <col min="9738" max="9738" width="4.90625" style="40" customWidth="1"/>
    <col min="9739" max="9745" width="3.453125" style="40" customWidth="1"/>
    <col min="9746" max="9746" width="5.453125" style="40" customWidth="1"/>
    <col min="9747" max="9754" width="4.453125" style="40" customWidth="1"/>
    <col min="9755" max="9755" width="3.90625" style="40" customWidth="1"/>
    <col min="9756" max="9757" width="4.6328125" style="40" customWidth="1"/>
    <col min="9758" max="9758" width="4.453125" style="40" customWidth="1"/>
    <col min="9759" max="9760" width="4.36328125" style="40" customWidth="1"/>
    <col min="9761" max="9761" width="4" style="40" customWidth="1"/>
    <col min="9762" max="9762" width="2.08984375" style="40" customWidth="1"/>
    <col min="9763" max="9763" width="1.453125" style="40" customWidth="1"/>
    <col min="9764" max="9984" width="3.453125" style="40"/>
    <col min="9985" max="9985" width="1.453125" style="40" customWidth="1"/>
    <col min="9986" max="9986" width="2.08984375" style="40" customWidth="1"/>
    <col min="9987" max="9987" width="3" style="40" customWidth="1"/>
    <col min="9988" max="9991" width="3.453125" style="40" customWidth="1"/>
    <col min="9992" max="9992" width="1.453125" style="40" customWidth="1"/>
    <col min="9993" max="9993" width="3.08984375" style="40" customWidth="1"/>
    <col min="9994" max="9994" width="4.90625" style="40" customWidth="1"/>
    <col min="9995" max="10001" width="3.453125" style="40" customWidth="1"/>
    <col min="10002" max="10002" width="5.453125" style="40" customWidth="1"/>
    <col min="10003" max="10010" width="4.453125" style="40" customWidth="1"/>
    <col min="10011" max="10011" width="3.90625" style="40" customWidth="1"/>
    <col min="10012" max="10013" width="4.6328125" style="40" customWidth="1"/>
    <col min="10014" max="10014" width="4.453125" style="40" customWidth="1"/>
    <col min="10015" max="10016" width="4.36328125" style="40" customWidth="1"/>
    <col min="10017" max="10017" width="4" style="40" customWidth="1"/>
    <col min="10018" max="10018" width="2.08984375" style="40" customWidth="1"/>
    <col min="10019" max="10019" width="1.453125" style="40" customWidth="1"/>
    <col min="10020" max="10240" width="3.453125" style="40"/>
    <col min="10241" max="10241" width="1.453125" style="40" customWidth="1"/>
    <col min="10242" max="10242" width="2.08984375" style="40" customWidth="1"/>
    <col min="10243" max="10243" width="3" style="40" customWidth="1"/>
    <col min="10244" max="10247" width="3.453125" style="40" customWidth="1"/>
    <col min="10248" max="10248" width="1.453125" style="40" customWidth="1"/>
    <col min="10249" max="10249" width="3.08984375" style="40" customWidth="1"/>
    <col min="10250" max="10250" width="4.90625" style="40" customWidth="1"/>
    <col min="10251" max="10257" width="3.453125" style="40" customWidth="1"/>
    <col min="10258" max="10258" width="5.453125" style="40" customWidth="1"/>
    <col min="10259" max="10266" width="4.453125" style="40" customWidth="1"/>
    <col min="10267" max="10267" width="3.90625" style="40" customWidth="1"/>
    <col min="10268" max="10269" width="4.6328125" style="40" customWidth="1"/>
    <col min="10270" max="10270" width="4.453125" style="40" customWidth="1"/>
    <col min="10271" max="10272" width="4.36328125" style="40" customWidth="1"/>
    <col min="10273" max="10273" width="4" style="40" customWidth="1"/>
    <col min="10274" max="10274" width="2.08984375" style="40" customWidth="1"/>
    <col min="10275" max="10275" width="1.453125" style="40" customWidth="1"/>
    <col min="10276" max="10496" width="3.453125" style="40"/>
    <col min="10497" max="10497" width="1.453125" style="40" customWidth="1"/>
    <col min="10498" max="10498" width="2.08984375" style="40" customWidth="1"/>
    <col min="10499" max="10499" width="3" style="40" customWidth="1"/>
    <col min="10500" max="10503" width="3.453125" style="40" customWidth="1"/>
    <col min="10504" max="10504" width="1.453125" style="40" customWidth="1"/>
    <col min="10505" max="10505" width="3.08984375" style="40" customWidth="1"/>
    <col min="10506" max="10506" width="4.90625" style="40" customWidth="1"/>
    <col min="10507" max="10513" width="3.453125" style="40" customWidth="1"/>
    <col min="10514" max="10514" width="5.453125" style="40" customWidth="1"/>
    <col min="10515" max="10522" width="4.453125" style="40" customWidth="1"/>
    <col min="10523" max="10523" width="3.90625" style="40" customWidth="1"/>
    <col min="10524" max="10525" width="4.6328125" style="40" customWidth="1"/>
    <col min="10526" max="10526" width="4.453125" style="40" customWidth="1"/>
    <col min="10527" max="10528" width="4.36328125" style="40" customWidth="1"/>
    <col min="10529" max="10529" width="4" style="40" customWidth="1"/>
    <col min="10530" max="10530" width="2.08984375" style="40" customWidth="1"/>
    <col min="10531" max="10531" width="1.453125" style="40" customWidth="1"/>
    <col min="10532" max="10752" width="3.453125" style="40"/>
    <col min="10753" max="10753" width="1.453125" style="40" customWidth="1"/>
    <col min="10754" max="10754" width="2.08984375" style="40" customWidth="1"/>
    <col min="10755" max="10755" width="3" style="40" customWidth="1"/>
    <col min="10756" max="10759" width="3.453125" style="40" customWidth="1"/>
    <col min="10760" max="10760" width="1.453125" style="40" customWidth="1"/>
    <col min="10761" max="10761" width="3.08984375" style="40" customWidth="1"/>
    <col min="10762" max="10762" width="4.90625" style="40" customWidth="1"/>
    <col min="10763" max="10769" width="3.453125" style="40" customWidth="1"/>
    <col min="10770" max="10770" width="5.453125" style="40" customWidth="1"/>
    <col min="10771" max="10778" width="4.453125" style="40" customWidth="1"/>
    <col min="10779" max="10779" width="3.90625" style="40" customWidth="1"/>
    <col min="10780" max="10781" width="4.6328125" style="40" customWidth="1"/>
    <col min="10782" max="10782" width="4.453125" style="40" customWidth="1"/>
    <col min="10783" max="10784" width="4.36328125" style="40" customWidth="1"/>
    <col min="10785" max="10785" width="4" style="40" customWidth="1"/>
    <col min="10786" max="10786" width="2.08984375" style="40" customWidth="1"/>
    <col min="10787" max="10787" width="1.453125" style="40" customWidth="1"/>
    <col min="10788" max="11008" width="3.453125" style="40"/>
    <col min="11009" max="11009" width="1.453125" style="40" customWidth="1"/>
    <col min="11010" max="11010" width="2.08984375" style="40" customWidth="1"/>
    <col min="11011" max="11011" width="3" style="40" customWidth="1"/>
    <col min="11012" max="11015" width="3.453125" style="40" customWidth="1"/>
    <col min="11016" max="11016" width="1.453125" style="40" customWidth="1"/>
    <col min="11017" max="11017" width="3.08984375" style="40" customWidth="1"/>
    <col min="11018" max="11018" width="4.90625" style="40" customWidth="1"/>
    <col min="11019" max="11025" width="3.453125" style="40" customWidth="1"/>
    <col min="11026" max="11026" width="5.453125" style="40" customWidth="1"/>
    <col min="11027" max="11034" width="4.453125" style="40" customWidth="1"/>
    <col min="11035" max="11035" width="3.90625" style="40" customWidth="1"/>
    <col min="11036" max="11037" width="4.6328125" style="40" customWidth="1"/>
    <col min="11038" max="11038" width="4.453125" style="40" customWidth="1"/>
    <col min="11039" max="11040" width="4.36328125" style="40" customWidth="1"/>
    <col min="11041" max="11041" width="4" style="40" customWidth="1"/>
    <col min="11042" max="11042" width="2.08984375" style="40" customWidth="1"/>
    <col min="11043" max="11043" width="1.453125" style="40" customWidth="1"/>
    <col min="11044" max="11264" width="3.453125" style="40"/>
    <col min="11265" max="11265" width="1.453125" style="40" customWidth="1"/>
    <col min="11266" max="11266" width="2.08984375" style="40" customWidth="1"/>
    <col min="11267" max="11267" width="3" style="40" customWidth="1"/>
    <col min="11268" max="11271" width="3.453125" style="40" customWidth="1"/>
    <col min="11272" max="11272" width="1.453125" style="40" customWidth="1"/>
    <col min="11273" max="11273" width="3.08984375" style="40" customWidth="1"/>
    <col min="11274" max="11274" width="4.90625" style="40" customWidth="1"/>
    <col min="11275" max="11281" width="3.453125" style="40" customWidth="1"/>
    <col min="11282" max="11282" width="5.453125" style="40" customWidth="1"/>
    <col min="11283" max="11290" width="4.453125" style="40" customWidth="1"/>
    <col min="11291" max="11291" width="3.90625" style="40" customWidth="1"/>
    <col min="11292" max="11293" width="4.6328125" style="40" customWidth="1"/>
    <col min="11294" max="11294" width="4.453125" style="40" customWidth="1"/>
    <col min="11295" max="11296" width="4.36328125" style="40" customWidth="1"/>
    <col min="11297" max="11297" width="4" style="40" customWidth="1"/>
    <col min="11298" max="11298" width="2.08984375" style="40" customWidth="1"/>
    <col min="11299" max="11299" width="1.453125" style="40" customWidth="1"/>
    <col min="11300" max="11520" width="3.453125" style="40"/>
    <col min="11521" max="11521" width="1.453125" style="40" customWidth="1"/>
    <col min="11522" max="11522" width="2.08984375" style="40" customWidth="1"/>
    <col min="11523" max="11523" width="3" style="40" customWidth="1"/>
    <col min="11524" max="11527" width="3.453125" style="40" customWidth="1"/>
    <col min="11528" max="11528" width="1.453125" style="40" customWidth="1"/>
    <col min="11529" max="11529" width="3.08984375" style="40" customWidth="1"/>
    <col min="11530" max="11530" width="4.90625" style="40" customWidth="1"/>
    <col min="11531" max="11537" width="3.453125" style="40" customWidth="1"/>
    <col min="11538" max="11538" width="5.453125" style="40" customWidth="1"/>
    <col min="11539" max="11546" width="4.453125" style="40" customWidth="1"/>
    <col min="11547" max="11547" width="3.90625" style="40" customWidth="1"/>
    <col min="11548" max="11549" width="4.6328125" style="40" customWidth="1"/>
    <col min="11550" max="11550" width="4.453125" style="40" customWidth="1"/>
    <col min="11551" max="11552" width="4.36328125" style="40" customWidth="1"/>
    <col min="11553" max="11553" width="4" style="40" customWidth="1"/>
    <col min="11554" max="11554" width="2.08984375" style="40" customWidth="1"/>
    <col min="11555" max="11555" width="1.453125" style="40" customWidth="1"/>
    <col min="11556" max="11776" width="3.453125" style="40"/>
    <col min="11777" max="11777" width="1.453125" style="40" customWidth="1"/>
    <col min="11778" max="11778" width="2.08984375" style="40" customWidth="1"/>
    <col min="11779" max="11779" width="3" style="40" customWidth="1"/>
    <col min="11780" max="11783" width="3.453125" style="40" customWidth="1"/>
    <col min="11784" max="11784" width="1.453125" style="40" customWidth="1"/>
    <col min="11785" max="11785" width="3.08984375" style="40" customWidth="1"/>
    <col min="11786" max="11786" width="4.90625" style="40" customWidth="1"/>
    <col min="11787" max="11793" width="3.453125" style="40" customWidth="1"/>
    <col min="11794" max="11794" width="5.453125" style="40" customWidth="1"/>
    <col min="11795" max="11802" width="4.453125" style="40" customWidth="1"/>
    <col min="11803" max="11803" width="3.90625" style="40" customWidth="1"/>
    <col min="11804" max="11805" width="4.6328125" style="40" customWidth="1"/>
    <col min="11806" max="11806" width="4.453125" style="40" customWidth="1"/>
    <col min="11807" max="11808" width="4.36328125" style="40" customWidth="1"/>
    <col min="11809" max="11809" width="4" style="40" customWidth="1"/>
    <col min="11810" max="11810" width="2.08984375" style="40" customWidth="1"/>
    <col min="11811" max="11811" width="1.453125" style="40" customWidth="1"/>
    <col min="11812" max="12032" width="3.453125" style="40"/>
    <col min="12033" max="12033" width="1.453125" style="40" customWidth="1"/>
    <col min="12034" max="12034" width="2.08984375" style="40" customWidth="1"/>
    <col min="12035" max="12035" width="3" style="40" customWidth="1"/>
    <col min="12036" max="12039" width="3.453125" style="40" customWidth="1"/>
    <col min="12040" max="12040" width="1.453125" style="40" customWidth="1"/>
    <col min="12041" max="12041" width="3.08984375" style="40" customWidth="1"/>
    <col min="12042" max="12042" width="4.90625" style="40" customWidth="1"/>
    <col min="12043" max="12049" width="3.453125" style="40" customWidth="1"/>
    <col min="12050" max="12050" width="5.453125" style="40" customWidth="1"/>
    <col min="12051" max="12058" width="4.453125" style="40" customWidth="1"/>
    <col min="12059" max="12059" width="3.90625" style="40" customWidth="1"/>
    <col min="12060" max="12061" width="4.6328125" style="40" customWidth="1"/>
    <col min="12062" max="12062" width="4.453125" style="40" customWidth="1"/>
    <col min="12063" max="12064" width="4.36328125" style="40" customWidth="1"/>
    <col min="12065" max="12065" width="4" style="40" customWidth="1"/>
    <col min="12066" max="12066" width="2.08984375" style="40" customWidth="1"/>
    <col min="12067" max="12067" width="1.453125" style="40" customWidth="1"/>
    <col min="12068" max="12288" width="3.453125" style="40"/>
    <col min="12289" max="12289" width="1.453125" style="40" customWidth="1"/>
    <col min="12290" max="12290" width="2.08984375" style="40" customWidth="1"/>
    <col min="12291" max="12291" width="3" style="40" customWidth="1"/>
    <col min="12292" max="12295" width="3.453125" style="40" customWidth="1"/>
    <col min="12296" max="12296" width="1.453125" style="40" customWidth="1"/>
    <col min="12297" max="12297" width="3.08984375" style="40" customWidth="1"/>
    <col min="12298" max="12298" width="4.90625" style="40" customWidth="1"/>
    <col min="12299" max="12305" width="3.453125" style="40" customWidth="1"/>
    <col min="12306" max="12306" width="5.453125" style="40" customWidth="1"/>
    <col min="12307" max="12314" width="4.453125" style="40" customWidth="1"/>
    <col min="12315" max="12315" width="3.90625" style="40" customWidth="1"/>
    <col min="12316" max="12317" width="4.6328125" style="40" customWidth="1"/>
    <col min="12318" max="12318" width="4.453125" style="40" customWidth="1"/>
    <col min="12319" max="12320" width="4.36328125" style="40" customWidth="1"/>
    <col min="12321" max="12321" width="4" style="40" customWidth="1"/>
    <col min="12322" max="12322" width="2.08984375" style="40" customWidth="1"/>
    <col min="12323" max="12323" width="1.453125" style="40" customWidth="1"/>
    <col min="12324" max="12544" width="3.453125" style="40"/>
    <col min="12545" max="12545" width="1.453125" style="40" customWidth="1"/>
    <col min="12546" max="12546" width="2.08984375" style="40" customWidth="1"/>
    <col min="12547" max="12547" width="3" style="40" customWidth="1"/>
    <col min="12548" max="12551" width="3.453125" style="40" customWidth="1"/>
    <col min="12552" max="12552" width="1.453125" style="40" customWidth="1"/>
    <col min="12553" max="12553" width="3.08984375" style="40" customWidth="1"/>
    <col min="12554" max="12554" width="4.90625" style="40" customWidth="1"/>
    <col min="12555" max="12561" width="3.453125" style="40" customWidth="1"/>
    <col min="12562" max="12562" width="5.453125" style="40" customWidth="1"/>
    <col min="12563" max="12570" width="4.453125" style="40" customWidth="1"/>
    <col min="12571" max="12571" width="3.90625" style="40" customWidth="1"/>
    <col min="12572" max="12573" width="4.6328125" style="40" customWidth="1"/>
    <col min="12574" max="12574" width="4.453125" style="40" customWidth="1"/>
    <col min="12575" max="12576" width="4.36328125" style="40" customWidth="1"/>
    <col min="12577" max="12577" width="4" style="40" customWidth="1"/>
    <col min="12578" max="12578" width="2.08984375" style="40" customWidth="1"/>
    <col min="12579" max="12579" width="1.453125" style="40" customWidth="1"/>
    <col min="12580" max="12800" width="3.453125" style="40"/>
    <col min="12801" max="12801" width="1.453125" style="40" customWidth="1"/>
    <col min="12802" max="12802" width="2.08984375" style="40" customWidth="1"/>
    <col min="12803" max="12803" width="3" style="40" customWidth="1"/>
    <col min="12804" max="12807" width="3.453125" style="40" customWidth="1"/>
    <col min="12808" max="12808" width="1.453125" style="40" customWidth="1"/>
    <col min="12809" max="12809" width="3.08984375" style="40" customWidth="1"/>
    <col min="12810" max="12810" width="4.90625" style="40" customWidth="1"/>
    <col min="12811" max="12817" width="3.453125" style="40" customWidth="1"/>
    <col min="12818" max="12818" width="5.453125" style="40" customWidth="1"/>
    <col min="12819" max="12826" width="4.453125" style="40" customWidth="1"/>
    <col min="12827" max="12827" width="3.90625" style="40" customWidth="1"/>
    <col min="12828" max="12829" width="4.6328125" style="40" customWidth="1"/>
    <col min="12830" max="12830" width="4.453125" style="40" customWidth="1"/>
    <col min="12831" max="12832" width="4.36328125" style="40" customWidth="1"/>
    <col min="12833" max="12833" width="4" style="40" customWidth="1"/>
    <col min="12834" max="12834" width="2.08984375" style="40" customWidth="1"/>
    <col min="12835" max="12835" width="1.453125" style="40" customWidth="1"/>
    <col min="12836" max="13056" width="3.453125" style="40"/>
    <col min="13057" max="13057" width="1.453125" style="40" customWidth="1"/>
    <col min="13058" max="13058" width="2.08984375" style="40" customWidth="1"/>
    <col min="13059" max="13059" width="3" style="40" customWidth="1"/>
    <col min="13060" max="13063" width="3.453125" style="40" customWidth="1"/>
    <col min="13064" max="13064" width="1.453125" style="40" customWidth="1"/>
    <col min="13065" max="13065" width="3.08984375" style="40" customWidth="1"/>
    <col min="13066" max="13066" width="4.90625" style="40" customWidth="1"/>
    <col min="13067" max="13073" width="3.453125" style="40" customWidth="1"/>
    <col min="13074" max="13074" width="5.453125" style="40" customWidth="1"/>
    <col min="13075" max="13082" width="4.453125" style="40" customWidth="1"/>
    <col min="13083" max="13083" width="3.90625" style="40" customWidth="1"/>
    <col min="13084" max="13085" width="4.6328125" style="40" customWidth="1"/>
    <col min="13086" max="13086" width="4.453125" style="40" customWidth="1"/>
    <col min="13087" max="13088" width="4.36328125" style="40" customWidth="1"/>
    <col min="13089" max="13089" width="4" style="40" customWidth="1"/>
    <col min="13090" max="13090" width="2.08984375" style="40" customWidth="1"/>
    <col min="13091" max="13091" width="1.453125" style="40" customWidth="1"/>
    <col min="13092" max="13312" width="3.453125" style="40"/>
    <col min="13313" max="13313" width="1.453125" style="40" customWidth="1"/>
    <col min="13314" max="13314" width="2.08984375" style="40" customWidth="1"/>
    <col min="13315" max="13315" width="3" style="40" customWidth="1"/>
    <col min="13316" max="13319" width="3.453125" style="40" customWidth="1"/>
    <col min="13320" max="13320" width="1.453125" style="40" customWidth="1"/>
    <col min="13321" max="13321" width="3.08984375" style="40" customWidth="1"/>
    <col min="13322" max="13322" width="4.90625" style="40" customWidth="1"/>
    <col min="13323" max="13329" width="3.453125" style="40" customWidth="1"/>
    <col min="13330" max="13330" width="5.453125" style="40" customWidth="1"/>
    <col min="13331" max="13338" width="4.453125" style="40" customWidth="1"/>
    <col min="13339" max="13339" width="3.90625" style="40" customWidth="1"/>
    <col min="13340" max="13341" width="4.6328125" style="40" customWidth="1"/>
    <col min="13342" max="13342" width="4.453125" style="40" customWidth="1"/>
    <col min="13343" max="13344" width="4.36328125" style="40" customWidth="1"/>
    <col min="13345" max="13345" width="4" style="40" customWidth="1"/>
    <col min="13346" max="13346" width="2.08984375" style="40" customWidth="1"/>
    <col min="13347" max="13347" width="1.453125" style="40" customWidth="1"/>
    <col min="13348" max="13568" width="3.453125" style="40"/>
    <col min="13569" max="13569" width="1.453125" style="40" customWidth="1"/>
    <col min="13570" max="13570" width="2.08984375" style="40" customWidth="1"/>
    <col min="13571" max="13571" width="3" style="40" customWidth="1"/>
    <col min="13572" max="13575" width="3.453125" style="40" customWidth="1"/>
    <col min="13576" max="13576" width="1.453125" style="40" customWidth="1"/>
    <col min="13577" max="13577" width="3.08984375" style="40" customWidth="1"/>
    <col min="13578" max="13578" width="4.90625" style="40" customWidth="1"/>
    <col min="13579" max="13585" width="3.453125" style="40" customWidth="1"/>
    <col min="13586" max="13586" width="5.453125" style="40" customWidth="1"/>
    <col min="13587" max="13594" width="4.453125" style="40" customWidth="1"/>
    <col min="13595" max="13595" width="3.90625" style="40" customWidth="1"/>
    <col min="13596" max="13597" width="4.6328125" style="40" customWidth="1"/>
    <col min="13598" max="13598" width="4.453125" style="40" customWidth="1"/>
    <col min="13599" max="13600" width="4.36328125" style="40" customWidth="1"/>
    <col min="13601" max="13601" width="4" style="40" customWidth="1"/>
    <col min="13602" max="13602" width="2.08984375" style="40" customWidth="1"/>
    <col min="13603" max="13603" width="1.453125" style="40" customWidth="1"/>
    <col min="13604" max="13824" width="3.453125" style="40"/>
    <col min="13825" max="13825" width="1.453125" style="40" customWidth="1"/>
    <col min="13826" max="13826" width="2.08984375" style="40" customWidth="1"/>
    <col min="13827" max="13827" width="3" style="40" customWidth="1"/>
    <col min="13828" max="13831" width="3.453125" style="40" customWidth="1"/>
    <col min="13832" max="13832" width="1.453125" style="40" customWidth="1"/>
    <col min="13833" max="13833" width="3.08984375" style="40" customWidth="1"/>
    <col min="13834" max="13834" width="4.90625" style="40" customWidth="1"/>
    <col min="13835" max="13841" width="3.453125" style="40" customWidth="1"/>
    <col min="13842" max="13842" width="5.453125" style="40" customWidth="1"/>
    <col min="13843" max="13850" width="4.453125" style="40" customWidth="1"/>
    <col min="13851" max="13851" width="3.90625" style="40" customWidth="1"/>
    <col min="13852" max="13853" width="4.6328125" style="40" customWidth="1"/>
    <col min="13854" max="13854" width="4.453125" style="40" customWidth="1"/>
    <col min="13855" max="13856" width="4.36328125" style="40" customWidth="1"/>
    <col min="13857" max="13857" width="4" style="40" customWidth="1"/>
    <col min="13858" max="13858" width="2.08984375" style="40" customWidth="1"/>
    <col min="13859" max="13859" width="1.453125" style="40" customWidth="1"/>
    <col min="13860" max="14080" width="3.453125" style="40"/>
    <col min="14081" max="14081" width="1.453125" style="40" customWidth="1"/>
    <col min="14082" max="14082" width="2.08984375" style="40" customWidth="1"/>
    <col min="14083" max="14083" width="3" style="40" customWidth="1"/>
    <col min="14084" max="14087" width="3.453125" style="40" customWidth="1"/>
    <col min="14088" max="14088" width="1.453125" style="40" customWidth="1"/>
    <col min="14089" max="14089" width="3.08984375" style="40" customWidth="1"/>
    <col min="14090" max="14090" width="4.90625" style="40" customWidth="1"/>
    <col min="14091" max="14097" width="3.453125" style="40" customWidth="1"/>
    <col min="14098" max="14098" width="5.453125" style="40" customWidth="1"/>
    <col min="14099" max="14106" width="4.453125" style="40" customWidth="1"/>
    <col min="14107" max="14107" width="3.90625" style="40" customWidth="1"/>
    <col min="14108" max="14109" width="4.6328125" style="40" customWidth="1"/>
    <col min="14110" max="14110" width="4.453125" style="40" customWidth="1"/>
    <col min="14111" max="14112" width="4.36328125" style="40" customWidth="1"/>
    <col min="14113" max="14113" width="4" style="40" customWidth="1"/>
    <col min="14114" max="14114" width="2.08984375" style="40" customWidth="1"/>
    <col min="14115" max="14115" width="1.453125" style="40" customWidth="1"/>
    <col min="14116" max="14336" width="3.453125" style="40"/>
    <col min="14337" max="14337" width="1.453125" style="40" customWidth="1"/>
    <col min="14338" max="14338" width="2.08984375" style="40" customWidth="1"/>
    <col min="14339" max="14339" width="3" style="40" customWidth="1"/>
    <col min="14340" max="14343" width="3.453125" style="40" customWidth="1"/>
    <col min="14344" max="14344" width="1.453125" style="40" customWidth="1"/>
    <col min="14345" max="14345" width="3.08984375" style="40" customWidth="1"/>
    <col min="14346" max="14346" width="4.90625" style="40" customWidth="1"/>
    <col min="14347" max="14353" width="3.453125" style="40" customWidth="1"/>
    <col min="14354" max="14354" width="5.453125" style="40" customWidth="1"/>
    <col min="14355" max="14362" width="4.453125" style="40" customWidth="1"/>
    <col min="14363" max="14363" width="3.90625" style="40" customWidth="1"/>
    <col min="14364" max="14365" width="4.6328125" style="40" customWidth="1"/>
    <col min="14366" max="14366" width="4.453125" style="40" customWidth="1"/>
    <col min="14367" max="14368" width="4.36328125" style="40" customWidth="1"/>
    <col min="14369" max="14369" width="4" style="40" customWidth="1"/>
    <col min="14370" max="14370" width="2.08984375" style="40" customWidth="1"/>
    <col min="14371" max="14371" width="1.453125" style="40" customWidth="1"/>
    <col min="14372" max="14592" width="3.453125" style="40"/>
    <col min="14593" max="14593" width="1.453125" style="40" customWidth="1"/>
    <col min="14594" max="14594" width="2.08984375" style="40" customWidth="1"/>
    <col min="14595" max="14595" width="3" style="40" customWidth="1"/>
    <col min="14596" max="14599" width="3.453125" style="40" customWidth="1"/>
    <col min="14600" max="14600" width="1.453125" style="40" customWidth="1"/>
    <col min="14601" max="14601" width="3.08984375" style="40" customWidth="1"/>
    <col min="14602" max="14602" width="4.90625" style="40" customWidth="1"/>
    <col min="14603" max="14609" width="3.453125" style="40" customWidth="1"/>
    <col min="14610" max="14610" width="5.453125" style="40" customWidth="1"/>
    <col min="14611" max="14618" width="4.453125" style="40" customWidth="1"/>
    <col min="14619" max="14619" width="3.90625" style="40" customWidth="1"/>
    <col min="14620" max="14621" width="4.6328125" style="40" customWidth="1"/>
    <col min="14622" max="14622" width="4.453125" style="40" customWidth="1"/>
    <col min="14623" max="14624" width="4.36328125" style="40" customWidth="1"/>
    <col min="14625" max="14625" width="4" style="40" customWidth="1"/>
    <col min="14626" max="14626" width="2.08984375" style="40" customWidth="1"/>
    <col min="14627" max="14627" width="1.453125" style="40" customWidth="1"/>
    <col min="14628" max="14848" width="3.453125" style="40"/>
    <col min="14849" max="14849" width="1.453125" style="40" customWidth="1"/>
    <col min="14850" max="14850" width="2.08984375" style="40" customWidth="1"/>
    <col min="14851" max="14851" width="3" style="40" customWidth="1"/>
    <col min="14852" max="14855" width="3.453125" style="40" customWidth="1"/>
    <col min="14856" max="14856" width="1.453125" style="40" customWidth="1"/>
    <col min="14857" max="14857" width="3.08984375" style="40" customWidth="1"/>
    <col min="14858" max="14858" width="4.90625" style="40" customWidth="1"/>
    <col min="14859" max="14865" width="3.453125" style="40" customWidth="1"/>
    <col min="14866" max="14866" width="5.453125" style="40" customWidth="1"/>
    <col min="14867" max="14874" width="4.453125" style="40" customWidth="1"/>
    <col min="14875" max="14875" width="3.90625" style="40" customWidth="1"/>
    <col min="14876" max="14877" width="4.6328125" style="40" customWidth="1"/>
    <col min="14878" max="14878" width="4.453125" style="40" customWidth="1"/>
    <col min="14879" max="14880" width="4.36328125" style="40" customWidth="1"/>
    <col min="14881" max="14881" width="4" style="40" customWidth="1"/>
    <col min="14882" max="14882" width="2.08984375" style="40" customWidth="1"/>
    <col min="14883" max="14883" width="1.453125" style="40" customWidth="1"/>
    <col min="14884" max="15104" width="3.453125" style="40"/>
    <col min="15105" max="15105" width="1.453125" style="40" customWidth="1"/>
    <col min="15106" max="15106" width="2.08984375" style="40" customWidth="1"/>
    <col min="15107" max="15107" width="3" style="40" customWidth="1"/>
    <col min="15108" max="15111" width="3.453125" style="40" customWidth="1"/>
    <col min="15112" max="15112" width="1.453125" style="40" customWidth="1"/>
    <col min="15113" max="15113" width="3.08984375" style="40" customWidth="1"/>
    <col min="15114" max="15114" width="4.90625" style="40" customWidth="1"/>
    <col min="15115" max="15121" width="3.453125" style="40" customWidth="1"/>
    <col min="15122" max="15122" width="5.453125" style="40" customWidth="1"/>
    <col min="15123" max="15130" width="4.453125" style="40" customWidth="1"/>
    <col min="15131" max="15131" width="3.90625" style="40" customWidth="1"/>
    <col min="15132" max="15133" width="4.6328125" style="40" customWidth="1"/>
    <col min="15134" max="15134" width="4.453125" style="40" customWidth="1"/>
    <col min="15135" max="15136" width="4.36328125" style="40" customWidth="1"/>
    <col min="15137" max="15137" width="4" style="40" customWidth="1"/>
    <col min="15138" max="15138" width="2.08984375" style="40" customWidth="1"/>
    <col min="15139" max="15139" width="1.453125" style="40" customWidth="1"/>
    <col min="15140" max="15360" width="3.453125" style="40"/>
    <col min="15361" max="15361" width="1.453125" style="40" customWidth="1"/>
    <col min="15362" max="15362" width="2.08984375" style="40" customWidth="1"/>
    <col min="15363" max="15363" width="3" style="40" customWidth="1"/>
    <col min="15364" max="15367" width="3.453125" style="40" customWidth="1"/>
    <col min="15368" max="15368" width="1.453125" style="40" customWidth="1"/>
    <col min="15369" max="15369" width="3.08984375" style="40" customWidth="1"/>
    <col min="15370" max="15370" width="4.90625" style="40" customWidth="1"/>
    <col min="15371" max="15377" width="3.453125" style="40" customWidth="1"/>
    <col min="15378" max="15378" width="5.453125" style="40" customWidth="1"/>
    <col min="15379" max="15386" width="4.453125" style="40" customWidth="1"/>
    <col min="15387" max="15387" width="3.90625" style="40" customWidth="1"/>
    <col min="15388" max="15389" width="4.6328125" style="40" customWidth="1"/>
    <col min="15390" max="15390" width="4.453125" style="40" customWidth="1"/>
    <col min="15391" max="15392" width="4.36328125" style="40" customWidth="1"/>
    <col min="15393" max="15393" width="4" style="40" customWidth="1"/>
    <col min="15394" max="15394" width="2.08984375" style="40" customWidth="1"/>
    <col min="15395" max="15395" width="1.453125" style="40" customWidth="1"/>
    <col min="15396" max="15616" width="3.453125" style="40"/>
    <col min="15617" max="15617" width="1.453125" style="40" customWidth="1"/>
    <col min="15618" max="15618" width="2.08984375" style="40" customWidth="1"/>
    <col min="15619" max="15619" width="3" style="40" customWidth="1"/>
    <col min="15620" max="15623" width="3.453125" style="40" customWidth="1"/>
    <col min="15624" max="15624" width="1.453125" style="40" customWidth="1"/>
    <col min="15625" max="15625" width="3.08984375" style="40" customWidth="1"/>
    <col min="15626" max="15626" width="4.90625" style="40" customWidth="1"/>
    <col min="15627" max="15633" width="3.453125" style="40" customWidth="1"/>
    <col min="15634" max="15634" width="5.453125" style="40" customWidth="1"/>
    <col min="15635" max="15642" width="4.453125" style="40" customWidth="1"/>
    <col min="15643" max="15643" width="3.90625" style="40" customWidth="1"/>
    <col min="15644" max="15645" width="4.6328125" style="40" customWidth="1"/>
    <col min="15646" max="15646" width="4.453125" style="40" customWidth="1"/>
    <col min="15647" max="15648" width="4.36328125" style="40" customWidth="1"/>
    <col min="15649" max="15649" width="4" style="40" customWidth="1"/>
    <col min="15650" max="15650" width="2.08984375" style="40" customWidth="1"/>
    <col min="15651" max="15651" width="1.453125" style="40" customWidth="1"/>
    <col min="15652" max="15872" width="3.453125" style="40"/>
    <col min="15873" max="15873" width="1.453125" style="40" customWidth="1"/>
    <col min="15874" max="15874" width="2.08984375" style="40" customWidth="1"/>
    <col min="15875" max="15875" width="3" style="40" customWidth="1"/>
    <col min="15876" max="15879" width="3.453125" style="40" customWidth="1"/>
    <col min="15880" max="15880" width="1.453125" style="40" customWidth="1"/>
    <col min="15881" max="15881" width="3.08984375" style="40" customWidth="1"/>
    <col min="15882" max="15882" width="4.90625" style="40" customWidth="1"/>
    <col min="15883" max="15889" width="3.453125" style="40" customWidth="1"/>
    <col min="15890" max="15890" width="5.453125" style="40" customWidth="1"/>
    <col min="15891" max="15898" width="4.453125" style="40" customWidth="1"/>
    <col min="15899" max="15899" width="3.90625" style="40" customWidth="1"/>
    <col min="15900" max="15901" width="4.6328125" style="40" customWidth="1"/>
    <col min="15902" max="15902" width="4.453125" style="40" customWidth="1"/>
    <col min="15903" max="15904" width="4.36328125" style="40" customWidth="1"/>
    <col min="15905" max="15905" width="4" style="40" customWidth="1"/>
    <col min="15906" max="15906" width="2.08984375" style="40" customWidth="1"/>
    <col min="15907" max="15907" width="1.453125" style="40" customWidth="1"/>
    <col min="15908" max="16128" width="3.453125" style="40"/>
    <col min="16129" max="16129" width="1.453125" style="40" customWidth="1"/>
    <col min="16130" max="16130" width="2.08984375" style="40" customWidth="1"/>
    <col min="16131" max="16131" width="3" style="40" customWidth="1"/>
    <col min="16132" max="16135" width="3.453125" style="40" customWidth="1"/>
    <col min="16136" max="16136" width="1.453125" style="40" customWidth="1"/>
    <col min="16137" max="16137" width="3.08984375" style="40" customWidth="1"/>
    <col min="16138" max="16138" width="4.90625" style="40" customWidth="1"/>
    <col min="16139" max="16145" width="3.453125" style="40" customWidth="1"/>
    <col min="16146" max="16146" width="5.453125" style="40" customWidth="1"/>
    <col min="16147" max="16154" width="4.453125" style="40" customWidth="1"/>
    <col min="16155" max="16155" width="3.90625" style="40" customWidth="1"/>
    <col min="16156" max="16157" width="4.6328125" style="40" customWidth="1"/>
    <col min="16158" max="16158" width="4.453125" style="40" customWidth="1"/>
    <col min="16159" max="16160" width="4.36328125" style="40" customWidth="1"/>
    <col min="16161" max="16161" width="4" style="40" customWidth="1"/>
    <col min="16162" max="16162" width="2.08984375" style="40" customWidth="1"/>
    <col min="16163" max="16163" width="1.453125" style="40" customWidth="1"/>
    <col min="16164" max="16384" width="3.453125" style="40"/>
  </cols>
  <sheetData>
    <row r="1" spans="2:34" s="1" customFormat="1" ht="13.5" customHeight="1"/>
    <row r="2" spans="2:34" s="1" customFormat="1" ht="13.5" customHeight="1">
      <c r="C2" s="249" t="s">
        <v>811</v>
      </c>
      <c r="D2" s="249"/>
      <c r="E2" s="249"/>
      <c r="F2" s="249"/>
    </row>
    <row r="3" spans="2:34" s="1" customFormat="1" ht="13.5" customHeight="1">
      <c r="AA3" s="116" t="s">
        <v>48</v>
      </c>
      <c r="AB3" s="2"/>
      <c r="AC3" s="139" t="s">
        <v>49</v>
      </c>
      <c r="AD3" s="2"/>
      <c r="AE3" s="139" t="s">
        <v>50</v>
      </c>
      <c r="AF3" s="2"/>
      <c r="AG3" s="139" t="s">
        <v>51</v>
      </c>
    </row>
    <row r="4" spans="2:34" s="1" customFormat="1" ht="9.75" customHeight="1">
      <c r="AG4" s="116"/>
    </row>
    <row r="5" spans="2:34" s="1" customFormat="1" ht="33" customHeight="1">
      <c r="C5" s="786" t="s">
        <v>546</v>
      </c>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c r="AG5" s="786"/>
    </row>
    <row r="6" spans="2:34" s="1" customFormat="1" ht="11.25" customHeight="1"/>
    <row r="7" spans="2:34" s="1" customFormat="1" ht="39.75" customHeight="1">
      <c r="B7" s="151"/>
      <c r="C7" s="799" t="s">
        <v>449</v>
      </c>
      <c r="D7" s="799"/>
      <c r="E7" s="799"/>
      <c r="F7" s="799"/>
      <c r="G7" s="799"/>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row>
    <row r="8" spans="2:34" ht="36" customHeight="1">
      <c r="B8" s="239"/>
      <c r="C8" s="799" t="s">
        <v>450</v>
      </c>
      <c r="D8" s="799"/>
      <c r="E8" s="799"/>
      <c r="F8" s="799"/>
      <c r="G8" s="799"/>
      <c r="H8" s="185"/>
      <c r="I8" s="150" t="s">
        <v>6</v>
      </c>
      <c r="J8" s="119" t="s">
        <v>330</v>
      </c>
      <c r="K8" s="119"/>
      <c r="L8" s="119"/>
      <c r="M8" s="119"/>
      <c r="N8" s="150" t="s">
        <v>6</v>
      </c>
      <c r="O8" s="119" t="s">
        <v>331</v>
      </c>
      <c r="P8" s="119"/>
      <c r="Q8" s="119"/>
      <c r="R8" s="119"/>
      <c r="S8" s="150" t="s">
        <v>6</v>
      </c>
      <c r="T8" s="119" t="s">
        <v>332</v>
      </c>
      <c r="U8" s="119"/>
      <c r="V8" s="119"/>
      <c r="W8" s="119"/>
      <c r="X8" s="119"/>
      <c r="Y8" s="119"/>
      <c r="Z8" s="119"/>
      <c r="AA8" s="119"/>
      <c r="AB8" s="119"/>
      <c r="AC8" s="119"/>
      <c r="AD8" s="119"/>
      <c r="AE8" s="119"/>
      <c r="AF8" s="119"/>
      <c r="AG8" s="119"/>
      <c r="AH8" s="188"/>
    </row>
    <row r="9" spans="2:34" ht="36" customHeight="1">
      <c r="B9" s="239"/>
      <c r="C9" s="800" t="s">
        <v>451</v>
      </c>
      <c r="D9" s="800"/>
      <c r="E9" s="800"/>
      <c r="F9" s="800"/>
      <c r="G9" s="800"/>
      <c r="H9" s="185"/>
      <c r="I9" s="150" t="s">
        <v>6</v>
      </c>
      <c r="J9" s="161" t="s">
        <v>547</v>
      </c>
      <c r="K9" s="119"/>
      <c r="L9" s="119"/>
      <c r="M9" s="119"/>
      <c r="N9" s="119"/>
      <c r="O9" s="119"/>
      <c r="P9" s="119"/>
      <c r="Q9" s="119"/>
      <c r="R9" s="119"/>
      <c r="S9" s="119"/>
      <c r="T9" s="119"/>
      <c r="U9" s="119"/>
      <c r="V9" s="119"/>
      <c r="W9" s="119"/>
      <c r="X9" s="119"/>
      <c r="Y9" s="119"/>
      <c r="Z9" s="119"/>
      <c r="AA9" s="119"/>
      <c r="AB9" s="119"/>
      <c r="AC9" s="119"/>
      <c r="AD9" s="119"/>
      <c r="AE9" s="119"/>
      <c r="AF9" s="119"/>
      <c r="AG9" s="119"/>
      <c r="AH9" s="188"/>
    </row>
    <row r="10" spans="2:34" ht="36" customHeight="1">
      <c r="B10" s="239"/>
      <c r="C10" s="800" t="s">
        <v>454</v>
      </c>
      <c r="D10" s="800"/>
      <c r="E10" s="800"/>
      <c r="F10" s="800"/>
      <c r="G10" s="800"/>
      <c r="H10" s="185"/>
      <c r="I10" s="150" t="s">
        <v>6</v>
      </c>
      <c r="J10" s="121" t="s">
        <v>548</v>
      </c>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88"/>
    </row>
    <row r="11" spans="2:34" s="1" customFormat="1"/>
    <row r="12" spans="2:34" s="1" customFormat="1" ht="25.5" customHeight="1">
      <c r="B12" s="8" t="s">
        <v>549</v>
      </c>
      <c r="C12" s="141" t="s">
        <v>550</v>
      </c>
      <c r="D12" s="121"/>
      <c r="E12" s="121"/>
      <c r="F12" s="121"/>
      <c r="G12" s="121"/>
      <c r="H12" s="121"/>
      <c r="I12" s="121"/>
      <c r="J12" s="121"/>
      <c r="K12" s="121"/>
      <c r="L12" s="121"/>
      <c r="M12" s="121"/>
      <c r="N12" s="121"/>
      <c r="O12" s="121"/>
      <c r="P12" s="121"/>
      <c r="Q12" s="121"/>
      <c r="R12" s="121"/>
      <c r="S12" s="240"/>
      <c r="T12" s="121"/>
      <c r="U12" s="121"/>
      <c r="V12" s="121"/>
      <c r="W12" s="121"/>
      <c r="X12" s="121"/>
      <c r="Y12" s="32"/>
      <c r="Z12" s="32"/>
      <c r="AA12" s="121"/>
      <c r="AB12" s="121"/>
      <c r="AC12" s="121"/>
      <c r="AD12" s="32"/>
      <c r="AE12" s="32"/>
      <c r="AF12" s="32"/>
      <c r="AG12" s="32"/>
      <c r="AH12" s="23"/>
    </row>
    <row r="13" spans="2:34" s="1" customFormat="1" ht="11.25" customHeight="1">
      <c r="B13" s="12"/>
      <c r="C13" s="8"/>
      <c r="D13" s="32"/>
      <c r="E13" s="32"/>
      <c r="F13" s="32"/>
      <c r="G13" s="23"/>
      <c r="H13" s="8"/>
      <c r="Y13" s="32"/>
      <c r="Z13" s="32"/>
      <c r="AA13" s="32"/>
      <c r="AB13" s="32"/>
      <c r="AC13" s="32"/>
      <c r="AD13" s="32"/>
      <c r="AE13" s="8"/>
      <c r="AF13" s="32"/>
      <c r="AG13" s="23"/>
      <c r="AH13" s="22"/>
    </row>
    <row r="14" spans="2:34" s="1" customFormat="1" ht="27" customHeight="1">
      <c r="B14" s="12"/>
      <c r="C14" s="797" t="s">
        <v>551</v>
      </c>
      <c r="D14" s="797"/>
      <c r="E14" s="797"/>
      <c r="F14" s="797"/>
      <c r="G14" s="797"/>
      <c r="I14" s="204" t="s">
        <v>163</v>
      </c>
      <c r="J14" s="762" t="s">
        <v>552</v>
      </c>
      <c r="K14" s="762"/>
      <c r="L14" s="762"/>
      <c r="M14" s="762"/>
      <c r="N14" s="762"/>
      <c r="O14" s="762"/>
      <c r="P14" s="762"/>
      <c r="Q14" s="762"/>
      <c r="R14" s="762"/>
      <c r="S14" s="762"/>
      <c r="T14" s="762"/>
      <c r="U14" s="762"/>
      <c r="V14" s="776"/>
      <c r="W14" s="776"/>
      <c r="X14" s="144" t="s">
        <v>213</v>
      </c>
      <c r="AE14" s="12"/>
      <c r="AG14" s="22"/>
      <c r="AH14" s="22"/>
    </row>
    <row r="15" spans="2:34" s="1" customFormat="1" ht="27" customHeight="1">
      <c r="B15" s="12"/>
      <c r="C15" s="797"/>
      <c r="D15" s="797"/>
      <c r="E15" s="797"/>
      <c r="F15" s="797"/>
      <c r="G15" s="797"/>
      <c r="I15" s="204" t="s">
        <v>164</v>
      </c>
      <c r="J15" s="719" t="s">
        <v>553</v>
      </c>
      <c r="K15" s="719"/>
      <c r="L15" s="719"/>
      <c r="M15" s="719"/>
      <c r="N15" s="719"/>
      <c r="O15" s="719"/>
      <c r="P15" s="719"/>
      <c r="Q15" s="719"/>
      <c r="R15" s="719"/>
      <c r="S15" s="719"/>
      <c r="T15" s="719"/>
      <c r="U15" s="719"/>
      <c r="V15" s="776"/>
      <c r="W15" s="776"/>
      <c r="X15" s="144" t="s">
        <v>213</v>
      </c>
      <c r="Z15" s="779"/>
      <c r="AA15" s="779"/>
      <c r="AB15" s="779"/>
      <c r="AC15" s="779"/>
      <c r="AE15" s="10"/>
      <c r="AF15" s="4"/>
      <c r="AG15" s="14"/>
      <c r="AH15" s="22"/>
    </row>
    <row r="16" spans="2:34" s="1" customFormat="1" ht="27" customHeight="1">
      <c r="B16" s="12"/>
      <c r="C16" s="774"/>
      <c r="D16" s="774"/>
      <c r="E16" s="774"/>
      <c r="F16" s="774"/>
      <c r="G16" s="774"/>
      <c r="I16" s="204" t="s">
        <v>165</v>
      </c>
      <c r="J16" s="762" t="s">
        <v>554</v>
      </c>
      <c r="K16" s="762"/>
      <c r="L16" s="762"/>
      <c r="M16" s="762"/>
      <c r="N16" s="762"/>
      <c r="O16" s="762"/>
      <c r="P16" s="762"/>
      <c r="Q16" s="762"/>
      <c r="R16" s="762"/>
      <c r="S16" s="762"/>
      <c r="T16" s="762"/>
      <c r="U16" s="762"/>
      <c r="V16" s="776"/>
      <c r="W16" s="776"/>
      <c r="X16" s="144" t="s">
        <v>213</v>
      </c>
      <c r="Z16" s="779"/>
      <c r="AA16" s="779"/>
      <c r="AB16" s="779"/>
      <c r="AC16" s="779"/>
      <c r="AE16" s="232" t="s">
        <v>268</v>
      </c>
      <c r="AF16" s="167" t="s">
        <v>269</v>
      </c>
      <c r="AG16" s="233" t="s">
        <v>270</v>
      </c>
      <c r="AH16" s="22"/>
    </row>
    <row r="17" spans="2:34" s="1" customFormat="1" ht="27" customHeight="1">
      <c r="B17" s="12"/>
      <c r="C17" s="12"/>
      <c r="G17" s="22"/>
      <c r="I17" s="204" t="s">
        <v>162</v>
      </c>
      <c r="J17" s="762" t="s">
        <v>555</v>
      </c>
      <c r="K17" s="762"/>
      <c r="L17" s="762"/>
      <c r="M17" s="762"/>
      <c r="N17" s="762"/>
      <c r="O17" s="762"/>
      <c r="P17" s="762"/>
      <c r="Q17" s="762"/>
      <c r="R17" s="762"/>
      <c r="S17" s="762"/>
      <c r="T17" s="762"/>
      <c r="U17" s="762"/>
      <c r="V17" s="776"/>
      <c r="W17" s="776"/>
      <c r="X17" s="144" t="s">
        <v>278</v>
      </c>
      <c r="Y17" s="1" t="s">
        <v>461</v>
      </c>
      <c r="Z17" s="779" t="s">
        <v>523</v>
      </c>
      <c r="AA17" s="779"/>
      <c r="AB17" s="779"/>
      <c r="AC17" s="779"/>
      <c r="AE17" s="140" t="s">
        <v>6</v>
      </c>
      <c r="AF17" s="139" t="s">
        <v>269</v>
      </c>
      <c r="AG17" s="11" t="s">
        <v>6</v>
      </c>
      <c r="AH17" s="22"/>
    </row>
    <row r="18" spans="2:34" s="1" customFormat="1" ht="11.25" customHeight="1">
      <c r="B18" s="12"/>
      <c r="C18" s="19"/>
      <c r="D18" s="148"/>
      <c r="E18" s="148"/>
      <c r="F18" s="148"/>
      <c r="G18" s="24"/>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9"/>
      <c r="AF18" s="148"/>
      <c r="AG18" s="24"/>
      <c r="AH18" s="22"/>
    </row>
    <row r="19" spans="2:34" s="1" customFormat="1" ht="11.25" customHeight="1">
      <c r="B19" s="12"/>
      <c r="C19" s="8"/>
      <c r="D19" s="32"/>
      <c r="E19" s="32"/>
      <c r="F19" s="32"/>
      <c r="G19" s="23"/>
      <c r="H19" s="32"/>
      <c r="I19" s="32"/>
      <c r="J19" s="32"/>
      <c r="K19" s="32"/>
      <c r="L19" s="32"/>
      <c r="M19" s="32"/>
      <c r="N19" s="32"/>
      <c r="O19" s="32"/>
      <c r="P19" s="32"/>
      <c r="Q19" s="32"/>
      <c r="R19" s="32"/>
      <c r="S19" s="32"/>
      <c r="T19" s="32"/>
      <c r="U19" s="32"/>
      <c r="V19" s="32"/>
      <c r="W19" s="32"/>
      <c r="X19" s="32"/>
      <c r="Y19" s="32"/>
      <c r="Z19" s="32"/>
      <c r="AA19" s="32"/>
      <c r="AB19" s="32"/>
      <c r="AC19" s="32"/>
      <c r="AD19" s="32"/>
      <c r="AE19" s="8"/>
      <c r="AF19" s="32"/>
      <c r="AG19" s="23"/>
      <c r="AH19" s="22"/>
    </row>
    <row r="20" spans="2:34" s="1" customFormat="1" ht="27" customHeight="1">
      <c r="B20" s="12"/>
      <c r="C20" s="797" t="s">
        <v>556</v>
      </c>
      <c r="D20" s="797"/>
      <c r="E20" s="797"/>
      <c r="F20" s="797"/>
      <c r="G20" s="797"/>
      <c r="S20" s="798" t="s">
        <v>557</v>
      </c>
      <c r="T20" s="798"/>
      <c r="U20" s="798" t="s">
        <v>558</v>
      </c>
      <c r="V20" s="798"/>
      <c r="W20" s="798" t="s">
        <v>559</v>
      </c>
      <c r="X20" s="798"/>
      <c r="Y20" s="766" t="s">
        <v>560</v>
      </c>
      <c r="Z20" s="766"/>
      <c r="AE20" s="12"/>
      <c r="AG20" s="22"/>
      <c r="AH20" s="22"/>
    </row>
    <row r="21" spans="2:34" s="1" customFormat="1" ht="27" customHeight="1">
      <c r="B21" s="12"/>
      <c r="C21" s="797"/>
      <c r="D21" s="797"/>
      <c r="E21" s="797"/>
      <c r="F21" s="797"/>
      <c r="G21" s="797"/>
      <c r="I21" s="29" t="s">
        <v>163</v>
      </c>
      <c r="J21" s="794" t="s">
        <v>561</v>
      </c>
      <c r="K21" s="794"/>
      <c r="L21" s="794"/>
      <c r="M21" s="794"/>
      <c r="N21" s="794"/>
      <c r="O21" s="794"/>
      <c r="P21" s="794"/>
      <c r="Q21" s="794"/>
      <c r="R21" s="794"/>
      <c r="S21" s="151"/>
      <c r="T21" s="241" t="s">
        <v>213</v>
      </c>
      <c r="U21" s="151"/>
      <c r="V21" s="242" t="s">
        <v>213</v>
      </c>
      <c r="W21" s="121"/>
      <c r="X21" s="242" t="s">
        <v>213</v>
      </c>
      <c r="Y21" s="793"/>
      <c r="Z21" s="793"/>
      <c r="AE21" s="12"/>
      <c r="AG21" s="22"/>
      <c r="AH21" s="22"/>
    </row>
    <row r="22" spans="2:34" s="1" customFormat="1" ht="27" customHeight="1">
      <c r="B22" s="12"/>
      <c r="C22" s="774"/>
      <c r="D22" s="774"/>
      <c r="E22" s="774"/>
      <c r="F22" s="774"/>
      <c r="G22" s="774"/>
      <c r="I22" s="29" t="s">
        <v>164</v>
      </c>
      <c r="J22" s="792" t="s">
        <v>562</v>
      </c>
      <c r="K22" s="792"/>
      <c r="L22" s="792"/>
      <c r="M22" s="792"/>
      <c r="N22" s="792"/>
      <c r="O22" s="792"/>
      <c r="P22" s="792"/>
      <c r="Q22" s="792"/>
      <c r="R22" s="792"/>
      <c r="S22" s="151"/>
      <c r="T22" s="241" t="s">
        <v>213</v>
      </c>
      <c r="U22" s="151"/>
      <c r="V22" s="242" t="s">
        <v>213</v>
      </c>
      <c r="W22" s="121"/>
      <c r="X22" s="242" t="s">
        <v>213</v>
      </c>
      <c r="Y22" s="793"/>
      <c r="Z22" s="793"/>
      <c r="AA22" s="796" t="s">
        <v>563</v>
      </c>
      <c r="AB22" s="796"/>
      <c r="AC22" s="796"/>
      <c r="AD22" s="796"/>
      <c r="AE22" s="12"/>
      <c r="AG22" s="22"/>
      <c r="AH22" s="22"/>
    </row>
    <row r="23" spans="2:34" s="1" customFormat="1" ht="27" customHeight="1">
      <c r="B23" s="12"/>
      <c r="C23" s="12"/>
      <c r="G23" s="22"/>
      <c r="I23" s="29" t="s">
        <v>165</v>
      </c>
      <c r="J23" s="794" t="s">
        <v>564</v>
      </c>
      <c r="K23" s="794"/>
      <c r="L23" s="794"/>
      <c r="M23" s="794"/>
      <c r="N23" s="794"/>
      <c r="O23" s="794"/>
      <c r="P23" s="794"/>
      <c r="Q23" s="794"/>
      <c r="R23" s="794"/>
      <c r="S23" s="8"/>
      <c r="T23" s="243" t="s">
        <v>278</v>
      </c>
      <c r="U23" s="8"/>
      <c r="V23" s="244" t="s">
        <v>278</v>
      </c>
      <c r="W23" s="32"/>
      <c r="X23" s="244" t="s">
        <v>278</v>
      </c>
      <c r="Y23" s="185"/>
      <c r="Z23" s="242" t="s">
        <v>278</v>
      </c>
      <c r="AA23" s="1" t="s">
        <v>461</v>
      </c>
      <c r="AB23" s="795" t="s">
        <v>565</v>
      </c>
      <c r="AC23" s="795"/>
      <c r="AD23" s="795"/>
      <c r="AE23" s="232" t="s">
        <v>268</v>
      </c>
      <c r="AF23" s="167" t="s">
        <v>269</v>
      </c>
      <c r="AG23" s="233" t="s">
        <v>270</v>
      </c>
      <c r="AH23" s="22"/>
    </row>
    <row r="24" spans="2:34" s="1" customFormat="1" ht="27" customHeight="1">
      <c r="B24" s="12"/>
      <c r="C24" s="790"/>
      <c r="D24" s="790"/>
      <c r="E24" s="790"/>
      <c r="F24" s="790"/>
      <c r="G24" s="790"/>
      <c r="I24" s="29" t="s">
        <v>162</v>
      </c>
      <c r="J24" s="792" t="s">
        <v>566</v>
      </c>
      <c r="K24" s="792"/>
      <c r="L24" s="792"/>
      <c r="M24" s="792"/>
      <c r="N24" s="792"/>
      <c r="O24" s="792"/>
      <c r="P24" s="792"/>
      <c r="Q24" s="792"/>
      <c r="R24" s="792"/>
      <c r="S24" s="151"/>
      <c r="T24" s="241" t="s">
        <v>213</v>
      </c>
      <c r="U24" s="151"/>
      <c r="V24" s="242" t="s">
        <v>213</v>
      </c>
      <c r="W24" s="121"/>
      <c r="X24" s="242" t="s">
        <v>213</v>
      </c>
      <c r="Y24" s="793"/>
      <c r="Z24" s="793"/>
      <c r="AB24" s="685" t="s">
        <v>354</v>
      </c>
      <c r="AC24" s="685"/>
      <c r="AE24" s="140" t="s">
        <v>6</v>
      </c>
      <c r="AF24" s="139" t="s">
        <v>269</v>
      </c>
      <c r="AG24" s="11" t="s">
        <v>6</v>
      </c>
      <c r="AH24" s="22"/>
    </row>
    <row r="25" spans="2:34" s="1" customFormat="1" ht="27" customHeight="1">
      <c r="B25" s="12"/>
      <c r="C25" s="140"/>
      <c r="D25" s="17"/>
      <c r="E25" s="17"/>
      <c r="F25" s="17"/>
      <c r="G25" s="245"/>
      <c r="I25" s="29" t="s">
        <v>489</v>
      </c>
      <c r="J25" s="794" t="s">
        <v>567</v>
      </c>
      <c r="K25" s="794"/>
      <c r="L25" s="794"/>
      <c r="M25" s="794"/>
      <c r="N25" s="794"/>
      <c r="O25" s="794"/>
      <c r="P25" s="794"/>
      <c r="Q25" s="794"/>
      <c r="R25" s="794"/>
      <c r="S25" s="151"/>
      <c r="T25" s="241" t="s">
        <v>278</v>
      </c>
      <c r="U25" s="151"/>
      <c r="V25" s="242" t="s">
        <v>278</v>
      </c>
      <c r="W25" s="121"/>
      <c r="X25" s="242" t="s">
        <v>278</v>
      </c>
      <c r="Y25" s="185"/>
      <c r="Z25" s="242" t="s">
        <v>278</v>
      </c>
      <c r="AA25" s="1" t="s">
        <v>461</v>
      </c>
      <c r="AB25" s="795" t="s">
        <v>568</v>
      </c>
      <c r="AC25" s="795"/>
      <c r="AD25" s="795"/>
      <c r="AE25" s="10"/>
      <c r="AF25" s="4"/>
      <c r="AG25" s="14"/>
      <c r="AH25" s="22"/>
    </row>
    <row r="26" spans="2:34" s="1" customFormat="1" ht="11.25" customHeight="1">
      <c r="B26" s="12"/>
      <c r="C26" s="19"/>
      <c r="D26" s="148"/>
      <c r="E26" s="148"/>
      <c r="F26" s="148"/>
      <c r="G26" s="24"/>
      <c r="J26" s="35"/>
      <c r="K26" s="35"/>
      <c r="L26" s="35"/>
      <c r="M26" s="35"/>
      <c r="N26" s="35"/>
      <c r="O26" s="35"/>
      <c r="P26" s="35"/>
      <c r="Q26" s="35"/>
      <c r="R26" s="35"/>
      <c r="S26" s="35"/>
      <c r="T26" s="35"/>
      <c r="U26" s="35"/>
      <c r="W26" s="116"/>
      <c r="Y26" s="116"/>
      <c r="AA26" s="116"/>
      <c r="AB26" s="116"/>
      <c r="AE26" s="790"/>
      <c r="AF26" s="790"/>
      <c r="AG26" s="790"/>
      <c r="AH26" s="22"/>
    </row>
    <row r="27" spans="2:34" s="1" customFormat="1" ht="11.25" customHeight="1">
      <c r="B27" s="19"/>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22"/>
    </row>
    <row r="28" spans="2:34" s="1" customFormat="1" ht="21" customHeight="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row>
    <row r="29" spans="2:34" s="1" customFormat="1" ht="27" customHeight="1">
      <c r="B29" s="134" t="s">
        <v>569</v>
      </c>
      <c r="C29" s="141" t="s">
        <v>570</v>
      </c>
      <c r="D29" s="121"/>
      <c r="E29" s="121"/>
      <c r="F29" s="121"/>
      <c r="G29" s="121"/>
      <c r="H29" s="121"/>
      <c r="I29" s="121"/>
      <c r="J29" s="121"/>
      <c r="K29" s="121"/>
      <c r="L29" s="121"/>
      <c r="M29" s="121"/>
      <c r="N29" s="121"/>
      <c r="O29" s="121"/>
      <c r="P29" s="121"/>
      <c r="Q29" s="121"/>
      <c r="R29" s="121"/>
      <c r="S29" s="240"/>
      <c r="T29" s="121"/>
      <c r="U29" s="121"/>
      <c r="V29" s="121"/>
      <c r="W29" s="121"/>
      <c r="X29" s="121"/>
      <c r="Y29" s="32"/>
      <c r="Z29" s="32"/>
      <c r="AA29" s="121"/>
      <c r="AB29" s="121"/>
      <c r="AC29" s="121"/>
      <c r="AD29" s="32"/>
      <c r="AE29" s="32"/>
      <c r="AF29" s="32"/>
      <c r="AG29" s="32"/>
      <c r="AH29" s="23"/>
    </row>
    <row r="30" spans="2:34" s="1" customFormat="1" ht="11.25" customHeight="1">
      <c r="B30" s="12"/>
      <c r="C30" s="8"/>
      <c r="D30" s="32"/>
      <c r="E30" s="32"/>
      <c r="F30" s="32"/>
      <c r="G30" s="23"/>
      <c r="H30" s="32"/>
      <c r="I30" s="32"/>
      <c r="J30" s="32"/>
      <c r="K30" s="32"/>
      <c r="L30" s="32"/>
      <c r="M30" s="32"/>
      <c r="N30" s="32"/>
      <c r="O30" s="32"/>
      <c r="P30" s="32"/>
      <c r="Q30" s="32"/>
      <c r="R30" s="32"/>
      <c r="S30" s="32"/>
      <c r="T30" s="32"/>
      <c r="U30" s="32"/>
      <c r="V30" s="32"/>
      <c r="W30" s="32"/>
      <c r="X30" s="32"/>
      <c r="Y30" s="32"/>
      <c r="Z30" s="32"/>
      <c r="AA30" s="32"/>
      <c r="AB30" s="32"/>
      <c r="AC30" s="32"/>
      <c r="AD30" s="32"/>
      <c r="AE30" s="8"/>
      <c r="AF30" s="32"/>
      <c r="AG30" s="23"/>
      <c r="AH30" s="22"/>
    </row>
    <row r="31" spans="2:34" s="1" customFormat="1" ht="27" customHeight="1">
      <c r="B31" s="12"/>
      <c r="C31" s="797" t="s">
        <v>571</v>
      </c>
      <c r="D31" s="797"/>
      <c r="E31" s="797"/>
      <c r="F31" s="797"/>
      <c r="G31" s="797"/>
      <c r="S31" s="798" t="s">
        <v>557</v>
      </c>
      <c r="T31" s="798"/>
      <c r="U31" s="798" t="s">
        <v>558</v>
      </c>
      <c r="V31" s="798"/>
      <c r="W31" s="798" t="s">
        <v>559</v>
      </c>
      <c r="X31" s="798"/>
      <c r="Y31" s="766" t="s">
        <v>560</v>
      </c>
      <c r="Z31" s="766"/>
      <c r="AE31" s="12"/>
      <c r="AG31" s="22"/>
      <c r="AH31" s="22"/>
    </row>
    <row r="32" spans="2:34" s="1" customFormat="1" ht="27" customHeight="1">
      <c r="B32" s="12"/>
      <c r="C32" s="797"/>
      <c r="D32" s="797"/>
      <c r="E32" s="797"/>
      <c r="F32" s="797"/>
      <c r="G32" s="797"/>
      <c r="I32" s="29" t="s">
        <v>163</v>
      </c>
      <c r="J32" s="794" t="s">
        <v>561</v>
      </c>
      <c r="K32" s="794"/>
      <c r="L32" s="794"/>
      <c r="M32" s="794"/>
      <c r="N32" s="794"/>
      <c r="O32" s="794"/>
      <c r="P32" s="794"/>
      <c r="Q32" s="794"/>
      <c r="R32" s="794"/>
      <c r="S32" s="151"/>
      <c r="T32" s="241" t="s">
        <v>213</v>
      </c>
      <c r="U32" s="151"/>
      <c r="V32" s="242" t="s">
        <v>213</v>
      </c>
      <c r="W32" s="121"/>
      <c r="X32" s="242" t="s">
        <v>213</v>
      </c>
      <c r="Y32" s="793"/>
      <c r="Z32" s="793"/>
      <c r="AE32" s="12"/>
      <c r="AG32" s="22"/>
      <c r="AH32" s="22"/>
    </row>
    <row r="33" spans="2:34" s="1" customFormat="1" ht="27" customHeight="1">
      <c r="B33" s="12"/>
      <c r="C33" s="774"/>
      <c r="D33" s="774"/>
      <c r="E33" s="774"/>
      <c r="F33" s="774"/>
      <c r="G33" s="774"/>
      <c r="I33" s="29" t="s">
        <v>164</v>
      </c>
      <c r="J33" s="792" t="s">
        <v>562</v>
      </c>
      <c r="K33" s="792"/>
      <c r="L33" s="792"/>
      <c r="M33" s="792"/>
      <c r="N33" s="792"/>
      <c r="O33" s="792"/>
      <c r="P33" s="792"/>
      <c r="Q33" s="792"/>
      <c r="R33" s="792"/>
      <c r="S33" s="151"/>
      <c r="T33" s="241" t="s">
        <v>213</v>
      </c>
      <c r="U33" s="151"/>
      <c r="V33" s="242" t="s">
        <v>213</v>
      </c>
      <c r="W33" s="121"/>
      <c r="X33" s="242" t="s">
        <v>213</v>
      </c>
      <c r="Y33" s="793"/>
      <c r="Z33" s="793"/>
      <c r="AA33" s="796" t="s">
        <v>563</v>
      </c>
      <c r="AB33" s="796"/>
      <c r="AC33" s="796"/>
      <c r="AD33" s="796"/>
      <c r="AE33" s="12"/>
      <c r="AG33" s="22"/>
      <c r="AH33" s="22"/>
    </row>
    <row r="34" spans="2:34" s="1" customFormat="1" ht="27" customHeight="1">
      <c r="B34" s="12"/>
      <c r="C34" s="12"/>
      <c r="G34" s="22"/>
      <c r="I34" s="29" t="s">
        <v>165</v>
      </c>
      <c r="J34" s="794" t="s">
        <v>564</v>
      </c>
      <c r="K34" s="794"/>
      <c r="L34" s="794"/>
      <c r="M34" s="794"/>
      <c r="N34" s="794"/>
      <c r="O34" s="794"/>
      <c r="P34" s="794"/>
      <c r="Q34" s="794"/>
      <c r="R34" s="794"/>
      <c r="S34" s="8"/>
      <c r="T34" s="243" t="s">
        <v>278</v>
      </c>
      <c r="U34" s="8"/>
      <c r="V34" s="244" t="s">
        <v>278</v>
      </c>
      <c r="W34" s="32"/>
      <c r="X34" s="244" t="s">
        <v>278</v>
      </c>
      <c r="Y34" s="185"/>
      <c r="Z34" s="242" t="s">
        <v>278</v>
      </c>
      <c r="AA34" s="1" t="s">
        <v>461</v>
      </c>
      <c r="AB34" s="795" t="s">
        <v>568</v>
      </c>
      <c r="AC34" s="795"/>
      <c r="AD34" s="795"/>
      <c r="AE34" s="232" t="s">
        <v>268</v>
      </c>
      <c r="AF34" s="167" t="s">
        <v>269</v>
      </c>
      <c r="AG34" s="233" t="s">
        <v>270</v>
      </c>
      <c r="AH34" s="22"/>
    </row>
    <row r="35" spans="2:34" s="1" customFormat="1" ht="27" customHeight="1">
      <c r="B35" s="12"/>
      <c r="C35" s="790"/>
      <c r="D35" s="790"/>
      <c r="E35" s="790"/>
      <c r="F35" s="790"/>
      <c r="G35" s="790"/>
      <c r="I35" s="29" t="s">
        <v>162</v>
      </c>
      <c r="J35" s="792" t="s">
        <v>572</v>
      </c>
      <c r="K35" s="792"/>
      <c r="L35" s="792"/>
      <c r="M35" s="792"/>
      <c r="N35" s="792"/>
      <c r="O35" s="792"/>
      <c r="P35" s="792"/>
      <c r="Q35" s="792"/>
      <c r="R35" s="792"/>
      <c r="S35" s="151"/>
      <c r="T35" s="241" t="s">
        <v>213</v>
      </c>
      <c r="U35" s="151"/>
      <c r="V35" s="242" t="s">
        <v>213</v>
      </c>
      <c r="W35" s="121"/>
      <c r="X35" s="242" t="s">
        <v>213</v>
      </c>
      <c r="Y35" s="793"/>
      <c r="Z35" s="793"/>
      <c r="AA35" s="4"/>
      <c r="AB35" s="685" t="s">
        <v>573</v>
      </c>
      <c r="AC35" s="685"/>
      <c r="AE35" s="140" t="s">
        <v>6</v>
      </c>
      <c r="AF35" s="139" t="s">
        <v>269</v>
      </c>
      <c r="AG35" s="11" t="s">
        <v>6</v>
      </c>
      <c r="AH35" s="22"/>
    </row>
    <row r="36" spans="2:34" s="1" customFormat="1" ht="27" customHeight="1">
      <c r="B36" s="12"/>
      <c r="C36" s="140"/>
      <c r="D36" s="17"/>
      <c r="E36" s="17"/>
      <c r="F36" s="17"/>
      <c r="G36" s="245"/>
      <c r="I36" s="29" t="s">
        <v>489</v>
      </c>
      <c r="J36" s="794" t="s">
        <v>567</v>
      </c>
      <c r="K36" s="794"/>
      <c r="L36" s="794"/>
      <c r="M36" s="794"/>
      <c r="N36" s="794"/>
      <c r="O36" s="794"/>
      <c r="P36" s="794"/>
      <c r="Q36" s="794"/>
      <c r="R36" s="794"/>
      <c r="S36" s="151"/>
      <c r="T36" s="241" t="s">
        <v>278</v>
      </c>
      <c r="U36" s="151"/>
      <c r="V36" s="242" t="s">
        <v>278</v>
      </c>
      <c r="W36" s="121"/>
      <c r="X36" s="242" t="s">
        <v>278</v>
      </c>
      <c r="Y36" s="185"/>
      <c r="Z36" s="242" t="s">
        <v>278</v>
      </c>
      <c r="AA36" s="1" t="s">
        <v>461</v>
      </c>
      <c r="AB36" s="795" t="s">
        <v>501</v>
      </c>
      <c r="AC36" s="795"/>
      <c r="AD36" s="795"/>
      <c r="AE36" s="10"/>
      <c r="AF36" s="4"/>
      <c r="AG36" s="14"/>
      <c r="AH36" s="22"/>
    </row>
    <row r="37" spans="2:34" s="1" customFormat="1" ht="12" customHeight="1">
      <c r="B37" s="12"/>
      <c r="C37" s="19"/>
      <c r="D37" s="148"/>
      <c r="E37" s="148"/>
      <c r="F37" s="148"/>
      <c r="G37" s="24"/>
      <c r="J37" s="35"/>
      <c r="K37" s="35"/>
      <c r="L37" s="35"/>
      <c r="M37" s="35"/>
      <c r="N37" s="35"/>
      <c r="O37" s="35"/>
      <c r="P37" s="35"/>
      <c r="Q37" s="35"/>
      <c r="R37" s="35"/>
      <c r="S37" s="35"/>
      <c r="T37" s="35"/>
      <c r="U37" s="35"/>
      <c r="W37" s="116"/>
      <c r="Y37" s="116"/>
      <c r="AA37" s="116"/>
      <c r="AB37" s="116"/>
      <c r="AE37" s="790"/>
      <c r="AF37" s="790"/>
      <c r="AG37" s="790"/>
      <c r="AH37" s="22"/>
    </row>
    <row r="38" spans="2:34" s="1" customFormat="1" ht="11.25" customHeight="1">
      <c r="B38" s="19"/>
      <c r="C38" s="148"/>
      <c r="D38" s="148"/>
      <c r="E38" s="148"/>
      <c r="F38" s="148"/>
      <c r="G38" s="148"/>
      <c r="H38" s="121"/>
      <c r="I38" s="121"/>
      <c r="J38" s="223"/>
      <c r="K38" s="223"/>
      <c r="L38" s="223"/>
      <c r="M38" s="223"/>
      <c r="N38" s="223"/>
      <c r="O38" s="223"/>
      <c r="P38" s="223"/>
      <c r="Q38" s="223"/>
      <c r="R38" s="223"/>
      <c r="S38" s="223"/>
      <c r="T38" s="223"/>
      <c r="U38" s="223"/>
      <c r="V38" s="121"/>
      <c r="W38" s="240"/>
      <c r="X38" s="121"/>
      <c r="Y38" s="240"/>
      <c r="Z38" s="121"/>
      <c r="AA38" s="240"/>
      <c r="AB38" s="240"/>
      <c r="AC38" s="121"/>
      <c r="AD38" s="121"/>
      <c r="AE38" s="246"/>
      <c r="AF38" s="246"/>
      <c r="AG38" s="224"/>
      <c r="AH38" s="22"/>
    </row>
    <row r="39" spans="2:34" ht="19.5" customHeight="1">
      <c r="C39" s="791" t="s">
        <v>574</v>
      </c>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44"/>
    </row>
    <row r="40" spans="2:34" ht="13.4" customHeight="1">
      <c r="C40" s="761" t="s">
        <v>545</v>
      </c>
      <c r="D40" s="761"/>
      <c r="E40" s="761"/>
      <c r="F40" s="761"/>
      <c r="G40" s="761"/>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row>
  </sheetData>
  <sheetProtection selectLockedCells="1" selectUnlockedCells="1"/>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printOptions horizontalCentered="1"/>
  <pageMargins left="0.70833333333333337" right="0.39374999999999999" top="0.51180555555555551" bottom="0.35416666666666669" header="0.51180555555555551" footer="0.51180555555555551"/>
  <pageSetup paperSize="9" scale="70"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xm:f>
          </x14:formula1>
          <x14:formula2>
            <xm:f>0</xm:f>
          </x14:formula2>
          <xm:sqref>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AE17 KA17 TW17 ADS17 ANO17 AXK17 BHG17 BRC17 CAY17 CKU17 CUQ17 DEM17 DOI17 DYE17 EIA17 ERW17 FBS17 FLO17 FVK17 GFG17 GPC17 GYY17 HIU17 HSQ17 ICM17 IMI17 IWE17 JGA17 JPW17 JZS17 KJO17 KTK17 LDG17 LNC17 LWY17 MGU17 MQQ17 NAM17 NKI17 NUE17 OEA17 ONW17 OXS17 PHO17 PRK17 QBG17 QLC17 QUY17 REU17 ROQ17 RYM17 SII17 SSE17 TCA17 TLW17 TVS17 UFO17 UPK17 UZG17 VJC17 VSY17 WCU17 WMQ17 WWM17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AG17 KC17 TY17 ADU17 ANQ17 AXM17 BHI17 BRE17 CBA17 CKW17 CUS17 DEO17 DOK17 DYG17 EIC17 ERY17 FBU17 FLQ17 FVM17 GFI17 GPE17 GZA17 HIW17 HSS17 ICO17 IMK17 IWG17 JGC17 JPY17 JZU17 KJQ17 KTM17 LDI17 LNE17 LXA17 MGW17 MQS17 NAO17 NKK17 NUG17 OEC17 ONY17 OXU17 PHQ17 PRM17 QBI17 QLE17 QVA17 REW17 ROS17 RYO17 SIK17 SSG17 TCC17 TLY17 TVU17 UFQ17 UPM17 UZI17 VJE17 VTA17 WCW17 WMS17 WWO17 AG65553 KC65553 TY65553 ADU65553 ANQ65553 AXM65553 BHI65553 BRE65553 CBA65553 CKW65553 CUS65553 DEO65553 DOK65553 DYG65553 EIC65553 ERY65553 FBU65553 FLQ65553 FVM65553 GFI65553 GPE65553 GZA65553 HIW65553 HSS65553 ICO65553 IMK65553 IWG65553 JGC65553 JPY65553 JZU65553 KJQ65553 KTM65553 LDI65553 LNE65553 LXA65553 MGW65553 MQS65553 NAO65553 NKK65553 NUG65553 OEC65553 ONY65553 OXU65553 PHQ65553 PRM65553 QBI65553 QLE65553 QVA65553 REW65553 ROS65553 RYO65553 SIK65553 SSG65553 TCC65553 TLY65553 TVU65553 UFQ65553 UPM65553 UZI65553 VJE65553 VTA65553 WCW65553 WMS65553 WWO65553 AG131089 KC131089 TY131089 ADU131089 ANQ131089 AXM131089 BHI131089 BRE131089 CBA131089 CKW131089 CUS131089 DEO131089 DOK131089 DYG131089 EIC131089 ERY131089 FBU131089 FLQ131089 FVM131089 GFI131089 GPE131089 GZA131089 HIW131089 HSS131089 ICO131089 IMK131089 IWG131089 JGC131089 JPY131089 JZU131089 KJQ131089 KTM131089 LDI131089 LNE131089 LXA131089 MGW131089 MQS131089 NAO131089 NKK131089 NUG131089 OEC131089 ONY131089 OXU131089 PHQ131089 PRM131089 QBI131089 QLE131089 QVA131089 REW131089 ROS131089 RYO131089 SIK131089 SSG131089 TCC131089 TLY131089 TVU131089 UFQ131089 UPM131089 UZI131089 VJE131089 VTA131089 WCW131089 WMS131089 WWO131089 AG196625 KC196625 TY196625 ADU196625 ANQ196625 AXM196625 BHI196625 BRE196625 CBA196625 CKW196625 CUS196625 DEO196625 DOK196625 DYG196625 EIC196625 ERY196625 FBU196625 FLQ196625 FVM196625 GFI196625 GPE196625 GZA196625 HIW196625 HSS196625 ICO196625 IMK196625 IWG196625 JGC196625 JPY196625 JZU196625 KJQ196625 KTM196625 LDI196625 LNE196625 LXA196625 MGW196625 MQS196625 NAO196625 NKK196625 NUG196625 OEC196625 ONY196625 OXU196625 PHQ196625 PRM196625 QBI196625 QLE196625 QVA196625 REW196625 ROS196625 RYO196625 SIK196625 SSG196625 TCC196625 TLY196625 TVU196625 UFQ196625 UPM196625 UZI196625 VJE196625 VTA196625 WCW196625 WMS196625 WWO196625 AG262161 KC262161 TY262161 ADU262161 ANQ262161 AXM262161 BHI262161 BRE262161 CBA262161 CKW262161 CUS262161 DEO262161 DOK262161 DYG262161 EIC262161 ERY262161 FBU262161 FLQ262161 FVM262161 GFI262161 GPE262161 GZA262161 HIW262161 HSS262161 ICO262161 IMK262161 IWG262161 JGC262161 JPY262161 JZU262161 KJQ262161 KTM262161 LDI262161 LNE262161 LXA262161 MGW262161 MQS262161 NAO262161 NKK262161 NUG262161 OEC262161 ONY262161 OXU262161 PHQ262161 PRM262161 QBI262161 QLE262161 QVA262161 REW262161 ROS262161 RYO262161 SIK262161 SSG262161 TCC262161 TLY262161 TVU262161 UFQ262161 UPM262161 UZI262161 VJE262161 VTA262161 WCW262161 WMS262161 WWO262161 AG327697 KC327697 TY327697 ADU327697 ANQ327697 AXM327697 BHI327697 BRE327697 CBA327697 CKW327697 CUS327697 DEO327697 DOK327697 DYG327697 EIC327697 ERY327697 FBU327697 FLQ327697 FVM327697 GFI327697 GPE327697 GZA327697 HIW327697 HSS327697 ICO327697 IMK327697 IWG327697 JGC327697 JPY327697 JZU327697 KJQ327697 KTM327697 LDI327697 LNE327697 LXA327697 MGW327697 MQS327697 NAO327697 NKK327697 NUG327697 OEC327697 ONY327697 OXU327697 PHQ327697 PRM327697 QBI327697 QLE327697 QVA327697 REW327697 ROS327697 RYO327697 SIK327697 SSG327697 TCC327697 TLY327697 TVU327697 UFQ327697 UPM327697 UZI327697 VJE327697 VTA327697 WCW327697 WMS327697 WWO327697 AG393233 KC393233 TY393233 ADU393233 ANQ393233 AXM393233 BHI393233 BRE393233 CBA393233 CKW393233 CUS393233 DEO393233 DOK393233 DYG393233 EIC393233 ERY393233 FBU393233 FLQ393233 FVM393233 GFI393233 GPE393233 GZA393233 HIW393233 HSS393233 ICO393233 IMK393233 IWG393233 JGC393233 JPY393233 JZU393233 KJQ393233 KTM393233 LDI393233 LNE393233 LXA393233 MGW393233 MQS393233 NAO393233 NKK393233 NUG393233 OEC393233 ONY393233 OXU393233 PHQ393233 PRM393233 QBI393233 QLE393233 QVA393233 REW393233 ROS393233 RYO393233 SIK393233 SSG393233 TCC393233 TLY393233 TVU393233 UFQ393233 UPM393233 UZI393233 VJE393233 VTA393233 WCW393233 WMS393233 WWO393233 AG458769 KC458769 TY458769 ADU458769 ANQ458769 AXM458769 BHI458769 BRE458769 CBA458769 CKW458769 CUS458769 DEO458769 DOK458769 DYG458769 EIC458769 ERY458769 FBU458769 FLQ458769 FVM458769 GFI458769 GPE458769 GZA458769 HIW458769 HSS458769 ICO458769 IMK458769 IWG458769 JGC458769 JPY458769 JZU458769 KJQ458769 KTM458769 LDI458769 LNE458769 LXA458769 MGW458769 MQS458769 NAO458769 NKK458769 NUG458769 OEC458769 ONY458769 OXU458769 PHQ458769 PRM458769 QBI458769 QLE458769 QVA458769 REW458769 ROS458769 RYO458769 SIK458769 SSG458769 TCC458769 TLY458769 TVU458769 UFQ458769 UPM458769 UZI458769 VJE458769 VTA458769 WCW458769 WMS458769 WWO458769 AG524305 KC524305 TY524305 ADU524305 ANQ524305 AXM524305 BHI524305 BRE524305 CBA524305 CKW524305 CUS524305 DEO524305 DOK524305 DYG524305 EIC524305 ERY524305 FBU524305 FLQ524305 FVM524305 GFI524305 GPE524305 GZA524305 HIW524305 HSS524305 ICO524305 IMK524305 IWG524305 JGC524305 JPY524305 JZU524305 KJQ524305 KTM524305 LDI524305 LNE524305 LXA524305 MGW524305 MQS524305 NAO524305 NKK524305 NUG524305 OEC524305 ONY524305 OXU524305 PHQ524305 PRM524305 QBI524305 QLE524305 QVA524305 REW524305 ROS524305 RYO524305 SIK524305 SSG524305 TCC524305 TLY524305 TVU524305 UFQ524305 UPM524305 UZI524305 VJE524305 VTA524305 WCW524305 WMS524305 WWO524305 AG589841 KC589841 TY589841 ADU589841 ANQ589841 AXM589841 BHI589841 BRE589841 CBA589841 CKW589841 CUS589841 DEO589841 DOK589841 DYG589841 EIC589841 ERY589841 FBU589841 FLQ589841 FVM589841 GFI589841 GPE589841 GZA589841 HIW589841 HSS589841 ICO589841 IMK589841 IWG589841 JGC589841 JPY589841 JZU589841 KJQ589841 KTM589841 LDI589841 LNE589841 LXA589841 MGW589841 MQS589841 NAO589841 NKK589841 NUG589841 OEC589841 ONY589841 OXU589841 PHQ589841 PRM589841 QBI589841 QLE589841 QVA589841 REW589841 ROS589841 RYO589841 SIK589841 SSG589841 TCC589841 TLY589841 TVU589841 UFQ589841 UPM589841 UZI589841 VJE589841 VTA589841 WCW589841 WMS589841 WWO589841 AG655377 KC655377 TY655377 ADU655377 ANQ655377 AXM655377 BHI655377 BRE655377 CBA655377 CKW655377 CUS655377 DEO655377 DOK655377 DYG655377 EIC655377 ERY655377 FBU655377 FLQ655377 FVM655377 GFI655377 GPE655377 GZA655377 HIW655377 HSS655377 ICO655377 IMK655377 IWG655377 JGC655377 JPY655377 JZU655377 KJQ655377 KTM655377 LDI655377 LNE655377 LXA655377 MGW655377 MQS655377 NAO655377 NKK655377 NUG655377 OEC655377 ONY655377 OXU655377 PHQ655377 PRM655377 QBI655377 QLE655377 QVA655377 REW655377 ROS655377 RYO655377 SIK655377 SSG655377 TCC655377 TLY655377 TVU655377 UFQ655377 UPM655377 UZI655377 VJE655377 VTA655377 WCW655377 WMS655377 WWO655377 AG720913 KC720913 TY720913 ADU720913 ANQ720913 AXM720913 BHI720913 BRE720913 CBA720913 CKW720913 CUS720913 DEO720913 DOK720913 DYG720913 EIC720913 ERY720913 FBU720913 FLQ720913 FVM720913 GFI720913 GPE720913 GZA720913 HIW720913 HSS720913 ICO720913 IMK720913 IWG720913 JGC720913 JPY720913 JZU720913 KJQ720913 KTM720913 LDI720913 LNE720913 LXA720913 MGW720913 MQS720913 NAO720913 NKK720913 NUG720913 OEC720913 ONY720913 OXU720913 PHQ720913 PRM720913 QBI720913 QLE720913 QVA720913 REW720913 ROS720913 RYO720913 SIK720913 SSG720913 TCC720913 TLY720913 TVU720913 UFQ720913 UPM720913 UZI720913 VJE720913 VTA720913 WCW720913 WMS720913 WWO720913 AG786449 KC786449 TY786449 ADU786449 ANQ786449 AXM786449 BHI786449 BRE786449 CBA786449 CKW786449 CUS786449 DEO786449 DOK786449 DYG786449 EIC786449 ERY786449 FBU786449 FLQ786449 FVM786449 GFI786449 GPE786449 GZA786449 HIW786449 HSS786449 ICO786449 IMK786449 IWG786449 JGC786449 JPY786449 JZU786449 KJQ786449 KTM786449 LDI786449 LNE786449 LXA786449 MGW786449 MQS786449 NAO786449 NKK786449 NUG786449 OEC786449 ONY786449 OXU786449 PHQ786449 PRM786449 QBI786449 QLE786449 QVA786449 REW786449 ROS786449 RYO786449 SIK786449 SSG786449 TCC786449 TLY786449 TVU786449 UFQ786449 UPM786449 UZI786449 VJE786449 VTA786449 WCW786449 WMS786449 WWO786449 AG851985 KC851985 TY851985 ADU851985 ANQ851985 AXM851985 BHI851985 BRE851985 CBA851985 CKW851985 CUS851985 DEO851985 DOK851985 DYG851985 EIC851985 ERY851985 FBU851985 FLQ851985 FVM851985 GFI851985 GPE851985 GZA851985 HIW851985 HSS851985 ICO851985 IMK851985 IWG851985 JGC851985 JPY851985 JZU851985 KJQ851985 KTM851985 LDI851985 LNE851985 LXA851985 MGW851985 MQS851985 NAO851985 NKK851985 NUG851985 OEC851985 ONY851985 OXU851985 PHQ851985 PRM851985 QBI851985 QLE851985 QVA851985 REW851985 ROS851985 RYO851985 SIK851985 SSG851985 TCC851985 TLY851985 TVU851985 UFQ851985 UPM851985 UZI851985 VJE851985 VTA851985 WCW851985 WMS851985 WWO851985 AG917521 KC917521 TY917521 ADU917521 ANQ917521 AXM917521 BHI917521 BRE917521 CBA917521 CKW917521 CUS917521 DEO917521 DOK917521 DYG917521 EIC917521 ERY917521 FBU917521 FLQ917521 FVM917521 GFI917521 GPE917521 GZA917521 HIW917521 HSS917521 ICO917521 IMK917521 IWG917521 JGC917521 JPY917521 JZU917521 KJQ917521 KTM917521 LDI917521 LNE917521 LXA917521 MGW917521 MQS917521 NAO917521 NKK917521 NUG917521 OEC917521 ONY917521 OXU917521 PHQ917521 PRM917521 QBI917521 QLE917521 QVA917521 REW917521 ROS917521 RYO917521 SIK917521 SSG917521 TCC917521 TLY917521 TVU917521 UFQ917521 UPM917521 UZI917521 VJE917521 VTA917521 WCW917521 WMS917521 WWO917521 AG983057 KC983057 TY983057 ADU983057 ANQ983057 AXM983057 BHI983057 BRE983057 CBA983057 CKW983057 CUS983057 DEO983057 DOK983057 DYG983057 EIC983057 ERY983057 FBU983057 FLQ983057 FVM983057 GFI983057 GPE983057 GZA983057 HIW983057 HSS983057 ICO983057 IMK983057 IWG983057 JGC983057 JPY983057 JZU983057 KJQ983057 KTM983057 LDI983057 LNE983057 LXA983057 MGW983057 MQS983057 NAO983057 NKK983057 NUG983057 OEC983057 ONY983057 OXU983057 PHQ983057 PRM983057 QBI983057 QLE983057 QVA983057 REW983057 ROS983057 RYO983057 SIK983057 SSG983057 TCC983057 TLY983057 TVU983057 UFQ983057 UPM983057 UZI983057 VJE983057 VTA983057 WCW983057 WMS983057 WWO983057 AE24 KA24 TW24 ADS24 ANO24 AXK24 BHG24 BRC24 CAY24 CKU24 CUQ24 DEM24 DOI24 DYE24 EIA24 ERW24 FBS24 FLO24 FVK24 GFG24 GPC24 GYY24 HIU24 HSQ24 ICM24 IMI24 IWE24 JGA24 JPW24 JZS24 KJO24 KTK24 LDG24 LNC24 LWY24 MGU24 MQQ24 NAM24 NKI24 NUE24 OEA24 ONW24 OXS24 PHO24 PRK24 QBG24 QLC24 QUY24 REU24 ROQ24 RYM24 SII24 SSE24 TCA24 TLW24 TVS24 UFO24 UPK24 UZG24 VJC24 VSY24 WCU24 WMQ24 WWM24 AE65560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AE131096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AE196632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AE262168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AE327704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AE393240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AE458776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AE524312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AE589848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AE655384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AE720920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AE786456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AE851992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AE917528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AE983064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AG24 KC24 TY24 ADU24 ANQ24 AXM24 BHI24 BRE24 CBA24 CKW24 CUS24 DEO24 DOK24 DYG24 EIC24 ERY24 FBU24 FLQ24 FVM24 GFI24 GPE24 GZA24 HIW24 HSS24 ICO24 IMK24 IWG24 JGC24 JPY24 JZU24 KJQ24 KTM24 LDI24 LNE24 LXA24 MGW24 MQS24 NAO24 NKK24 NUG24 OEC24 ONY24 OXU24 PHQ24 PRM24 QBI24 QLE24 QVA24 REW24 ROS24 RYO24 SIK24 SSG24 TCC24 TLY24 TVU24 UFQ24 UPM24 UZI24 VJE24 VTA24 WCW24 WMS24 WWO24 AG65560 KC65560 TY65560 ADU65560 ANQ65560 AXM65560 BHI65560 BRE65560 CBA65560 CKW65560 CUS65560 DEO65560 DOK65560 DYG65560 EIC65560 ERY65560 FBU65560 FLQ65560 FVM65560 GFI65560 GPE65560 GZA65560 HIW65560 HSS65560 ICO65560 IMK65560 IWG65560 JGC65560 JPY65560 JZU65560 KJQ65560 KTM65560 LDI65560 LNE65560 LXA65560 MGW65560 MQS65560 NAO65560 NKK65560 NUG65560 OEC65560 ONY65560 OXU65560 PHQ65560 PRM65560 QBI65560 QLE65560 QVA65560 REW65560 ROS65560 RYO65560 SIK65560 SSG65560 TCC65560 TLY65560 TVU65560 UFQ65560 UPM65560 UZI65560 VJE65560 VTA65560 WCW65560 WMS65560 WWO65560 AG131096 KC131096 TY131096 ADU131096 ANQ131096 AXM131096 BHI131096 BRE131096 CBA131096 CKW131096 CUS131096 DEO131096 DOK131096 DYG131096 EIC131096 ERY131096 FBU131096 FLQ131096 FVM131096 GFI131096 GPE131096 GZA131096 HIW131096 HSS131096 ICO131096 IMK131096 IWG131096 JGC131096 JPY131096 JZU131096 KJQ131096 KTM131096 LDI131096 LNE131096 LXA131096 MGW131096 MQS131096 NAO131096 NKK131096 NUG131096 OEC131096 ONY131096 OXU131096 PHQ131096 PRM131096 QBI131096 QLE131096 QVA131096 REW131096 ROS131096 RYO131096 SIK131096 SSG131096 TCC131096 TLY131096 TVU131096 UFQ131096 UPM131096 UZI131096 VJE131096 VTA131096 WCW131096 WMS131096 WWO131096 AG196632 KC196632 TY196632 ADU196632 ANQ196632 AXM196632 BHI196632 BRE196632 CBA196632 CKW196632 CUS196632 DEO196632 DOK196632 DYG196632 EIC196632 ERY196632 FBU196632 FLQ196632 FVM196632 GFI196632 GPE196632 GZA196632 HIW196632 HSS196632 ICO196632 IMK196632 IWG196632 JGC196632 JPY196632 JZU196632 KJQ196632 KTM196632 LDI196632 LNE196632 LXA196632 MGW196632 MQS196632 NAO196632 NKK196632 NUG196632 OEC196632 ONY196632 OXU196632 PHQ196632 PRM196632 QBI196632 QLE196632 QVA196632 REW196632 ROS196632 RYO196632 SIK196632 SSG196632 TCC196632 TLY196632 TVU196632 UFQ196632 UPM196632 UZI196632 VJE196632 VTA196632 WCW196632 WMS196632 WWO196632 AG262168 KC262168 TY262168 ADU262168 ANQ262168 AXM262168 BHI262168 BRE262168 CBA262168 CKW262168 CUS262168 DEO262168 DOK262168 DYG262168 EIC262168 ERY262168 FBU262168 FLQ262168 FVM262168 GFI262168 GPE262168 GZA262168 HIW262168 HSS262168 ICO262168 IMK262168 IWG262168 JGC262168 JPY262168 JZU262168 KJQ262168 KTM262168 LDI262168 LNE262168 LXA262168 MGW262168 MQS262168 NAO262168 NKK262168 NUG262168 OEC262168 ONY262168 OXU262168 PHQ262168 PRM262168 QBI262168 QLE262168 QVA262168 REW262168 ROS262168 RYO262168 SIK262168 SSG262168 TCC262168 TLY262168 TVU262168 UFQ262168 UPM262168 UZI262168 VJE262168 VTA262168 WCW262168 WMS262168 WWO262168 AG327704 KC327704 TY327704 ADU327704 ANQ327704 AXM327704 BHI327704 BRE327704 CBA327704 CKW327704 CUS327704 DEO327704 DOK327704 DYG327704 EIC327704 ERY327704 FBU327704 FLQ327704 FVM327704 GFI327704 GPE327704 GZA327704 HIW327704 HSS327704 ICO327704 IMK327704 IWG327704 JGC327704 JPY327704 JZU327704 KJQ327704 KTM327704 LDI327704 LNE327704 LXA327704 MGW327704 MQS327704 NAO327704 NKK327704 NUG327704 OEC327704 ONY327704 OXU327704 PHQ327704 PRM327704 QBI327704 QLE327704 QVA327704 REW327704 ROS327704 RYO327704 SIK327704 SSG327704 TCC327704 TLY327704 TVU327704 UFQ327704 UPM327704 UZI327704 VJE327704 VTA327704 WCW327704 WMS327704 WWO327704 AG393240 KC393240 TY393240 ADU393240 ANQ393240 AXM393240 BHI393240 BRE393240 CBA393240 CKW393240 CUS393240 DEO393240 DOK393240 DYG393240 EIC393240 ERY393240 FBU393240 FLQ393240 FVM393240 GFI393240 GPE393240 GZA393240 HIW393240 HSS393240 ICO393240 IMK393240 IWG393240 JGC393240 JPY393240 JZU393240 KJQ393240 KTM393240 LDI393240 LNE393240 LXA393240 MGW393240 MQS393240 NAO393240 NKK393240 NUG393240 OEC393240 ONY393240 OXU393240 PHQ393240 PRM393240 QBI393240 QLE393240 QVA393240 REW393240 ROS393240 RYO393240 SIK393240 SSG393240 TCC393240 TLY393240 TVU393240 UFQ393240 UPM393240 UZI393240 VJE393240 VTA393240 WCW393240 WMS393240 WWO393240 AG458776 KC458776 TY458776 ADU458776 ANQ458776 AXM458776 BHI458776 BRE458776 CBA458776 CKW458776 CUS458776 DEO458776 DOK458776 DYG458776 EIC458776 ERY458776 FBU458776 FLQ458776 FVM458776 GFI458776 GPE458776 GZA458776 HIW458776 HSS458776 ICO458776 IMK458776 IWG458776 JGC458776 JPY458776 JZU458776 KJQ458776 KTM458776 LDI458776 LNE458776 LXA458776 MGW458776 MQS458776 NAO458776 NKK458776 NUG458776 OEC458776 ONY458776 OXU458776 PHQ458776 PRM458776 QBI458776 QLE458776 QVA458776 REW458776 ROS458776 RYO458776 SIK458776 SSG458776 TCC458776 TLY458776 TVU458776 UFQ458776 UPM458776 UZI458776 VJE458776 VTA458776 WCW458776 WMS458776 WWO458776 AG524312 KC524312 TY524312 ADU524312 ANQ524312 AXM524312 BHI524312 BRE524312 CBA524312 CKW524312 CUS524312 DEO524312 DOK524312 DYG524312 EIC524312 ERY524312 FBU524312 FLQ524312 FVM524312 GFI524312 GPE524312 GZA524312 HIW524312 HSS524312 ICO524312 IMK524312 IWG524312 JGC524312 JPY524312 JZU524312 KJQ524312 KTM524312 LDI524312 LNE524312 LXA524312 MGW524312 MQS524312 NAO524312 NKK524312 NUG524312 OEC524312 ONY524312 OXU524312 PHQ524312 PRM524312 QBI524312 QLE524312 QVA524312 REW524312 ROS524312 RYO524312 SIK524312 SSG524312 TCC524312 TLY524312 TVU524312 UFQ524312 UPM524312 UZI524312 VJE524312 VTA524312 WCW524312 WMS524312 WWO524312 AG589848 KC589848 TY589848 ADU589848 ANQ589848 AXM589848 BHI589848 BRE589848 CBA589848 CKW589848 CUS589848 DEO589848 DOK589848 DYG589848 EIC589848 ERY589848 FBU589848 FLQ589848 FVM589848 GFI589848 GPE589848 GZA589848 HIW589848 HSS589848 ICO589848 IMK589848 IWG589848 JGC589848 JPY589848 JZU589848 KJQ589848 KTM589848 LDI589848 LNE589848 LXA589848 MGW589848 MQS589848 NAO589848 NKK589848 NUG589848 OEC589848 ONY589848 OXU589848 PHQ589848 PRM589848 QBI589848 QLE589848 QVA589848 REW589848 ROS589848 RYO589848 SIK589848 SSG589848 TCC589848 TLY589848 TVU589848 UFQ589848 UPM589848 UZI589848 VJE589848 VTA589848 WCW589848 WMS589848 WWO589848 AG655384 KC655384 TY655384 ADU655384 ANQ655384 AXM655384 BHI655384 BRE655384 CBA655384 CKW655384 CUS655384 DEO655384 DOK655384 DYG655384 EIC655384 ERY655384 FBU655384 FLQ655384 FVM655384 GFI655384 GPE655384 GZA655384 HIW655384 HSS655384 ICO655384 IMK655384 IWG655384 JGC655384 JPY655384 JZU655384 KJQ655384 KTM655384 LDI655384 LNE655384 LXA655384 MGW655384 MQS655384 NAO655384 NKK655384 NUG655384 OEC655384 ONY655384 OXU655384 PHQ655384 PRM655384 QBI655384 QLE655384 QVA655384 REW655384 ROS655384 RYO655384 SIK655384 SSG655384 TCC655384 TLY655384 TVU655384 UFQ655384 UPM655384 UZI655384 VJE655384 VTA655384 WCW655384 WMS655384 WWO655384 AG720920 KC720920 TY720920 ADU720920 ANQ720920 AXM720920 BHI720920 BRE720920 CBA720920 CKW720920 CUS720920 DEO720920 DOK720920 DYG720920 EIC720920 ERY720920 FBU720920 FLQ720920 FVM720920 GFI720920 GPE720920 GZA720920 HIW720920 HSS720920 ICO720920 IMK720920 IWG720920 JGC720920 JPY720920 JZU720920 KJQ720920 KTM720920 LDI720920 LNE720920 LXA720920 MGW720920 MQS720920 NAO720920 NKK720920 NUG720920 OEC720920 ONY720920 OXU720920 PHQ720920 PRM720920 QBI720920 QLE720920 QVA720920 REW720920 ROS720920 RYO720920 SIK720920 SSG720920 TCC720920 TLY720920 TVU720920 UFQ720920 UPM720920 UZI720920 VJE720920 VTA720920 WCW720920 WMS720920 WWO720920 AG786456 KC786456 TY786456 ADU786456 ANQ786456 AXM786456 BHI786456 BRE786456 CBA786456 CKW786456 CUS786456 DEO786456 DOK786456 DYG786456 EIC786456 ERY786456 FBU786456 FLQ786456 FVM786456 GFI786456 GPE786456 GZA786456 HIW786456 HSS786456 ICO786456 IMK786456 IWG786456 JGC786456 JPY786456 JZU786456 KJQ786456 KTM786456 LDI786456 LNE786456 LXA786456 MGW786456 MQS786456 NAO786456 NKK786456 NUG786456 OEC786456 ONY786456 OXU786456 PHQ786456 PRM786456 QBI786456 QLE786456 QVA786456 REW786456 ROS786456 RYO786456 SIK786456 SSG786456 TCC786456 TLY786456 TVU786456 UFQ786456 UPM786456 UZI786456 VJE786456 VTA786456 WCW786456 WMS786456 WWO786456 AG851992 KC851992 TY851992 ADU851992 ANQ851992 AXM851992 BHI851992 BRE851992 CBA851992 CKW851992 CUS851992 DEO851992 DOK851992 DYG851992 EIC851992 ERY851992 FBU851992 FLQ851992 FVM851992 GFI851992 GPE851992 GZA851992 HIW851992 HSS851992 ICO851992 IMK851992 IWG851992 JGC851992 JPY851992 JZU851992 KJQ851992 KTM851992 LDI851992 LNE851992 LXA851992 MGW851992 MQS851992 NAO851992 NKK851992 NUG851992 OEC851992 ONY851992 OXU851992 PHQ851992 PRM851992 QBI851992 QLE851992 QVA851992 REW851992 ROS851992 RYO851992 SIK851992 SSG851992 TCC851992 TLY851992 TVU851992 UFQ851992 UPM851992 UZI851992 VJE851992 VTA851992 WCW851992 WMS851992 WWO851992 AG917528 KC917528 TY917528 ADU917528 ANQ917528 AXM917528 BHI917528 BRE917528 CBA917528 CKW917528 CUS917528 DEO917528 DOK917528 DYG917528 EIC917528 ERY917528 FBU917528 FLQ917528 FVM917528 GFI917528 GPE917528 GZA917528 HIW917528 HSS917528 ICO917528 IMK917528 IWG917528 JGC917528 JPY917528 JZU917528 KJQ917528 KTM917528 LDI917528 LNE917528 LXA917528 MGW917528 MQS917528 NAO917528 NKK917528 NUG917528 OEC917528 ONY917528 OXU917528 PHQ917528 PRM917528 QBI917528 QLE917528 QVA917528 REW917528 ROS917528 RYO917528 SIK917528 SSG917528 TCC917528 TLY917528 TVU917528 UFQ917528 UPM917528 UZI917528 VJE917528 VTA917528 WCW917528 WMS917528 WWO917528 AG983064 KC983064 TY983064 ADU983064 ANQ983064 AXM983064 BHI983064 BRE983064 CBA983064 CKW983064 CUS983064 DEO983064 DOK983064 DYG983064 EIC983064 ERY983064 FBU983064 FLQ983064 FVM983064 GFI983064 GPE983064 GZA983064 HIW983064 HSS983064 ICO983064 IMK983064 IWG983064 JGC983064 JPY983064 JZU983064 KJQ983064 KTM983064 LDI983064 LNE983064 LXA983064 MGW983064 MQS983064 NAO983064 NKK983064 NUG983064 OEC983064 ONY983064 OXU983064 PHQ983064 PRM983064 QBI983064 QLE983064 QVA983064 REW983064 ROS983064 RYO983064 SIK983064 SSG983064 TCC983064 TLY983064 TVU983064 UFQ983064 UPM983064 UZI983064 VJE983064 VTA983064 WCW983064 WMS983064 WWO983064 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AG35 KC35 TY35 ADU35 ANQ35 AXM35 BHI35 BRE35 CBA35 CKW35 CUS35 DEO35 DOK35 DYG35 EIC35 ERY35 FBU35 FLQ35 FVM35 GFI35 GPE35 GZA35 HIW35 HSS35 ICO35 IMK35 IWG35 JGC35 JPY35 JZU35 KJQ35 KTM35 LDI35 LNE35 LXA35 MGW35 MQS35 NAO35 NKK35 NUG35 OEC35 ONY35 OXU35 PHQ35 PRM35 QBI35 QLE35 QVA35 REW35 ROS35 RYO35 SIK35 SSG35 TCC35 TLY35 TVU35 UFQ35 UPM35 UZI35 VJE35 VTA35 WCW35 WMS35 WWO35 AG65571 KC65571 TY65571 ADU65571 ANQ65571 AXM65571 BHI65571 BRE65571 CBA65571 CKW65571 CUS65571 DEO65571 DOK65571 DYG65571 EIC65571 ERY65571 FBU65571 FLQ65571 FVM65571 GFI65571 GPE65571 GZA65571 HIW65571 HSS65571 ICO65571 IMK65571 IWG65571 JGC65571 JPY65571 JZU65571 KJQ65571 KTM65571 LDI65571 LNE65571 LXA65571 MGW65571 MQS65571 NAO65571 NKK65571 NUG65571 OEC65571 ONY65571 OXU65571 PHQ65571 PRM65571 QBI65571 QLE65571 QVA65571 REW65571 ROS65571 RYO65571 SIK65571 SSG65571 TCC65571 TLY65571 TVU65571 UFQ65571 UPM65571 UZI65571 VJE65571 VTA65571 WCW65571 WMS65571 WWO65571 AG131107 KC131107 TY131107 ADU131107 ANQ131107 AXM131107 BHI131107 BRE131107 CBA131107 CKW131107 CUS131107 DEO131107 DOK131107 DYG131107 EIC131107 ERY131107 FBU131107 FLQ131107 FVM131107 GFI131107 GPE131107 GZA131107 HIW131107 HSS131107 ICO131107 IMK131107 IWG131107 JGC131107 JPY131107 JZU131107 KJQ131107 KTM131107 LDI131107 LNE131107 LXA131107 MGW131107 MQS131107 NAO131107 NKK131107 NUG131107 OEC131107 ONY131107 OXU131107 PHQ131107 PRM131107 QBI131107 QLE131107 QVA131107 REW131107 ROS131107 RYO131107 SIK131107 SSG131107 TCC131107 TLY131107 TVU131107 UFQ131107 UPM131107 UZI131107 VJE131107 VTA131107 WCW131107 WMS131107 WWO131107 AG196643 KC196643 TY196643 ADU196643 ANQ196643 AXM196643 BHI196643 BRE196643 CBA196643 CKW196643 CUS196643 DEO196643 DOK196643 DYG196643 EIC196643 ERY196643 FBU196643 FLQ196643 FVM196643 GFI196643 GPE196643 GZA196643 HIW196643 HSS196643 ICO196643 IMK196643 IWG196643 JGC196643 JPY196643 JZU196643 KJQ196643 KTM196643 LDI196643 LNE196643 LXA196643 MGW196643 MQS196643 NAO196643 NKK196643 NUG196643 OEC196643 ONY196643 OXU196643 PHQ196643 PRM196643 QBI196643 QLE196643 QVA196643 REW196643 ROS196643 RYO196643 SIK196643 SSG196643 TCC196643 TLY196643 TVU196643 UFQ196643 UPM196643 UZI196643 VJE196643 VTA196643 WCW196643 WMS196643 WWO196643 AG262179 KC262179 TY262179 ADU262179 ANQ262179 AXM262179 BHI262179 BRE262179 CBA262179 CKW262179 CUS262179 DEO262179 DOK262179 DYG262179 EIC262179 ERY262179 FBU262179 FLQ262179 FVM262179 GFI262179 GPE262179 GZA262179 HIW262179 HSS262179 ICO262179 IMK262179 IWG262179 JGC262179 JPY262179 JZU262179 KJQ262179 KTM262179 LDI262179 LNE262179 LXA262179 MGW262179 MQS262179 NAO262179 NKK262179 NUG262179 OEC262179 ONY262179 OXU262179 PHQ262179 PRM262179 QBI262179 QLE262179 QVA262179 REW262179 ROS262179 RYO262179 SIK262179 SSG262179 TCC262179 TLY262179 TVU262179 UFQ262179 UPM262179 UZI262179 VJE262179 VTA262179 WCW262179 WMS262179 WWO262179 AG327715 KC327715 TY327715 ADU327715 ANQ327715 AXM327715 BHI327715 BRE327715 CBA327715 CKW327715 CUS327715 DEO327715 DOK327715 DYG327715 EIC327715 ERY327715 FBU327715 FLQ327715 FVM327715 GFI327715 GPE327715 GZA327715 HIW327715 HSS327715 ICO327715 IMK327715 IWG327715 JGC327715 JPY327715 JZU327715 KJQ327715 KTM327715 LDI327715 LNE327715 LXA327715 MGW327715 MQS327715 NAO327715 NKK327715 NUG327715 OEC327715 ONY327715 OXU327715 PHQ327715 PRM327715 QBI327715 QLE327715 QVA327715 REW327715 ROS327715 RYO327715 SIK327715 SSG327715 TCC327715 TLY327715 TVU327715 UFQ327715 UPM327715 UZI327715 VJE327715 VTA327715 WCW327715 WMS327715 WWO327715 AG393251 KC393251 TY393251 ADU393251 ANQ393251 AXM393251 BHI393251 BRE393251 CBA393251 CKW393251 CUS393251 DEO393251 DOK393251 DYG393251 EIC393251 ERY393251 FBU393251 FLQ393251 FVM393251 GFI393251 GPE393251 GZA393251 HIW393251 HSS393251 ICO393251 IMK393251 IWG393251 JGC393251 JPY393251 JZU393251 KJQ393251 KTM393251 LDI393251 LNE393251 LXA393251 MGW393251 MQS393251 NAO393251 NKK393251 NUG393251 OEC393251 ONY393251 OXU393251 PHQ393251 PRM393251 QBI393251 QLE393251 QVA393251 REW393251 ROS393251 RYO393251 SIK393251 SSG393251 TCC393251 TLY393251 TVU393251 UFQ393251 UPM393251 UZI393251 VJE393251 VTA393251 WCW393251 WMS393251 WWO393251 AG458787 KC458787 TY458787 ADU458787 ANQ458787 AXM458787 BHI458787 BRE458787 CBA458787 CKW458787 CUS458787 DEO458787 DOK458787 DYG458787 EIC458787 ERY458787 FBU458787 FLQ458787 FVM458787 GFI458787 GPE458787 GZA458787 HIW458787 HSS458787 ICO458787 IMK458787 IWG458787 JGC458787 JPY458787 JZU458787 KJQ458787 KTM458787 LDI458787 LNE458787 LXA458787 MGW458787 MQS458787 NAO458787 NKK458787 NUG458787 OEC458787 ONY458787 OXU458787 PHQ458787 PRM458787 QBI458787 QLE458787 QVA458787 REW458787 ROS458787 RYO458787 SIK458787 SSG458787 TCC458787 TLY458787 TVU458787 UFQ458787 UPM458787 UZI458787 VJE458787 VTA458787 WCW458787 WMS458787 WWO458787 AG524323 KC524323 TY524323 ADU524323 ANQ524323 AXM524323 BHI524323 BRE524323 CBA524323 CKW524323 CUS524323 DEO524323 DOK524323 DYG524323 EIC524323 ERY524323 FBU524323 FLQ524323 FVM524323 GFI524323 GPE524323 GZA524323 HIW524323 HSS524323 ICO524323 IMK524323 IWG524323 JGC524323 JPY524323 JZU524323 KJQ524323 KTM524323 LDI524323 LNE524323 LXA524323 MGW524323 MQS524323 NAO524323 NKK524323 NUG524323 OEC524323 ONY524323 OXU524323 PHQ524323 PRM524323 QBI524323 QLE524323 QVA524323 REW524323 ROS524323 RYO524323 SIK524323 SSG524323 TCC524323 TLY524323 TVU524323 UFQ524323 UPM524323 UZI524323 VJE524323 VTA524323 WCW524323 WMS524323 WWO524323 AG589859 KC589859 TY589859 ADU589859 ANQ589859 AXM589859 BHI589859 BRE589859 CBA589859 CKW589859 CUS589859 DEO589859 DOK589859 DYG589859 EIC589859 ERY589859 FBU589859 FLQ589859 FVM589859 GFI589859 GPE589859 GZA589859 HIW589859 HSS589859 ICO589859 IMK589859 IWG589859 JGC589859 JPY589859 JZU589859 KJQ589859 KTM589859 LDI589859 LNE589859 LXA589859 MGW589859 MQS589859 NAO589859 NKK589859 NUG589859 OEC589859 ONY589859 OXU589859 PHQ589859 PRM589859 QBI589859 QLE589859 QVA589859 REW589859 ROS589859 RYO589859 SIK589859 SSG589859 TCC589859 TLY589859 TVU589859 UFQ589859 UPM589859 UZI589859 VJE589859 VTA589859 WCW589859 WMS589859 WWO589859 AG655395 KC655395 TY655395 ADU655395 ANQ655395 AXM655395 BHI655395 BRE655395 CBA655395 CKW655395 CUS655395 DEO655395 DOK655395 DYG655395 EIC655395 ERY655395 FBU655395 FLQ655395 FVM655395 GFI655395 GPE655395 GZA655395 HIW655395 HSS655395 ICO655395 IMK655395 IWG655395 JGC655395 JPY655395 JZU655395 KJQ655395 KTM655395 LDI655395 LNE655395 LXA655395 MGW655395 MQS655395 NAO655395 NKK655395 NUG655395 OEC655395 ONY655395 OXU655395 PHQ655395 PRM655395 QBI655395 QLE655395 QVA655395 REW655395 ROS655395 RYO655395 SIK655395 SSG655395 TCC655395 TLY655395 TVU655395 UFQ655395 UPM655395 UZI655395 VJE655395 VTA655395 WCW655395 WMS655395 WWO655395 AG720931 KC720931 TY720931 ADU720931 ANQ720931 AXM720931 BHI720931 BRE720931 CBA720931 CKW720931 CUS720931 DEO720931 DOK720931 DYG720931 EIC720931 ERY720931 FBU720931 FLQ720931 FVM720931 GFI720931 GPE720931 GZA720931 HIW720931 HSS720931 ICO720931 IMK720931 IWG720931 JGC720931 JPY720931 JZU720931 KJQ720931 KTM720931 LDI720931 LNE720931 LXA720931 MGW720931 MQS720931 NAO720931 NKK720931 NUG720931 OEC720931 ONY720931 OXU720931 PHQ720931 PRM720931 QBI720931 QLE720931 QVA720931 REW720931 ROS720931 RYO720931 SIK720931 SSG720931 TCC720931 TLY720931 TVU720931 UFQ720931 UPM720931 UZI720931 VJE720931 VTA720931 WCW720931 WMS720931 WWO720931 AG786467 KC786467 TY786467 ADU786467 ANQ786467 AXM786467 BHI786467 BRE786467 CBA786467 CKW786467 CUS786467 DEO786467 DOK786467 DYG786467 EIC786467 ERY786467 FBU786467 FLQ786467 FVM786467 GFI786467 GPE786467 GZA786467 HIW786467 HSS786467 ICO786467 IMK786467 IWG786467 JGC786467 JPY786467 JZU786467 KJQ786467 KTM786467 LDI786467 LNE786467 LXA786467 MGW786467 MQS786467 NAO786467 NKK786467 NUG786467 OEC786467 ONY786467 OXU786467 PHQ786467 PRM786467 QBI786467 QLE786467 QVA786467 REW786467 ROS786467 RYO786467 SIK786467 SSG786467 TCC786467 TLY786467 TVU786467 UFQ786467 UPM786467 UZI786467 VJE786467 VTA786467 WCW786467 WMS786467 WWO786467 AG852003 KC852003 TY852003 ADU852003 ANQ852003 AXM852003 BHI852003 BRE852003 CBA852003 CKW852003 CUS852003 DEO852003 DOK852003 DYG852003 EIC852003 ERY852003 FBU852003 FLQ852003 FVM852003 GFI852003 GPE852003 GZA852003 HIW852003 HSS852003 ICO852003 IMK852003 IWG852003 JGC852003 JPY852003 JZU852003 KJQ852003 KTM852003 LDI852003 LNE852003 LXA852003 MGW852003 MQS852003 NAO852003 NKK852003 NUG852003 OEC852003 ONY852003 OXU852003 PHQ852003 PRM852003 QBI852003 QLE852003 QVA852003 REW852003 ROS852003 RYO852003 SIK852003 SSG852003 TCC852003 TLY852003 TVU852003 UFQ852003 UPM852003 UZI852003 VJE852003 VTA852003 WCW852003 WMS852003 WWO852003 AG917539 KC917539 TY917539 ADU917539 ANQ917539 AXM917539 BHI917539 BRE917539 CBA917539 CKW917539 CUS917539 DEO917539 DOK917539 DYG917539 EIC917539 ERY917539 FBU917539 FLQ917539 FVM917539 GFI917539 GPE917539 GZA917539 HIW917539 HSS917539 ICO917539 IMK917539 IWG917539 JGC917539 JPY917539 JZU917539 KJQ917539 KTM917539 LDI917539 LNE917539 LXA917539 MGW917539 MQS917539 NAO917539 NKK917539 NUG917539 OEC917539 ONY917539 OXU917539 PHQ917539 PRM917539 QBI917539 QLE917539 QVA917539 REW917539 ROS917539 RYO917539 SIK917539 SSG917539 TCC917539 TLY917539 TVU917539 UFQ917539 UPM917539 UZI917539 VJE917539 VTA917539 WCW917539 WMS917539 WWO917539 AG983075 KC983075 TY983075 ADU983075 ANQ983075 AXM983075 BHI983075 BRE983075 CBA983075 CKW983075 CUS983075 DEO983075 DOK983075 DYG983075 EIC983075 ERY983075 FBU983075 FLQ983075 FVM983075 GFI983075 GPE983075 GZA983075 HIW983075 HSS983075 ICO983075 IMK983075 IWG983075 JGC983075 JPY983075 JZU983075 KJQ983075 KTM983075 LDI983075 LNE983075 LXA983075 MGW983075 MQS983075 NAO983075 NKK983075 NUG983075 OEC983075 ONY983075 OXU983075 PHQ983075 PRM983075 QBI983075 QLE983075 QVA983075 REW983075 ROS983075 RYO983075 SIK983075 SSG983075 TCC983075 TLY983075 TVU983075 UFQ983075 UPM983075 UZI983075 VJE983075 VTA983075 WCW983075 WMS983075 WWO983075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Y61"/>
  <sheetViews>
    <sheetView zoomScale="70" zoomScaleNormal="70" workbookViewId="0">
      <selection activeCell="B2" sqref="B2"/>
    </sheetView>
  </sheetViews>
  <sheetFormatPr defaultColWidth="3.453125" defaultRowHeight="13"/>
  <cols>
    <col min="1" max="1" width="2.36328125" style="40" customWidth="1"/>
    <col min="2" max="2" width="3" style="182" customWidth="1"/>
    <col min="3" max="7" width="3.453125" style="40" customWidth="1"/>
    <col min="8" max="25" width="4.453125" style="40" customWidth="1"/>
    <col min="26" max="256" width="3.453125" style="40"/>
    <col min="257" max="257" width="2.36328125" style="40" customWidth="1"/>
    <col min="258" max="258" width="3" style="40" customWidth="1"/>
    <col min="259" max="263" width="3.453125" style="40" customWidth="1"/>
    <col min="264" max="281" width="4.453125" style="40" customWidth="1"/>
    <col min="282" max="512" width="3.453125" style="40"/>
    <col min="513" max="513" width="2.36328125" style="40" customWidth="1"/>
    <col min="514" max="514" width="3" style="40" customWidth="1"/>
    <col min="515" max="519" width="3.453125" style="40" customWidth="1"/>
    <col min="520" max="537" width="4.453125" style="40" customWidth="1"/>
    <col min="538" max="768" width="3.453125" style="40"/>
    <col min="769" max="769" width="2.36328125" style="40" customWidth="1"/>
    <col min="770" max="770" width="3" style="40" customWidth="1"/>
    <col min="771" max="775" width="3.453125" style="40" customWidth="1"/>
    <col min="776" max="793" width="4.453125" style="40" customWidth="1"/>
    <col min="794" max="1024" width="3.453125" style="40"/>
    <col min="1025" max="1025" width="2.36328125" style="40" customWidth="1"/>
    <col min="1026" max="1026" width="3" style="40" customWidth="1"/>
    <col min="1027" max="1031" width="3.453125" style="40" customWidth="1"/>
    <col min="1032" max="1049" width="4.453125" style="40" customWidth="1"/>
    <col min="1050" max="1280" width="3.453125" style="40"/>
    <col min="1281" max="1281" width="2.36328125" style="40" customWidth="1"/>
    <col min="1282" max="1282" width="3" style="40" customWidth="1"/>
    <col min="1283" max="1287" width="3.453125" style="40" customWidth="1"/>
    <col min="1288" max="1305" width="4.453125" style="40" customWidth="1"/>
    <col min="1306" max="1536" width="3.453125" style="40"/>
    <col min="1537" max="1537" width="2.36328125" style="40" customWidth="1"/>
    <col min="1538" max="1538" width="3" style="40" customWidth="1"/>
    <col min="1539" max="1543" width="3.453125" style="40" customWidth="1"/>
    <col min="1544" max="1561" width="4.453125" style="40" customWidth="1"/>
    <col min="1562" max="1792" width="3.453125" style="40"/>
    <col min="1793" max="1793" width="2.36328125" style="40" customWidth="1"/>
    <col min="1794" max="1794" width="3" style="40" customWidth="1"/>
    <col min="1795" max="1799" width="3.453125" style="40" customWidth="1"/>
    <col min="1800" max="1817" width="4.453125" style="40" customWidth="1"/>
    <col min="1818" max="2048" width="3.453125" style="40"/>
    <col min="2049" max="2049" width="2.36328125" style="40" customWidth="1"/>
    <col min="2050" max="2050" width="3" style="40" customWidth="1"/>
    <col min="2051" max="2055" width="3.453125" style="40" customWidth="1"/>
    <col min="2056" max="2073" width="4.453125" style="40" customWidth="1"/>
    <col min="2074" max="2304" width="3.453125" style="40"/>
    <col min="2305" max="2305" width="2.36328125" style="40" customWidth="1"/>
    <col min="2306" max="2306" width="3" style="40" customWidth="1"/>
    <col min="2307" max="2311" width="3.453125" style="40" customWidth="1"/>
    <col min="2312" max="2329" width="4.453125" style="40" customWidth="1"/>
    <col min="2330" max="2560" width="3.453125" style="40"/>
    <col min="2561" max="2561" width="2.36328125" style="40" customWidth="1"/>
    <col min="2562" max="2562" width="3" style="40" customWidth="1"/>
    <col min="2563" max="2567" width="3.453125" style="40" customWidth="1"/>
    <col min="2568" max="2585" width="4.453125" style="40" customWidth="1"/>
    <col min="2586" max="2816" width="3.453125" style="40"/>
    <col min="2817" max="2817" width="2.36328125" style="40" customWidth="1"/>
    <col min="2818" max="2818" width="3" style="40" customWidth="1"/>
    <col min="2819" max="2823" width="3.453125" style="40" customWidth="1"/>
    <col min="2824" max="2841" width="4.453125" style="40" customWidth="1"/>
    <col min="2842" max="3072" width="3.453125" style="40"/>
    <col min="3073" max="3073" width="2.36328125" style="40" customWidth="1"/>
    <col min="3074" max="3074" width="3" style="40" customWidth="1"/>
    <col min="3075" max="3079" width="3.453125" style="40" customWidth="1"/>
    <col min="3080" max="3097" width="4.453125" style="40" customWidth="1"/>
    <col min="3098" max="3328" width="3.453125" style="40"/>
    <col min="3329" max="3329" width="2.36328125" style="40" customWidth="1"/>
    <col min="3330" max="3330" width="3" style="40" customWidth="1"/>
    <col min="3331" max="3335" width="3.453125" style="40" customWidth="1"/>
    <col min="3336" max="3353" width="4.453125" style="40" customWidth="1"/>
    <col min="3354" max="3584" width="3.453125" style="40"/>
    <col min="3585" max="3585" width="2.36328125" style="40" customWidth="1"/>
    <col min="3586" max="3586" width="3" style="40" customWidth="1"/>
    <col min="3587" max="3591" width="3.453125" style="40" customWidth="1"/>
    <col min="3592" max="3609" width="4.453125" style="40" customWidth="1"/>
    <col min="3610" max="3840" width="3.453125" style="40"/>
    <col min="3841" max="3841" width="2.36328125" style="40" customWidth="1"/>
    <col min="3842" max="3842" width="3" style="40" customWidth="1"/>
    <col min="3843" max="3847" width="3.453125" style="40" customWidth="1"/>
    <col min="3848" max="3865" width="4.453125" style="40" customWidth="1"/>
    <col min="3866" max="4096" width="3.453125" style="40"/>
    <col min="4097" max="4097" width="2.36328125" style="40" customWidth="1"/>
    <col min="4098" max="4098" width="3" style="40" customWidth="1"/>
    <col min="4099" max="4103" width="3.453125" style="40" customWidth="1"/>
    <col min="4104" max="4121" width="4.453125" style="40" customWidth="1"/>
    <col min="4122" max="4352" width="3.453125" style="40"/>
    <col min="4353" max="4353" width="2.36328125" style="40" customWidth="1"/>
    <col min="4354" max="4354" width="3" style="40" customWidth="1"/>
    <col min="4355" max="4359" width="3.453125" style="40" customWidth="1"/>
    <col min="4360" max="4377" width="4.453125" style="40" customWidth="1"/>
    <col min="4378" max="4608" width="3.453125" style="40"/>
    <col min="4609" max="4609" width="2.36328125" style="40" customWidth="1"/>
    <col min="4610" max="4610" width="3" style="40" customWidth="1"/>
    <col min="4611" max="4615" width="3.453125" style="40" customWidth="1"/>
    <col min="4616" max="4633" width="4.453125" style="40" customWidth="1"/>
    <col min="4634" max="4864" width="3.453125" style="40"/>
    <col min="4865" max="4865" width="2.36328125" style="40" customWidth="1"/>
    <col min="4866" max="4866" width="3" style="40" customWidth="1"/>
    <col min="4867" max="4871" width="3.453125" style="40" customWidth="1"/>
    <col min="4872" max="4889" width="4.453125" style="40" customWidth="1"/>
    <col min="4890" max="5120" width="3.453125" style="40"/>
    <col min="5121" max="5121" width="2.36328125" style="40" customWidth="1"/>
    <col min="5122" max="5122" width="3" style="40" customWidth="1"/>
    <col min="5123" max="5127" width="3.453125" style="40" customWidth="1"/>
    <col min="5128" max="5145" width="4.453125" style="40" customWidth="1"/>
    <col min="5146" max="5376" width="3.453125" style="40"/>
    <col min="5377" max="5377" width="2.36328125" style="40" customWidth="1"/>
    <col min="5378" max="5378" width="3" style="40" customWidth="1"/>
    <col min="5379" max="5383" width="3.453125" style="40" customWidth="1"/>
    <col min="5384" max="5401" width="4.453125" style="40" customWidth="1"/>
    <col min="5402" max="5632" width="3.453125" style="40"/>
    <col min="5633" max="5633" width="2.36328125" style="40" customWidth="1"/>
    <col min="5634" max="5634" width="3" style="40" customWidth="1"/>
    <col min="5635" max="5639" width="3.453125" style="40" customWidth="1"/>
    <col min="5640" max="5657" width="4.453125" style="40" customWidth="1"/>
    <col min="5658" max="5888" width="3.453125" style="40"/>
    <col min="5889" max="5889" width="2.36328125" style="40" customWidth="1"/>
    <col min="5890" max="5890" width="3" style="40" customWidth="1"/>
    <col min="5891" max="5895" width="3.453125" style="40" customWidth="1"/>
    <col min="5896" max="5913" width="4.453125" style="40" customWidth="1"/>
    <col min="5914" max="6144" width="3.453125" style="40"/>
    <col min="6145" max="6145" width="2.36328125" style="40" customWidth="1"/>
    <col min="6146" max="6146" width="3" style="40" customWidth="1"/>
    <col min="6147" max="6151" width="3.453125" style="40" customWidth="1"/>
    <col min="6152" max="6169" width="4.453125" style="40" customWidth="1"/>
    <col min="6170" max="6400" width="3.453125" style="40"/>
    <col min="6401" max="6401" width="2.36328125" style="40" customWidth="1"/>
    <col min="6402" max="6402" width="3" style="40" customWidth="1"/>
    <col min="6403" max="6407" width="3.453125" style="40" customWidth="1"/>
    <col min="6408" max="6425" width="4.453125" style="40" customWidth="1"/>
    <col min="6426" max="6656" width="3.453125" style="40"/>
    <col min="6657" max="6657" width="2.36328125" style="40" customWidth="1"/>
    <col min="6658" max="6658" width="3" style="40" customWidth="1"/>
    <col min="6659" max="6663" width="3.453125" style="40" customWidth="1"/>
    <col min="6664" max="6681" width="4.453125" style="40" customWidth="1"/>
    <col min="6682" max="6912" width="3.453125" style="40"/>
    <col min="6913" max="6913" width="2.36328125" style="40" customWidth="1"/>
    <col min="6914" max="6914" width="3" style="40" customWidth="1"/>
    <col min="6915" max="6919" width="3.453125" style="40" customWidth="1"/>
    <col min="6920" max="6937" width="4.453125" style="40" customWidth="1"/>
    <col min="6938" max="7168" width="3.453125" style="40"/>
    <col min="7169" max="7169" width="2.36328125" style="40" customWidth="1"/>
    <col min="7170" max="7170" width="3" style="40" customWidth="1"/>
    <col min="7171" max="7175" width="3.453125" style="40" customWidth="1"/>
    <col min="7176" max="7193" width="4.453125" style="40" customWidth="1"/>
    <col min="7194" max="7424" width="3.453125" style="40"/>
    <col min="7425" max="7425" width="2.36328125" style="40" customWidth="1"/>
    <col min="7426" max="7426" width="3" style="40" customWidth="1"/>
    <col min="7427" max="7431" width="3.453125" style="40" customWidth="1"/>
    <col min="7432" max="7449" width="4.453125" style="40" customWidth="1"/>
    <col min="7450" max="7680" width="3.453125" style="40"/>
    <col min="7681" max="7681" width="2.36328125" style="40" customWidth="1"/>
    <col min="7682" max="7682" width="3" style="40" customWidth="1"/>
    <col min="7683" max="7687" width="3.453125" style="40" customWidth="1"/>
    <col min="7688" max="7705" width="4.453125" style="40" customWidth="1"/>
    <col min="7706" max="7936" width="3.453125" style="40"/>
    <col min="7937" max="7937" width="2.36328125" style="40" customWidth="1"/>
    <col min="7938" max="7938" width="3" style="40" customWidth="1"/>
    <col min="7939" max="7943" width="3.453125" style="40" customWidth="1"/>
    <col min="7944" max="7961" width="4.453125" style="40" customWidth="1"/>
    <col min="7962" max="8192" width="3.453125" style="40"/>
    <col min="8193" max="8193" width="2.36328125" style="40" customWidth="1"/>
    <col min="8194" max="8194" width="3" style="40" customWidth="1"/>
    <col min="8195" max="8199" width="3.453125" style="40" customWidth="1"/>
    <col min="8200" max="8217" width="4.453125" style="40" customWidth="1"/>
    <col min="8218" max="8448" width="3.453125" style="40"/>
    <col min="8449" max="8449" width="2.36328125" style="40" customWidth="1"/>
    <col min="8450" max="8450" width="3" style="40" customWidth="1"/>
    <col min="8451" max="8455" width="3.453125" style="40" customWidth="1"/>
    <col min="8456" max="8473" width="4.453125" style="40" customWidth="1"/>
    <col min="8474" max="8704" width="3.453125" style="40"/>
    <col min="8705" max="8705" width="2.36328125" style="40" customWidth="1"/>
    <col min="8706" max="8706" width="3" style="40" customWidth="1"/>
    <col min="8707" max="8711" width="3.453125" style="40" customWidth="1"/>
    <col min="8712" max="8729" width="4.453125" style="40" customWidth="1"/>
    <col min="8730" max="8960" width="3.453125" style="40"/>
    <col min="8961" max="8961" width="2.36328125" style="40" customWidth="1"/>
    <col min="8962" max="8962" width="3" style="40" customWidth="1"/>
    <col min="8963" max="8967" width="3.453125" style="40" customWidth="1"/>
    <col min="8968" max="8985" width="4.453125" style="40" customWidth="1"/>
    <col min="8986" max="9216" width="3.453125" style="40"/>
    <col min="9217" max="9217" width="2.36328125" style="40" customWidth="1"/>
    <col min="9218" max="9218" width="3" style="40" customWidth="1"/>
    <col min="9219" max="9223" width="3.453125" style="40" customWidth="1"/>
    <col min="9224" max="9241" width="4.453125" style="40" customWidth="1"/>
    <col min="9242" max="9472" width="3.453125" style="40"/>
    <col min="9473" max="9473" width="2.36328125" style="40" customWidth="1"/>
    <col min="9474" max="9474" width="3" style="40" customWidth="1"/>
    <col min="9475" max="9479" width="3.453125" style="40" customWidth="1"/>
    <col min="9480" max="9497" width="4.453125" style="40" customWidth="1"/>
    <col min="9498" max="9728" width="3.453125" style="40"/>
    <col min="9729" max="9729" width="2.36328125" style="40" customWidth="1"/>
    <col min="9730" max="9730" width="3" style="40" customWidth="1"/>
    <col min="9731" max="9735" width="3.453125" style="40" customWidth="1"/>
    <col min="9736" max="9753" width="4.453125" style="40" customWidth="1"/>
    <col min="9754" max="9984" width="3.453125" style="40"/>
    <col min="9985" max="9985" width="2.36328125" style="40" customWidth="1"/>
    <col min="9986" max="9986" width="3" style="40" customWidth="1"/>
    <col min="9987" max="9991" width="3.453125" style="40" customWidth="1"/>
    <col min="9992" max="10009" width="4.453125" style="40" customWidth="1"/>
    <col min="10010" max="10240" width="3.453125" style="40"/>
    <col min="10241" max="10241" width="2.36328125" style="40" customWidth="1"/>
    <col min="10242" max="10242" width="3" style="40" customWidth="1"/>
    <col min="10243" max="10247" width="3.453125" style="40" customWidth="1"/>
    <col min="10248" max="10265" width="4.453125" style="40" customWidth="1"/>
    <col min="10266" max="10496" width="3.453125" style="40"/>
    <col min="10497" max="10497" width="2.36328125" style="40" customWidth="1"/>
    <col min="10498" max="10498" width="3" style="40" customWidth="1"/>
    <col min="10499" max="10503" width="3.453125" style="40" customWidth="1"/>
    <col min="10504" max="10521" width="4.453125" style="40" customWidth="1"/>
    <col min="10522" max="10752" width="3.453125" style="40"/>
    <col min="10753" max="10753" width="2.36328125" style="40" customWidth="1"/>
    <col min="10754" max="10754" width="3" style="40" customWidth="1"/>
    <col min="10755" max="10759" width="3.453125" style="40" customWidth="1"/>
    <col min="10760" max="10777" width="4.453125" style="40" customWidth="1"/>
    <col min="10778" max="11008" width="3.453125" style="40"/>
    <col min="11009" max="11009" width="2.36328125" style="40" customWidth="1"/>
    <col min="11010" max="11010" width="3" style="40" customWidth="1"/>
    <col min="11011" max="11015" width="3.453125" style="40" customWidth="1"/>
    <col min="11016" max="11033" width="4.453125" style="40" customWidth="1"/>
    <col min="11034" max="11264" width="3.453125" style="40"/>
    <col min="11265" max="11265" width="2.36328125" style="40" customWidth="1"/>
    <col min="11266" max="11266" width="3" style="40" customWidth="1"/>
    <col min="11267" max="11271" width="3.453125" style="40" customWidth="1"/>
    <col min="11272" max="11289" width="4.453125" style="40" customWidth="1"/>
    <col min="11290" max="11520" width="3.453125" style="40"/>
    <col min="11521" max="11521" width="2.36328125" style="40" customWidth="1"/>
    <col min="11522" max="11522" width="3" style="40" customWidth="1"/>
    <col min="11523" max="11527" width="3.453125" style="40" customWidth="1"/>
    <col min="11528" max="11545" width="4.453125" style="40" customWidth="1"/>
    <col min="11546" max="11776" width="3.453125" style="40"/>
    <col min="11777" max="11777" width="2.36328125" style="40" customWidth="1"/>
    <col min="11778" max="11778" width="3" style="40" customWidth="1"/>
    <col min="11779" max="11783" width="3.453125" style="40" customWidth="1"/>
    <col min="11784" max="11801" width="4.453125" style="40" customWidth="1"/>
    <col min="11802" max="12032" width="3.453125" style="40"/>
    <col min="12033" max="12033" width="2.36328125" style="40" customWidth="1"/>
    <col min="12034" max="12034" width="3" style="40" customWidth="1"/>
    <col min="12035" max="12039" width="3.453125" style="40" customWidth="1"/>
    <col min="12040" max="12057" width="4.453125" style="40" customWidth="1"/>
    <col min="12058" max="12288" width="3.453125" style="40"/>
    <col min="12289" max="12289" width="2.36328125" style="40" customWidth="1"/>
    <col min="12290" max="12290" width="3" style="40" customWidth="1"/>
    <col min="12291" max="12295" width="3.453125" style="40" customWidth="1"/>
    <col min="12296" max="12313" width="4.453125" style="40" customWidth="1"/>
    <col min="12314" max="12544" width="3.453125" style="40"/>
    <col min="12545" max="12545" width="2.36328125" style="40" customWidth="1"/>
    <col min="12546" max="12546" width="3" style="40" customWidth="1"/>
    <col min="12547" max="12551" width="3.453125" style="40" customWidth="1"/>
    <col min="12552" max="12569" width="4.453125" style="40" customWidth="1"/>
    <col min="12570" max="12800" width="3.453125" style="40"/>
    <col min="12801" max="12801" width="2.36328125" style="40" customWidth="1"/>
    <col min="12802" max="12802" width="3" style="40" customWidth="1"/>
    <col min="12803" max="12807" width="3.453125" style="40" customWidth="1"/>
    <col min="12808" max="12825" width="4.453125" style="40" customWidth="1"/>
    <col min="12826" max="13056" width="3.453125" style="40"/>
    <col min="13057" max="13057" width="2.36328125" style="40" customWidth="1"/>
    <col min="13058" max="13058" width="3" style="40" customWidth="1"/>
    <col min="13059" max="13063" width="3.453125" style="40" customWidth="1"/>
    <col min="13064" max="13081" width="4.453125" style="40" customWidth="1"/>
    <col min="13082" max="13312" width="3.453125" style="40"/>
    <col min="13313" max="13313" width="2.36328125" style="40" customWidth="1"/>
    <col min="13314" max="13314" width="3" style="40" customWidth="1"/>
    <col min="13315" max="13319" width="3.453125" style="40" customWidth="1"/>
    <col min="13320" max="13337" width="4.453125" style="40" customWidth="1"/>
    <col min="13338" max="13568" width="3.453125" style="40"/>
    <col min="13569" max="13569" width="2.36328125" style="40" customWidth="1"/>
    <col min="13570" max="13570" width="3" style="40" customWidth="1"/>
    <col min="13571" max="13575" width="3.453125" style="40" customWidth="1"/>
    <col min="13576" max="13593" width="4.453125" style="40" customWidth="1"/>
    <col min="13594" max="13824" width="3.453125" style="40"/>
    <col min="13825" max="13825" width="2.36328125" style="40" customWidth="1"/>
    <col min="13826" max="13826" width="3" style="40" customWidth="1"/>
    <col min="13827" max="13831" width="3.453125" style="40" customWidth="1"/>
    <col min="13832" max="13849" width="4.453125" style="40" customWidth="1"/>
    <col min="13850" max="14080" width="3.453125" style="40"/>
    <col min="14081" max="14081" width="2.36328125" style="40" customWidth="1"/>
    <col min="14082" max="14082" width="3" style="40" customWidth="1"/>
    <col min="14083" max="14087" width="3.453125" style="40" customWidth="1"/>
    <col min="14088" max="14105" width="4.453125" style="40" customWidth="1"/>
    <col min="14106" max="14336" width="3.453125" style="40"/>
    <col min="14337" max="14337" width="2.36328125" style="40" customWidth="1"/>
    <col min="14338" max="14338" width="3" style="40" customWidth="1"/>
    <col min="14339" max="14343" width="3.453125" style="40" customWidth="1"/>
    <col min="14344" max="14361" width="4.453125" style="40" customWidth="1"/>
    <col min="14362" max="14592" width="3.453125" style="40"/>
    <col min="14593" max="14593" width="2.36328125" style="40" customWidth="1"/>
    <col min="14594" max="14594" width="3" style="40" customWidth="1"/>
    <col min="14595" max="14599" width="3.453125" style="40" customWidth="1"/>
    <col min="14600" max="14617" width="4.453125" style="40" customWidth="1"/>
    <col min="14618" max="14848" width="3.453125" style="40"/>
    <col min="14849" max="14849" width="2.36328125" style="40" customWidth="1"/>
    <col min="14850" max="14850" width="3" style="40" customWidth="1"/>
    <col min="14851" max="14855" width="3.453125" style="40" customWidth="1"/>
    <col min="14856" max="14873" width="4.453125" style="40" customWidth="1"/>
    <col min="14874" max="15104" width="3.453125" style="40"/>
    <col min="15105" max="15105" width="2.36328125" style="40" customWidth="1"/>
    <col min="15106" max="15106" width="3" style="40" customWidth="1"/>
    <col min="15107" max="15111" width="3.453125" style="40" customWidth="1"/>
    <col min="15112" max="15129" width="4.453125" style="40" customWidth="1"/>
    <col min="15130" max="15360" width="3.453125" style="40"/>
    <col min="15361" max="15361" width="2.36328125" style="40" customWidth="1"/>
    <col min="15362" max="15362" width="3" style="40" customWidth="1"/>
    <col min="15363" max="15367" width="3.453125" style="40" customWidth="1"/>
    <col min="15368" max="15385" width="4.453125" style="40" customWidth="1"/>
    <col min="15386" max="15616" width="3.453125" style="40"/>
    <col min="15617" max="15617" width="2.36328125" style="40" customWidth="1"/>
    <col min="15618" max="15618" width="3" style="40" customWidth="1"/>
    <col min="15619" max="15623" width="3.453125" style="40" customWidth="1"/>
    <col min="15624" max="15641" width="4.453125" style="40" customWidth="1"/>
    <col min="15642" max="15872" width="3.453125" style="40"/>
    <col min="15873" max="15873" width="2.36328125" style="40" customWidth="1"/>
    <col min="15874" max="15874" width="3" style="40" customWidth="1"/>
    <col min="15875" max="15879" width="3.453125" style="40" customWidth="1"/>
    <col min="15880" max="15897" width="4.453125" style="40" customWidth="1"/>
    <col min="15898" max="16128" width="3.453125" style="40"/>
    <col min="16129" max="16129" width="2.36328125" style="40" customWidth="1"/>
    <col min="16130" max="16130" width="3" style="40" customWidth="1"/>
    <col min="16131" max="16135" width="3.453125" style="40" customWidth="1"/>
    <col min="16136" max="16153" width="4.453125" style="40" customWidth="1"/>
    <col min="16154" max="16384" width="3.453125" style="40"/>
  </cols>
  <sheetData>
    <row r="2" spans="2:25" ht="18">
      <c r="B2" s="250" t="s">
        <v>812</v>
      </c>
      <c r="C2" s="250"/>
      <c r="D2" s="250"/>
    </row>
    <row r="3" spans="2:25" ht="14">
      <c r="Q3" s="1"/>
      <c r="R3" s="116" t="s">
        <v>48</v>
      </c>
      <c r="S3" s="674"/>
      <c r="T3" s="674"/>
      <c r="U3" s="116" t="s">
        <v>49</v>
      </c>
      <c r="V3" s="2"/>
      <c r="W3" s="116" t="s">
        <v>50</v>
      </c>
      <c r="X3" s="2"/>
      <c r="Y3" s="116" t="s">
        <v>51</v>
      </c>
    </row>
    <row r="4" spans="2:25" ht="14">
      <c r="B4" s="801" t="s">
        <v>426</v>
      </c>
      <c r="C4" s="801"/>
      <c r="D4" s="801"/>
      <c r="E4" s="801"/>
      <c r="F4" s="801"/>
      <c r="G4" s="801"/>
      <c r="H4" s="801"/>
      <c r="I4" s="801"/>
      <c r="J4" s="801"/>
      <c r="K4" s="801"/>
      <c r="L4" s="801"/>
      <c r="M4" s="801"/>
      <c r="N4" s="801"/>
      <c r="O4" s="801"/>
      <c r="P4" s="801"/>
      <c r="Q4" s="801"/>
      <c r="R4" s="801"/>
      <c r="S4" s="801"/>
      <c r="T4" s="801"/>
      <c r="U4" s="801"/>
      <c r="V4" s="801"/>
      <c r="W4" s="801"/>
      <c r="X4" s="801"/>
      <c r="Y4" s="801"/>
    </row>
    <row r="6" spans="2:25" ht="30" customHeight="1">
      <c r="B6" s="117">
        <v>1</v>
      </c>
      <c r="C6" s="118" t="s">
        <v>248</v>
      </c>
      <c r="D6" s="187"/>
      <c r="E6" s="187"/>
      <c r="F6" s="187"/>
      <c r="G6" s="188"/>
      <c r="H6" s="788"/>
      <c r="I6" s="788"/>
      <c r="J6" s="788"/>
      <c r="K6" s="788"/>
      <c r="L6" s="788"/>
      <c r="M6" s="788"/>
      <c r="N6" s="788"/>
      <c r="O6" s="788"/>
      <c r="P6" s="788"/>
      <c r="Q6" s="788"/>
      <c r="R6" s="788"/>
      <c r="S6" s="788"/>
      <c r="T6" s="788"/>
      <c r="U6" s="788"/>
      <c r="V6" s="788"/>
      <c r="W6" s="788"/>
      <c r="X6" s="788"/>
      <c r="Y6" s="788"/>
    </row>
    <row r="7" spans="2:25" ht="30" customHeight="1">
      <c r="B7" s="117">
        <v>2</v>
      </c>
      <c r="C7" s="118" t="s">
        <v>427</v>
      </c>
      <c r="D7" s="119"/>
      <c r="E7" s="119"/>
      <c r="F7" s="119"/>
      <c r="G7" s="183"/>
      <c r="H7" s="117" t="s">
        <v>6</v>
      </c>
      <c r="I7" s="119" t="s">
        <v>330</v>
      </c>
      <c r="J7" s="119"/>
      <c r="K7" s="119"/>
      <c r="L7" s="119"/>
      <c r="M7" s="120" t="s">
        <v>6</v>
      </c>
      <c r="N7" s="119" t="s">
        <v>331</v>
      </c>
      <c r="O7" s="119"/>
      <c r="P7" s="119"/>
      <c r="Q7" s="119"/>
      <c r="R7" s="120" t="s">
        <v>6</v>
      </c>
      <c r="S7" s="119" t="s">
        <v>332</v>
      </c>
      <c r="T7" s="119"/>
      <c r="U7" s="119"/>
      <c r="V7" s="119"/>
      <c r="W7" s="119"/>
      <c r="X7" s="119"/>
      <c r="Y7" s="183"/>
    </row>
    <row r="8" spans="2:25" ht="30" customHeight="1">
      <c r="B8" s="140">
        <v>3</v>
      </c>
      <c r="C8" s="4" t="s">
        <v>428</v>
      </c>
      <c r="D8" s="4"/>
      <c r="E8" s="4"/>
      <c r="F8" s="4"/>
      <c r="G8" s="14"/>
      <c r="H8" s="123" t="s">
        <v>6</v>
      </c>
      <c r="I8" s="125" t="s">
        <v>429</v>
      </c>
      <c r="J8" s="124"/>
      <c r="K8" s="124"/>
      <c r="L8" s="124"/>
      <c r="M8" s="124"/>
      <c r="N8" s="124"/>
      <c r="O8" s="124"/>
      <c r="P8" s="123"/>
      <c r="Q8" s="125"/>
      <c r="R8" s="124"/>
      <c r="S8" s="124"/>
      <c r="T8" s="124"/>
      <c r="U8" s="124"/>
      <c r="V8" s="124"/>
      <c r="W8" s="124"/>
      <c r="X8" s="124"/>
      <c r="Y8" s="189"/>
    </row>
    <row r="9" spans="2:25" ht="30" customHeight="1">
      <c r="B9" s="140"/>
      <c r="C9" s="4"/>
      <c r="D9" s="4"/>
      <c r="E9" s="4"/>
      <c r="F9" s="4"/>
      <c r="G9" s="14"/>
      <c r="H9" s="123" t="s">
        <v>6</v>
      </c>
      <c r="I9" s="125" t="s">
        <v>430</v>
      </c>
      <c r="J9" s="124"/>
      <c r="K9" s="124"/>
      <c r="L9" s="124"/>
      <c r="M9" s="124"/>
      <c r="N9" s="124"/>
      <c r="O9" s="124"/>
      <c r="P9" s="123"/>
      <c r="Q9" s="125"/>
      <c r="R9" s="124"/>
      <c r="S9" s="124"/>
      <c r="T9" s="124"/>
      <c r="U9" s="124"/>
      <c r="V9" s="124"/>
      <c r="W9" s="124"/>
      <c r="X9" s="124"/>
      <c r="Y9" s="189"/>
    </row>
    <row r="10" spans="2:25" ht="30" customHeight="1">
      <c r="B10" s="140"/>
      <c r="C10" s="4"/>
      <c r="D10" s="4"/>
      <c r="E10" s="4"/>
      <c r="F10" s="4"/>
      <c r="G10" s="14"/>
      <c r="H10" s="123" t="s">
        <v>6</v>
      </c>
      <c r="I10" s="125" t="s">
        <v>431</v>
      </c>
      <c r="J10" s="124"/>
      <c r="K10" s="124"/>
      <c r="L10" s="124"/>
      <c r="M10" s="124"/>
      <c r="N10" s="124"/>
      <c r="O10" s="124"/>
      <c r="P10" s="123"/>
      <c r="Q10" s="125"/>
      <c r="R10" s="124"/>
      <c r="S10" s="124"/>
      <c r="T10" s="124"/>
      <c r="U10" s="124"/>
      <c r="V10" s="124"/>
      <c r="W10" s="124"/>
      <c r="X10" s="124"/>
      <c r="Y10" s="189"/>
    </row>
    <row r="11" spans="2:25" ht="30" customHeight="1">
      <c r="B11" s="140"/>
      <c r="C11" s="4"/>
      <c r="D11" s="4"/>
      <c r="E11" s="4"/>
      <c r="F11" s="4"/>
      <c r="G11" s="14"/>
      <c r="H11" s="123" t="s">
        <v>6</v>
      </c>
      <c r="I11" s="125" t="s">
        <v>432</v>
      </c>
      <c r="J11" s="124"/>
      <c r="K11" s="124"/>
      <c r="L11" s="124"/>
      <c r="M11" s="124"/>
      <c r="N11" s="124"/>
      <c r="O11" s="124"/>
      <c r="P11" s="123"/>
      <c r="Q11" s="125"/>
      <c r="R11" s="124"/>
      <c r="S11" s="124"/>
      <c r="T11" s="124"/>
      <c r="U11" s="124"/>
      <c r="V11" s="124"/>
      <c r="W11" s="124"/>
      <c r="X11" s="124"/>
      <c r="Y11" s="189"/>
    </row>
    <row r="12" spans="2:25" ht="30" customHeight="1">
      <c r="B12" s="140"/>
      <c r="C12" s="4"/>
      <c r="D12" s="4"/>
      <c r="E12" s="4"/>
      <c r="F12" s="4"/>
      <c r="G12" s="14"/>
      <c r="H12" s="2" t="s">
        <v>6</v>
      </c>
      <c r="I12" s="1" t="s">
        <v>433</v>
      </c>
      <c r="J12" s="4"/>
      <c r="K12" s="4"/>
      <c r="L12" s="4"/>
      <c r="M12" s="4"/>
      <c r="N12" s="4"/>
      <c r="O12" s="4"/>
      <c r="P12" s="2"/>
      <c r="Q12" s="1"/>
      <c r="R12" s="4"/>
      <c r="S12" s="4"/>
      <c r="T12" s="4"/>
      <c r="U12" s="4"/>
      <c r="V12" s="4"/>
      <c r="W12" s="4"/>
      <c r="X12" s="4"/>
      <c r="Y12" s="14"/>
    </row>
    <row r="13" spans="2:25" ht="30" customHeight="1">
      <c r="B13" s="140"/>
      <c r="C13" s="4"/>
      <c r="D13" s="4"/>
      <c r="E13" s="4"/>
      <c r="F13" s="4"/>
      <c r="G13" s="14"/>
      <c r="H13" s="123" t="s">
        <v>6</v>
      </c>
      <c r="I13" s="125" t="s">
        <v>434</v>
      </c>
      <c r="J13" s="124"/>
      <c r="K13" s="124"/>
      <c r="L13" s="124"/>
      <c r="M13" s="124"/>
      <c r="N13" s="124"/>
      <c r="O13" s="124"/>
      <c r="P13" s="124"/>
      <c r="Q13" s="125"/>
      <c r="R13" s="124"/>
      <c r="S13" s="124"/>
      <c r="T13" s="124"/>
      <c r="U13" s="124"/>
      <c r="V13" s="124"/>
      <c r="W13" s="124"/>
      <c r="X13" s="124"/>
      <c r="Y13" s="189"/>
    </row>
    <row r="14" spans="2:25">
      <c r="B14" s="190"/>
      <c r="C14" s="44"/>
      <c r="D14" s="44"/>
      <c r="E14" s="44"/>
      <c r="F14" s="44"/>
      <c r="G14" s="56"/>
      <c r="H14" s="191"/>
      <c r="I14" s="44"/>
      <c r="J14" s="44"/>
      <c r="K14" s="44"/>
      <c r="L14" s="44"/>
      <c r="M14" s="44"/>
      <c r="N14" s="44"/>
      <c r="O14" s="44"/>
      <c r="P14" s="44"/>
      <c r="Q14" s="44"/>
      <c r="R14" s="44"/>
      <c r="S14" s="44"/>
      <c r="T14" s="44"/>
      <c r="U14" s="44"/>
      <c r="V14" s="44"/>
      <c r="W14" s="44"/>
      <c r="X14" s="44"/>
      <c r="Y14" s="56"/>
    </row>
    <row r="15" spans="2:25" ht="29.25" customHeight="1">
      <c r="B15" s="192">
        <v>4</v>
      </c>
      <c r="C15" s="802" t="s">
        <v>435</v>
      </c>
      <c r="D15" s="802"/>
      <c r="E15" s="802"/>
      <c r="F15" s="802"/>
      <c r="G15" s="802"/>
      <c r="H15" s="193" t="s">
        <v>436</v>
      </c>
      <c r="I15" s="4"/>
      <c r="Y15" s="48"/>
    </row>
    <row r="16" spans="2:25" ht="12" customHeight="1">
      <c r="B16" s="194"/>
      <c r="G16" s="48"/>
      <c r="H16" s="195"/>
      <c r="I16" s="766" t="s">
        <v>437</v>
      </c>
      <c r="J16" s="766"/>
      <c r="K16" s="766"/>
      <c r="L16" s="766"/>
      <c r="M16" s="766"/>
      <c r="N16" s="766"/>
      <c r="O16" s="766"/>
      <c r="P16" s="766"/>
      <c r="Q16" s="689"/>
      <c r="R16" s="689"/>
      <c r="S16" s="689"/>
      <c r="T16" s="689"/>
      <c r="U16" s="689"/>
      <c r="V16" s="689"/>
      <c r="W16" s="689"/>
      <c r="Y16" s="48"/>
    </row>
    <row r="17" spans="2:25" ht="12" customHeight="1">
      <c r="B17" s="194"/>
      <c r="G17" s="48"/>
      <c r="H17" s="195"/>
      <c r="I17" s="766"/>
      <c r="J17" s="766"/>
      <c r="K17" s="766"/>
      <c r="L17" s="766"/>
      <c r="M17" s="766"/>
      <c r="N17" s="766"/>
      <c r="O17" s="766"/>
      <c r="P17" s="766"/>
      <c r="Q17" s="689"/>
      <c r="R17" s="689"/>
      <c r="S17" s="689"/>
      <c r="T17" s="689"/>
      <c r="U17" s="689"/>
      <c r="V17" s="689"/>
      <c r="W17" s="689"/>
      <c r="Y17" s="48"/>
    </row>
    <row r="18" spans="2:25" ht="12" customHeight="1">
      <c r="B18" s="194"/>
      <c r="G18" s="48"/>
      <c r="H18" s="195"/>
      <c r="I18" s="766" t="s">
        <v>54</v>
      </c>
      <c r="J18" s="766"/>
      <c r="K18" s="766"/>
      <c r="L18" s="766"/>
      <c r="M18" s="766"/>
      <c r="N18" s="766"/>
      <c r="O18" s="766"/>
      <c r="P18" s="766"/>
      <c r="Q18" s="689"/>
      <c r="R18" s="689"/>
      <c r="S18" s="689"/>
      <c r="T18" s="689"/>
      <c r="U18" s="689"/>
      <c r="V18" s="689"/>
      <c r="W18" s="689"/>
      <c r="Y18" s="48"/>
    </row>
    <row r="19" spans="2:25" ht="12" customHeight="1">
      <c r="B19" s="194"/>
      <c r="G19" s="48"/>
      <c r="H19" s="195"/>
      <c r="I19" s="766"/>
      <c r="J19" s="766"/>
      <c r="K19" s="766"/>
      <c r="L19" s="766"/>
      <c r="M19" s="766"/>
      <c r="N19" s="766"/>
      <c r="O19" s="766"/>
      <c r="P19" s="766"/>
      <c r="Q19" s="689"/>
      <c r="R19" s="689"/>
      <c r="S19" s="689"/>
      <c r="T19" s="689"/>
      <c r="U19" s="689"/>
      <c r="V19" s="689"/>
      <c r="W19" s="689"/>
      <c r="Y19" s="48"/>
    </row>
    <row r="20" spans="2:25" ht="12" customHeight="1">
      <c r="B20" s="194"/>
      <c r="G20" s="48"/>
      <c r="H20" s="195"/>
      <c r="I20" s="766"/>
      <c r="J20" s="766"/>
      <c r="K20" s="766"/>
      <c r="L20" s="766"/>
      <c r="M20" s="766"/>
      <c r="N20" s="766"/>
      <c r="O20" s="766"/>
      <c r="P20" s="766"/>
      <c r="Q20" s="689"/>
      <c r="R20" s="689"/>
      <c r="S20" s="689"/>
      <c r="T20" s="689"/>
      <c r="U20" s="689"/>
      <c r="V20" s="689"/>
      <c r="W20" s="689"/>
      <c r="Y20" s="48"/>
    </row>
    <row r="21" spans="2:25" ht="12" customHeight="1">
      <c r="B21" s="194"/>
      <c r="G21" s="48"/>
      <c r="H21" s="195"/>
      <c r="I21" s="766"/>
      <c r="J21" s="766"/>
      <c r="K21" s="766"/>
      <c r="L21" s="766"/>
      <c r="M21" s="766"/>
      <c r="N21" s="766"/>
      <c r="O21" s="766"/>
      <c r="P21" s="766"/>
      <c r="Q21" s="689"/>
      <c r="R21" s="689"/>
      <c r="S21" s="689"/>
      <c r="T21" s="689"/>
      <c r="U21" s="689"/>
      <c r="V21" s="689"/>
      <c r="W21" s="689"/>
      <c r="Y21" s="48"/>
    </row>
    <row r="22" spans="2:25" ht="12" customHeight="1">
      <c r="B22" s="194"/>
      <c r="G22" s="48"/>
      <c r="H22" s="195"/>
      <c r="I22" s="766" t="s">
        <v>438</v>
      </c>
      <c r="J22" s="766"/>
      <c r="K22" s="766"/>
      <c r="L22" s="766"/>
      <c r="M22" s="766"/>
      <c r="N22" s="766"/>
      <c r="O22" s="766"/>
      <c r="P22" s="766"/>
      <c r="Q22" s="788"/>
      <c r="R22" s="788"/>
      <c r="S22" s="788"/>
      <c r="T22" s="788"/>
      <c r="U22" s="788"/>
      <c r="V22" s="788"/>
      <c r="W22" s="788"/>
      <c r="Y22" s="48"/>
    </row>
    <row r="23" spans="2:25" ht="12" customHeight="1">
      <c r="B23" s="194"/>
      <c r="G23" s="48"/>
      <c r="H23" s="195"/>
      <c r="I23" s="766"/>
      <c r="J23" s="766"/>
      <c r="K23" s="766"/>
      <c r="L23" s="766"/>
      <c r="M23" s="766"/>
      <c r="N23" s="766"/>
      <c r="O23" s="766"/>
      <c r="P23" s="766"/>
      <c r="Q23" s="788"/>
      <c r="R23" s="788"/>
      <c r="S23" s="788"/>
      <c r="T23" s="788"/>
      <c r="U23" s="788"/>
      <c r="V23" s="788"/>
      <c r="W23" s="788"/>
      <c r="Y23" s="48"/>
    </row>
    <row r="24" spans="2:25" ht="12" customHeight="1">
      <c r="B24" s="194"/>
      <c r="G24" s="48"/>
      <c r="H24" s="195"/>
      <c r="I24" s="766" t="s">
        <v>439</v>
      </c>
      <c r="J24" s="766"/>
      <c r="K24" s="766"/>
      <c r="L24" s="766"/>
      <c r="M24" s="766"/>
      <c r="N24" s="766"/>
      <c r="O24" s="766"/>
      <c r="P24" s="766"/>
      <c r="Q24" s="787" t="s">
        <v>440</v>
      </c>
      <c r="R24" s="787"/>
      <c r="S24" s="787"/>
      <c r="T24" s="787"/>
      <c r="U24" s="787"/>
      <c r="V24" s="787"/>
      <c r="W24" s="787"/>
      <c r="Y24" s="48"/>
    </row>
    <row r="25" spans="2:25" ht="12" customHeight="1">
      <c r="B25" s="194"/>
      <c r="G25" s="48"/>
      <c r="H25" s="195"/>
      <c r="I25" s="766"/>
      <c r="J25" s="766"/>
      <c r="K25" s="766"/>
      <c r="L25" s="766"/>
      <c r="M25" s="766"/>
      <c r="N25" s="766"/>
      <c r="O25" s="766"/>
      <c r="P25" s="766"/>
      <c r="Q25" s="787"/>
      <c r="R25" s="787"/>
      <c r="S25" s="787"/>
      <c r="T25" s="787"/>
      <c r="U25" s="787"/>
      <c r="V25" s="787"/>
      <c r="W25" s="787"/>
      <c r="Y25" s="48"/>
    </row>
    <row r="26" spans="2:25" ht="12" customHeight="1">
      <c r="B26" s="194"/>
      <c r="G26" s="48"/>
      <c r="H26" s="195"/>
      <c r="I26" s="766" t="s">
        <v>441</v>
      </c>
      <c r="J26" s="766"/>
      <c r="K26" s="766"/>
      <c r="L26" s="766"/>
      <c r="M26" s="766"/>
      <c r="N26" s="766"/>
      <c r="O26" s="766"/>
      <c r="P26" s="766"/>
      <c r="Q26" s="788"/>
      <c r="R26" s="788"/>
      <c r="S26" s="788"/>
      <c r="T26" s="788"/>
      <c r="U26" s="788"/>
      <c r="V26" s="788"/>
      <c r="W26" s="788"/>
      <c r="Y26" s="48"/>
    </row>
    <row r="27" spans="2:25" ht="12" customHeight="1">
      <c r="B27" s="194"/>
      <c r="G27" s="48"/>
      <c r="H27" s="195"/>
      <c r="I27" s="766"/>
      <c r="J27" s="766"/>
      <c r="K27" s="766"/>
      <c r="L27" s="766"/>
      <c r="M27" s="766"/>
      <c r="N27" s="766"/>
      <c r="O27" s="766"/>
      <c r="P27" s="766"/>
      <c r="Q27" s="788"/>
      <c r="R27" s="788"/>
      <c r="S27" s="788"/>
      <c r="T27" s="788"/>
      <c r="U27" s="788"/>
      <c r="V27" s="788"/>
      <c r="W27" s="788"/>
      <c r="Y27" s="48"/>
    </row>
    <row r="28" spans="2:25" ht="15" customHeight="1">
      <c r="B28" s="194"/>
      <c r="G28" s="48"/>
      <c r="H28" s="195"/>
      <c r="I28" s="4"/>
      <c r="J28" s="4"/>
      <c r="K28" s="4"/>
      <c r="L28" s="4"/>
      <c r="M28" s="4"/>
      <c r="N28" s="4"/>
      <c r="O28" s="4"/>
      <c r="P28" s="4"/>
      <c r="Q28" s="4"/>
      <c r="R28" s="4"/>
      <c r="S28" s="4"/>
      <c r="T28" s="4"/>
      <c r="U28" s="4"/>
      <c r="Y28" s="6"/>
    </row>
    <row r="29" spans="2:25" ht="29.25" customHeight="1">
      <c r="B29" s="192"/>
      <c r="C29" s="196"/>
      <c r="D29" s="196"/>
      <c r="E29" s="196"/>
      <c r="F29" s="196"/>
      <c r="G29" s="197"/>
      <c r="H29" s="193" t="s">
        <v>442</v>
      </c>
      <c r="I29" s="4"/>
      <c r="Y29" s="48"/>
    </row>
    <row r="30" spans="2:25" ht="12" customHeight="1">
      <c r="B30" s="194"/>
      <c r="G30" s="48"/>
      <c r="H30" s="195"/>
      <c r="I30" s="766" t="s">
        <v>437</v>
      </c>
      <c r="J30" s="766"/>
      <c r="K30" s="766"/>
      <c r="L30" s="766"/>
      <c r="M30" s="766"/>
      <c r="N30" s="766"/>
      <c r="O30" s="766"/>
      <c r="P30" s="766"/>
      <c r="Q30" s="689"/>
      <c r="R30" s="689"/>
      <c r="S30" s="689"/>
      <c r="T30" s="689"/>
      <c r="U30" s="689"/>
      <c r="V30" s="689"/>
      <c r="W30" s="689"/>
      <c r="Y30" s="48"/>
    </row>
    <row r="31" spans="2:25" ht="12" customHeight="1">
      <c r="B31" s="194"/>
      <c r="G31" s="48"/>
      <c r="H31" s="195"/>
      <c r="I31" s="766"/>
      <c r="J31" s="766"/>
      <c r="K31" s="766"/>
      <c r="L31" s="766"/>
      <c r="M31" s="766"/>
      <c r="N31" s="766"/>
      <c r="O31" s="766"/>
      <c r="P31" s="766"/>
      <c r="Q31" s="689"/>
      <c r="R31" s="689"/>
      <c r="S31" s="689"/>
      <c r="T31" s="689"/>
      <c r="U31" s="689"/>
      <c r="V31" s="689"/>
      <c r="W31" s="689"/>
      <c r="Y31" s="48"/>
    </row>
    <row r="32" spans="2:25" ht="12" customHeight="1">
      <c r="B32" s="194"/>
      <c r="G32" s="48"/>
      <c r="H32" s="195"/>
      <c r="I32" s="766" t="s">
        <v>54</v>
      </c>
      <c r="J32" s="766"/>
      <c r="K32" s="766"/>
      <c r="L32" s="766"/>
      <c r="M32" s="766"/>
      <c r="N32" s="766"/>
      <c r="O32" s="766"/>
      <c r="P32" s="766"/>
      <c r="Q32" s="689"/>
      <c r="R32" s="689"/>
      <c r="S32" s="689"/>
      <c r="T32" s="689"/>
      <c r="U32" s="689"/>
      <c r="V32" s="689"/>
      <c r="W32" s="689"/>
      <c r="Y32" s="48"/>
    </row>
    <row r="33" spans="2:25" ht="12" customHeight="1">
      <c r="B33" s="194"/>
      <c r="G33" s="48"/>
      <c r="H33" s="195"/>
      <c r="I33" s="766"/>
      <c r="J33" s="766"/>
      <c r="K33" s="766"/>
      <c r="L33" s="766"/>
      <c r="M33" s="766"/>
      <c r="N33" s="766"/>
      <c r="O33" s="766"/>
      <c r="P33" s="766"/>
      <c r="Q33" s="689"/>
      <c r="R33" s="689"/>
      <c r="S33" s="689"/>
      <c r="T33" s="689"/>
      <c r="U33" s="689"/>
      <c r="V33" s="689"/>
      <c r="W33" s="689"/>
      <c r="Y33" s="48"/>
    </row>
    <row r="34" spans="2:25" ht="12" customHeight="1">
      <c r="B34" s="194"/>
      <c r="G34" s="48"/>
      <c r="H34" s="195"/>
      <c r="I34" s="766"/>
      <c r="J34" s="766"/>
      <c r="K34" s="766"/>
      <c r="L34" s="766"/>
      <c r="M34" s="766"/>
      <c r="N34" s="766"/>
      <c r="O34" s="766"/>
      <c r="P34" s="766"/>
      <c r="Q34" s="689"/>
      <c r="R34" s="689"/>
      <c r="S34" s="689"/>
      <c r="T34" s="689"/>
      <c r="U34" s="689"/>
      <c r="V34" s="689"/>
      <c r="W34" s="689"/>
      <c r="Y34" s="48"/>
    </row>
    <row r="35" spans="2:25" ht="12" customHeight="1">
      <c r="B35" s="194"/>
      <c r="G35" s="48"/>
      <c r="H35" s="195"/>
      <c r="I35" s="766"/>
      <c r="J35" s="766"/>
      <c r="K35" s="766"/>
      <c r="L35" s="766"/>
      <c r="M35" s="766"/>
      <c r="N35" s="766"/>
      <c r="O35" s="766"/>
      <c r="P35" s="766"/>
      <c r="Q35" s="689"/>
      <c r="R35" s="689"/>
      <c r="S35" s="689"/>
      <c r="T35" s="689"/>
      <c r="U35" s="689"/>
      <c r="V35" s="689"/>
      <c r="W35" s="689"/>
      <c r="Y35" s="48"/>
    </row>
    <row r="36" spans="2:25" ht="12" customHeight="1">
      <c r="B36" s="194"/>
      <c r="G36" s="48"/>
      <c r="H36" s="195"/>
      <c r="I36" s="766" t="s">
        <v>438</v>
      </c>
      <c r="J36" s="766"/>
      <c r="K36" s="766"/>
      <c r="L36" s="766"/>
      <c r="M36" s="766"/>
      <c r="N36" s="766"/>
      <c r="O36" s="766"/>
      <c r="P36" s="766"/>
      <c r="Q36" s="788"/>
      <c r="R36" s="788"/>
      <c r="S36" s="788"/>
      <c r="T36" s="788"/>
      <c r="U36" s="788"/>
      <c r="V36" s="788"/>
      <c r="W36" s="788"/>
      <c r="Y36" s="48"/>
    </row>
    <row r="37" spans="2:25" ht="12" customHeight="1">
      <c r="B37" s="194"/>
      <c r="G37" s="48"/>
      <c r="H37" s="195"/>
      <c r="I37" s="766"/>
      <c r="J37" s="766"/>
      <c r="K37" s="766"/>
      <c r="L37" s="766"/>
      <c r="M37" s="766"/>
      <c r="N37" s="766"/>
      <c r="O37" s="766"/>
      <c r="P37" s="766"/>
      <c r="Q37" s="788"/>
      <c r="R37" s="788"/>
      <c r="S37" s="788"/>
      <c r="T37" s="788"/>
      <c r="U37" s="788"/>
      <c r="V37" s="788"/>
      <c r="W37" s="788"/>
      <c r="Y37" s="48"/>
    </row>
    <row r="38" spans="2:25" ht="12" customHeight="1">
      <c r="B38" s="194"/>
      <c r="G38" s="48"/>
      <c r="H38" s="198"/>
      <c r="I38" s="777" t="s">
        <v>439</v>
      </c>
      <c r="J38" s="777"/>
      <c r="K38" s="777"/>
      <c r="L38" s="777"/>
      <c r="M38" s="777"/>
      <c r="N38" s="777"/>
      <c r="O38" s="777"/>
      <c r="P38" s="777"/>
      <c r="Q38" s="803" t="s">
        <v>440</v>
      </c>
      <c r="R38" s="803"/>
      <c r="S38" s="803"/>
      <c r="T38" s="803"/>
      <c r="U38" s="803"/>
      <c r="V38" s="803"/>
      <c r="W38" s="803"/>
      <c r="X38" s="195"/>
      <c r="Y38" s="48"/>
    </row>
    <row r="39" spans="2:25" ht="12" customHeight="1">
      <c r="B39" s="194"/>
      <c r="G39" s="48"/>
      <c r="H39" s="195"/>
      <c r="I39" s="777"/>
      <c r="J39" s="777"/>
      <c r="K39" s="777"/>
      <c r="L39" s="777"/>
      <c r="M39" s="777"/>
      <c r="N39" s="777"/>
      <c r="O39" s="777"/>
      <c r="P39" s="777"/>
      <c r="Q39" s="803"/>
      <c r="R39" s="803"/>
      <c r="S39" s="803"/>
      <c r="T39" s="803"/>
      <c r="U39" s="803"/>
      <c r="V39" s="803"/>
      <c r="W39" s="803"/>
      <c r="Y39" s="48"/>
    </row>
    <row r="40" spans="2:25" ht="12" customHeight="1">
      <c r="B40" s="194"/>
      <c r="G40" s="48"/>
      <c r="H40" s="195"/>
      <c r="I40" s="766" t="s">
        <v>441</v>
      </c>
      <c r="J40" s="766"/>
      <c r="K40" s="766"/>
      <c r="L40" s="766"/>
      <c r="M40" s="766"/>
      <c r="N40" s="766"/>
      <c r="O40" s="766"/>
      <c r="P40" s="766"/>
      <c r="Q40" s="788"/>
      <c r="R40" s="788"/>
      <c r="S40" s="788"/>
      <c r="T40" s="788"/>
      <c r="U40" s="788"/>
      <c r="V40" s="788"/>
      <c r="W40" s="788"/>
      <c r="Y40" s="48"/>
    </row>
    <row r="41" spans="2:25" ht="12" customHeight="1">
      <c r="B41" s="194"/>
      <c r="G41" s="48"/>
      <c r="H41" s="195"/>
      <c r="I41" s="766"/>
      <c r="J41" s="766"/>
      <c r="K41" s="766"/>
      <c r="L41" s="766"/>
      <c r="M41" s="766"/>
      <c r="N41" s="766"/>
      <c r="O41" s="766"/>
      <c r="P41" s="766"/>
      <c r="Q41" s="788"/>
      <c r="R41" s="788"/>
      <c r="S41" s="788"/>
      <c r="T41" s="788"/>
      <c r="U41" s="788"/>
      <c r="V41" s="788"/>
      <c r="W41" s="788"/>
      <c r="Y41" s="48"/>
    </row>
    <row r="42" spans="2:25" ht="15" customHeight="1">
      <c r="B42" s="194"/>
      <c r="G42" s="48"/>
      <c r="H42" s="195"/>
      <c r="I42" s="4"/>
      <c r="J42" s="4"/>
      <c r="K42" s="4"/>
      <c r="L42" s="4"/>
      <c r="M42" s="4"/>
      <c r="N42" s="4"/>
      <c r="O42" s="4"/>
      <c r="P42" s="4"/>
      <c r="Q42" s="4"/>
      <c r="R42" s="4"/>
      <c r="S42" s="4"/>
      <c r="T42" s="4"/>
      <c r="U42" s="4"/>
      <c r="Y42" s="6"/>
    </row>
    <row r="43" spans="2:25" ht="29.25" customHeight="1">
      <c r="B43" s="192"/>
      <c r="C43" s="196"/>
      <c r="D43" s="196"/>
      <c r="E43" s="196"/>
      <c r="F43" s="196"/>
      <c r="G43" s="197"/>
      <c r="H43" s="193" t="s">
        <v>443</v>
      </c>
      <c r="I43" s="4"/>
      <c r="Y43" s="48"/>
    </row>
    <row r="44" spans="2:25" ht="12" customHeight="1">
      <c r="B44" s="194"/>
      <c r="G44" s="48"/>
      <c r="H44" s="195"/>
      <c r="I44" s="766" t="s">
        <v>437</v>
      </c>
      <c r="J44" s="766"/>
      <c r="K44" s="766"/>
      <c r="L44" s="766"/>
      <c r="M44" s="766"/>
      <c r="N44" s="766"/>
      <c r="O44" s="766"/>
      <c r="P44" s="766"/>
      <c r="Q44" s="689"/>
      <c r="R44" s="689"/>
      <c r="S44" s="689"/>
      <c r="T44" s="689"/>
      <c r="U44" s="689"/>
      <c r="V44" s="689"/>
      <c r="W44" s="689"/>
      <c r="Y44" s="48"/>
    </row>
    <row r="45" spans="2:25" ht="12" customHeight="1">
      <c r="B45" s="194"/>
      <c r="G45" s="48"/>
      <c r="H45" s="195"/>
      <c r="I45" s="766"/>
      <c r="J45" s="766"/>
      <c r="K45" s="766"/>
      <c r="L45" s="766"/>
      <c r="M45" s="766"/>
      <c r="N45" s="766"/>
      <c r="O45" s="766"/>
      <c r="P45" s="766"/>
      <c r="Q45" s="689"/>
      <c r="R45" s="689"/>
      <c r="S45" s="689"/>
      <c r="T45" s="689"/>
      <c r="U45" s="689"/>
      <c r="V45" s="689"/>
      <c r="W45" s="689"/>
      <c r="Y45" s="48"/>
    </row>
    <row r="46" spans="2:25" ht="12" customHeight="1">
      <c r="B46" s="194"/>
      <c r="G46" s="48"/>
      <c r="H46" s="195"/>
      <c r="I46" s="766" t="s">
        <v>54</v>
      </c>
      <c r="J46" s="766"/>
      <c r="K46" s="766"/>
      <c r="L46" s="766"/>
      <c r="M46" s="766"/>
      <c r="N46" s="766"/>
      <c r="O46" s="766"/>
      <c r="P46" s="766"/>
      <c r="Q46" s="689"/>
      <c r="R46" s="689"/>
      <c r="S46" s="689"/>
      <c r="T46" s="689"/>
      <c r="U46" s="689"/>
      <c r="V46" s="689"/>
      <c r="W46" s="689"/>
      <c r="Y46" s="48"/>
    </row>
    <row r="47" spans="2:25" ht="12" customHeight="1">
      <c r="B47" s="194"/>
      <c r="G47" s="48"/>
      <c r="H47" s="195"/>
      <c r="I47" s="766"/>
      <c r="J47" s="766"/>
      <c r="K47" s="766"/>
      <c r="L47" s="766"/>
      <c r="M47" s="766"/>
      <c r="N47" s="766"/>
      <c r="O47" s="766"/>
      <c r="P47" s="766"/>
      <c r="Q47" s="689"/>
      <c r="R47" s="689"/>
      <c r="S47" s="689"/>
      <c r="T47" s="689"/>
      <c r="U47" s="689"/>
      <c r="V47" s="689"/>
      <c r="W47" s="689"/>
      <c r="Y47" s="48"/>
    </row>
    <row r="48" spans="2:25" ht="12" customHeight="1">
      <c r="B48" s="194"/>
      <c r="G48" s="48"/>
      <c r="H48" s="195"/>
      <c r="I48" s="766"/>
      <c r="J48" s="766"/>
      <c r="K48" s="766"/>
      <c r="L48" s="766"/>
      <c r="M48" s="766"/>
      <c r="N48" s="766"/>
      <c r="O48" s="766"/>
      <c r="P48" s="766"/>
      <c r="Q48" s="689"/>
      <c r="R48" s="689"/>
      <c r="S48" s="689"/>
      <c r="T48" s="689"/>
      <c r="U48" s="689"/>
      <c r="V48" s="689"/>
      <c r="W48" s="689"/>
      <c r="Y48" s="48"/>
    </row>
    <row r="49" spans="2:25" ht="12" customHeight="1">
      <c r="B49" s="194"/>
      <c r="G49" s="48"/>
      <c r="H49" s="195"/>
      <c r="I49" s="766"/>
      <c r="J49" s="766"/>
      <c r="K49" s="766"/>
      <c r="L49" s="766"/>
      <c r="M49" s="766"/>
      <c r="N49" s="766"/>
      <c r="O49" s="766"/>
      <c r="P49" s="766"/>
      <c r="Q49" s="689"/>
      <c r="R49" s="689"/>
      <c r="S49" s="689"/>
      <c r="T49" s="689"/>
      <c r="U49" s="689"/>
      <c r="V49" s="689"/>
      <c r="W49" s="689"/>
      <c r="Y49" s="48"/>
    </row>
    <row r="50" spans="2:25" ht="12" customHeight="1">
      <c r="B50" s="194"/>
      <c r="G50" s="48"/>
      <c r="H50" s="195"/>
      <c r="I50" s="766" t="s">
        <v>438</v>
      </c>
      <c r="J50" s="766"/>
      <c r="K50" s="766"/>
      <c r="L50" s="766"/>
      <c r="M50" s="766"/>
      <c r="N50" s="766"/>
      <c r="O50" s="766"/>
      <c r="P50" s="766"/>
      <c r="Q50" s="788"/>
      <c r="R50" s="788"/>
      <c r="S50" s="788"/>
      <c r="T50" s="788"/>
      <c r="U50" s="788"/>
      <c r="V50" s="788"/>
      <c r="W50" s="788"/>
      <c r="Y50" s="48"/>
    </row>
    <row r="51" spans="2:25" ht="12" customHeight="1">
      <c r="B51" s="194"/>
      <c r="G51" s="48"/>
      <c r="H51" s="195"/>
      <c r="I51" s="766"/>
      <c r="J51" s="766"/>
      <c r="K51" s="766"/>
      <c r="L51" s="766"/>
      <c r="M51" s="766"/>
      <c r="N51" s="766"/>
      <c r="O51" s="766"/>
      <c r="P51" s="766"/>
      <c r="Q51" s="788"/>
      <c r="R51" s="788"/>
      <c r="S51" s="788"/>
      <c r="T51" s="788"/>
      <c r="U51" s="788"/>
      <c r="V51" s="788"/>
      <c r="W51" s="788"/>
      <c r="Y51" s="48"/>
    </row>
    <row r="52" spans="2:25" ht="12" customHeight="1">
      <c r="B52" s="194"/>
      <c r="G52" s="48"/>
      <c r="H52" s="195"/>
      <c r="I52" s="766" t="s">
        <v>439</v>
      </c>
      <c r="J52" s="766"/>
      <c r="K52" s="766"/>
      <c r="L52" s="766"/>
      <c r="M52" s="766"/>
      <c r="N52" s="766"/>
      <c r="O52" s="766"/>
      <c r="P52" s="766"/>
      <c r="Q52" s="787" t="s">
        <v>440</v>
      </c>
      <c r="R52" s="787"/>
      <c r="S52" s="787"/>
      <c r="T52" s="787"/>
      <c r="U52" s="787"/>
      <c r="V52" s="787"/>
      <c r="W52" s="787"/>
      <c r="Y52" s="48"/>
    </row>
    <row r="53" spans="2:25" ht="12" customHeight="1">
      <c r="B53" s="194"/>
      <c r="G53" s="48"/>
      <c r="H53" s="195"/>
      <c r="I53" s="766"/>
      <c r="J53" s="766"/>
      <c r="K53" s="766"/>
      <c r="L53" s="766"/>
      <c r="M53" s="766"/>
      <c r="N53" s="766"/>
      <c r="O53" s="766"/>
      <c r="P53" s="766"/>
      <c r="Q53" s="787"/>
      <c r="R53" s="787"/>
      <c r="S53" s="787"/>
      <c r="T53" s="787"/>
      <c r="U53" s="787"/>
      <c r="V53" s="787"/>
      <c r="W53" s="787"/>
      <c r="Y53" s="48"/>
    </row>
    <row r="54" spans="2:25" ht="12" customHeight="1">
      <c r="B54" s="194"/>
      <c r="G54" s="48"/>
      <c r="H54" s="195"/>
      <c r="I54" s="766" t="s">
        <v>441</v>
      </c>
      <c r="J54" s="766"/>
      <c r="K54" s="766"/>
      <c r="L54" s="766"/>
      <c r="M54" s="766"/>
      <c r="N54" s="766"/>
      <c r="O54" s="766"/>
      <c r="P54" s="766"/>
      <c r="Q54" s="788"/>
      <c r="R54" s="788"/>
      <c r="S54" s="788"/>
      <c r="T54" s="788"/>
      <c r="U54" s="788"/>
      <c r="V54" s="788"/>
      <c r="W54" s="788"/>
      <c r="Y54" s="48"/>
    </row>
    <row r="55" spans="2:25" ht="12" customHeight="1">
      <c r="B55" s="194"/>
      <c r="G55" s="48"/>
      <c r="H55" s="195"/>
      <c r="I55" s="766"/>
      <c r="J55" s="766"/>
      <c r="K55" s="766"/>
      <c r="L55" s="766"/>
      <c r="M55" s="766"/>
      <c r="N55" s="766"/>
      <c r="O55" s="766"/>
      <c r="P55" s="766"/>
      <c r="Q55" s="788"/>
      <c r="R55" s="788"/>
      <c r="S55" s="788"/>
      <c r="T55" s="788"/>
      <c r="U55" s="788"/>
      <c r="V55" s="788"/>
      <c r="W55" s="788"/>
      <c r="Y55" s="48"/>
    </row>
    <row r="56" spans="2:25" ht="15" customHeight="1">
      <c r="B56" s="184"/>
      <c r="C56" s="46"/>
      <c r="D56" s="46"/>
      <c r="E56" s="46"/>
      <c r="F56" s="46"/>
      <c r="G56" s="45"/>
      <c r="H56" s="199"/>
      <c r="I56" s="46"/>
      <c r="J56" s="46"/>
      <c r="K56" s="46"/>
      <c r="L56" s="46"/>
      <c r="M56" s="46"/>
      <c r="N56" s="46"/>
      <c r="O56" s="46"/>
      <c r="P56" s="46"/>
      <c r="Q56" s="46"/>
      <c r="R56" s="46"/>
      <c r="S56" s="46"/>
      <c r="T56" s="46"/>
      <c r="U56" s="46"/>
      <c r="V56" s="46"/>
      <c r="W56" s="805"/>
      <c r="X56" s="805"/>
      <c r="Y56" s="805"/>
    </row>
    <row r="57" spans="2:25" ht="15" customHeight="1">
      <c r="Y57" s="5"/>
    </row>
    <row r="58" spans="2:25" ht="38.5" customHeight="1">
      <c r="B58" s="804" t="s">
        <v>444</v>
      </c>
      <c r="C58" s="804"/>
      <c r="D58" s="804"/>
      <c r="E58" s="804"/>
      <c r="F58" s="804"/>
      <c r="G58" s="804"/>
      <c r="H58" s="804"/>
      <c r="I58" s="804"/>
      <c r="J58" s="804"/>
      <c r="K58" s="804"/>
      <c r="L58" s="804"/>
      <c r="M58" s="804"/>
      <c r="N58" s="804"/>
      <c r="O58" s="804"/>
      <c r="P58" s="804"/>
      <c r="Q58" s="804"/>
      <c r="R58" s="804"/>
      <c r="S58" s="804"/>
      <c r="T58" s="804"/>
      <c r="U58" s="804"/>
      <c r="V58" s="804"/>
      <c r="W58" s="804"/>
      <c r="X58" s="804"/>
      <c r="Y58" s="804"/>
    </row>
    <row r="59" spans="2:25" ht="24" customHeight="1">
      <c r="B59" s="804" t="s">
        <v>445</v>
      </c>
      <c r="C59" s="804"/>
      <c r="D59" s="804"/>
      <c r="E59" s="804"/>
      <c r="F59" s="804"/>
      <c r="G59" s="804"/>
      <c r="H59" s="804"/>
      <c r="I59" s="804"/>
      <c r="J59" s="804"/>
      <c r="K59" s="804"/>
      <c r="L59" s="804"/>
      <c r="M59" s="804"/>
      <c r="N59" s="804"/>
      <c r="O59" s="804"/>
      <c r="P59" s="804"/>
      <c r="Q59" s="804"/>
      <c r="R59" s="804"/>
      <c r="S59" s="804"/>
      <c r="T59" s="804"/>
      <c r="U59" s="804"/>
      <c r="V59" s="804"/>
      <c r="W59" s="804"/>
      <c r="X59" s="804"/>
      <c r="Y59" s="804"/>
    </row>
    <row r="60" spans="2:25" ht="24" customHeight="1">
      <c r="B60" s="804" t="s">
        <v>446</v>
      </c>
      <c r="C60" s="804"/>
      <c r="D60" s="804"/>
      <c r="E60" s="804"/>
      <c r="F60" s="804"/>
      <c r="G60" s="804"/>
      <c r="H60" s="804"/>
      <c r="I60" s="804"/>
      <c r="J60" s="804"/>
      <c r="K60" s="804"/>
      <c r="L60" s="804"/>
      <c r="M60" s="804"/>
      <c r="N60" s="804"/>
      <c r="O60" s="804"/>
      <c r="P60" s="804"/>
      <c r="Q60" s="804"/>
      <c r="R60" s="804"/>
      <c r="S60" s="804"/>
      <c r="T60" s="804"/>
      <c r="U60" s="804"/>
      <c r="V60" s="804"/>
      <c r="W60" s="804"/>
      <c r="X60" s="804"/>
      <c r="Y60" s="804"/>
    </row>
    <row r="61" spans="2:25" ht="13.5">
      <c r="B61" s="200" t="s">
        <v>447</v>
      </c>
      <c r="D61" s="196"/>
      <c r="E61" s="196"/>
      <c r="F61" s="196"/>
      <c r="G61" s="196"/>
      <c r="H61" s="196"/>
      <c r="I61" s="196"/>
      <c r="J61" s="196"/>
      <c r="K61" s="196"/>
      <c r="L61" s="196"/>
      <c r="M61" s="196"/>
      <c r="N61" s="196"/>
      <c r="O61" s="196"/>
      <c r="P61" s="196"/>
      <c r="Q61" s="196"/>
      <c r="R61" s="196"/>
      <c r="S61" s="196"/>
      <c r="T61" s="196"/>
      <c r="U61" s="196"/>
      <c r="V61" s="196"/>
      <c r="W61" s="196"/>
      <c r="X61" s="196"/>
      <c r="Y61" s="196"/>
    </row>
  </sheetData>
  <sheetProtection selectLockedCells="1" selectUnlockedCells="1"/>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ErrorMessage="1" sqref="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xr:uid="{00000000-0002-0000-0800-000000000000}">
      <formula1>"□,■"</formula1>
      <formula2>0</formula2>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2:AJ123"/>
  <sheetViews>
    <sheetView zoomScaleNormal="100" workbookViewId="0">
      <selection activeCell="B2" sqref="B2"/>
    </sheetView>
  </sheetViews>
  <sheetFormatPr defaultColWidth="4" defaultRowHeight="13"/>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90625" style="1" customWidth="1"/>
    <col min="20" max="31" width="3.6328125" style="1" customWidth="1"/>
    <col min="32" max="256" width="4" style="1"/>
    <col min="257" max="257" width="2.90625" style="1" customWidth="1"/>
    <col min="258" max="258" width="2.36328125" style="1" customWidth="1"/>
    <col min="259" max="259" width="3.453125" style="1" customWidth="1"/>
    <col min="260" max="271" width="3.6328125" style="1" customWidth="1"/>
    <col min="272" max="272" width="1.453125" style="1" customWidth="1"/>
    <col min="273" max="274" width="3.6328125" style="1" customWidth="1"/>
    <col min="275" max="275" width="2.90625" style="1" customWidth="1"/>
    <col min="276" max="287" width="3.6328125" style="1" customWidth="1"/>
    <col min="288" max="512" width="4" style="1"/>
    <col min="513" max="513" width="2.90625" style="1" customWidth="1"/>
    <col min="514" max="514" width="2.36328125" style="1" customWidth="1"/>
    <col min="515" max="515" width="3.453125" style="1" customWidth="1"/>
    <col min="516" max="527" width="3.6328125" style="1" customWidth="1"/>
    <col min="528" max="528" width="1.453125" style="1" customWidth="1"/>
    <col min="529" max="530" width="3.6328125" style="1" customWidth="1"/>
    <col min="531" max="531" width="2.90625" style="1" customWidth="1"/>
    <col min="532" max="543" width="3.6328125" style="1" customWidth="1"/>
    <col min="544" max="768" width="4" style="1"/>
    <col min="769" max="769" width="2.90625" style="1" customWidth="1"/>
    <col min="770" max="770" width="2.36328125" style="1" customWidth="1"/>
    <col min="771" max="771" width="3.453125" style="1" customWidth="1"/>
    <col min="772" max="783" width="3.6328125" style="1" customWidth="1"/>
    <col min="784" max="784" width="1.453125" style="1" customWidth="1"/>
    <col min="785" max="786" width="3.6328125" style="1" customWidth="1"/>
    <col min="787" max="787" width="2.90625" style="1" customWidth="1"/>
    <col min="788" max="799" width="3.6328125" style="1" customWidth="1"/>
    <col min="800" max="1024" width="4" style="1"/>
    <col min="1025" max="1025" width="2.90625" style="1" customWidth="1"/>
    <col min="1026" max="1026" width="2.36328125" style="1" customWidth="1"/>
    <col min="1027" max="1027" width="3.453125" style="1" customWidth="1"/>
    <col min="1028" max="1039" width="3.6328125" style="1" customWidth="1"/>
    <col min="1040" max="1040" width="1.453125" style="1" customWidth="1"/>
    <col min="1041" max="1042" width="3.6328125" style="1" customWidth="1"/>
    <col min="1043" max="1043" width="2.90625" style="1" customWidth="1"/>
    <col min="1044" max="1055" width="3.6328125" style="1" customWidth="1"/>
    <col min="1056" max="1280" width="4" style="1"/>
    <col min="1281" max="1281" width="2.90625" style="1" customWidth="1"/>
    <col min="1282" max="1282" width="2.36328125" style="1" customWidth="1"/>
    <col min="1283" max="1283" width="3.453125" style="1" customWidth="1"/>
    <col min="1284" max="1295" width="3.6328125" style="1" customWidth="1"/>
    <col min="1296" max="1296" width="1.453125" style="1" customWidth="1"/>
    <col min="1297" max="1298" width="3.6328125" style="1" customWidth="1"/>
    <col min="1299" max="1299" width="2.90625" style="1" customWidth="1"/>
    <col min="1300" max="1311" width="3.6328125" style="1" customWidth="1"/>
    <col min="1312" max="1536" width="4" style="1"/>
    <col min="1537" max="1537" width="2.90625" style="1" customWidth="1"/>
    <col min="1538" max="1538" width="2.36328125" style="1" customWidth="1"/>
    <col min="1539" max="1539" width="3.453125" style="1" customWidth="1"/>
    <col min="1540" max="1551" width="3.6328125" style="1" customWidth="1"/>
    <col min="1552" max="1552" width="1.453125" style="1" customWidth="1"/>
    <col min="1553" max="1554" width="3.6328125" style="1" customWidth="1"/>
    <col min="1555" max="1555" width="2.90625" style="1" customWidth="1"/>
    <col min="1556" max="1567" width="3.6328125" style="1" customWidth="1"/>
    <col min="1568" max="1792" width="4" style="1"/>
    <col min="1793" max="1793" width="2.90625" style="1" customWidth="1"/>
    <col min="1794" max="1794" width="2.36328125" style="1" customWidth="1"/>
    <col min="1795" max="1795" width="3.453125" style="1" customWidth="1"/>
    <col min="1796" max="1807" width="3.6328125" style="1" customWidth="1"/>
    <col min="1808" max="1808" width="1.453125" style="1" customWidth="1"/>
    <col min="1809" max="1810" width="3.6328125" style="1" customWidth="1"/>
    <col min="1811" max="1811" width="2.90625" style="1" customWidth="1"/>
    <col min="1812" max="1823" width="3.6328125" style="1" customWidth="1"/>
    <col min="1824" max="2048" width="4" style="1"/>
    <col min="2049" max="2049" width="2.90625" style="1" customWidth="1"/>
    <col min="2050" max="2050" width="2.36328125" style="1" customWidth="1"/>
    <col min="2051" max="2051" width="3.453125" style="1" customWidth="1"/>
    <col min="2052" max="2063" width="3.6328125" style="1" customWidth="1"/>
    <col min="2064" max="2064" width="1.453125" style="1" customWidth="1"/>
    <col min="2065" max="2066" width="3.6328125" style="1" customWidth="1"/>
    <col min="2067" max="2067" width="2.90625" style="1" customWidth="1"/>
    <col min="2068" max="2079" width="3.6328125" style="1" customWidth="1"/>
    <col min="2080" max="2304" width="4" style="1"/>
    <col min="2305" max="2305" width="2.90625" style="1" customWidth="1"/>
    <col min="2306" max="2306" width="2.36328125" style="1" customWidth="1"/>
    <col min="2307" max="2307" width="3.453125" style="1" customWidth="1"/>
    <col min="2308" max="2319" width="3.6328125" style="1" customWidth="1"/>
    <col min="2320" max="2320" width="1.453125" style="1" customWidth="1"/>
    <col min="2321" max="2322" width="3.6328125" style="1" customWidth="1"/>
    <col min="2323" max="2323" width="2.90625" style="1" customWidth="1"/>
    <col min="2324" max="2335" width="3.6328125" style="1" customWidth="1"/>
    <col min="2336" max="2560" width="4" style="1"/>
    <col min="2561" max="2561" width="2.90625" style="1" customWidth="1"/>
    <col min="2562" max="2562" width="2.36328125" style="1" customWidth="1"/>
    <col min="2563" max="2563" width="3.453125" style="1" customWidth="1"/>
    <col min="2564" max="2575" width="3.6328125" style="1" customWidth="1"/>
    <col min="2576" max="2576" width="1.453125" style="1" customWidth="1"/>
    <col min="2577" max="2578" width="3.6328125" style="1" customWidth="1"/>
    <col min="2579" max="2579" width="2.90625" style="1" customWidth="1"/>
    <col min="2580" max="2591" width="3.6328125" style="1" customWidth="1"/>
    <col min="2592" max="2816" width="4" style="1"/>
    <col min="2817" max="2817" width="2.90625" style="1" customWidth="1"/>
    <col min="2818" max="2818" width="2.36328125" style="1" customWidth="1"/>
    <col min="2819" max="2819" width="3.453125" style="1" customWidth="1"/>
    <col min="2820" max="2831" width="3.6328125" style="1" customWidth="1"/>
    <col min="2832" max="2832" width="1.453125" style="1" customWidth="1"/>
    <col min="2833" max="2834" width="3.6328125" style="1" customWidth="1"/>
    <col min="2835" max="2835" width="2.90625" style="1" customWidth="1"/>
    <col min="2836" max="2847" width="3.6328125" style="1" customWidth="1"/>
    <col min="2848" max="3072" width="4" style="1"/>
    <col min="3073" max="3073" width="2.90625" style="1" customWidth="1"/>
    <col min="3074" max="3074" width="2.36328125" style="1" customWidth="1"/>
    <col min="3075" max="3075" width="3.453125" style="1" customWidth="1"/>
    <col min="3076" max="3087" width="3.6328125" style="1" customWidth="1"/>
    <col min="3088" max="3088" width="1.453125" style="1" customWidth="1"/>
    <col min="3089" max="3090" width="3.6328125" style="1" customWidth="1"/>
    <col min="3091" max="3091" width="2.90625" style="1" customWidth="1"/>
    <col min="3092" max="3103" width="3.6328125" style="1" customWidth="1"/>
    <col min="3104" max="3328" width="4" style="1"/>
    <col min="3329" max="3329" width="2.90625" style="1" customWidth="1"/>
    <col min="3330" max="3330" width="2.36328125" style="1" customWidth="1"/>
    <col min="3331" max="3331" width="3.453125" style="1" customWidth="1"/>
    <col min="3332" max="3343" width="3.6328125" style="1" customWidth="1"/>
    <col min="3344" max="3344" width="1.453125" style="1" customWidth="1"/>
    <col min="3345" max="3346" width="3.6328125" style="1" customWidth="1"/>
    <col min="3347" max="3347" width="2.90625" style="1" customWidth="1"/>
    <col min="3348" max="3359" width="3.6328125" style="1" customWidth="1"/>
    <col min="3360" max="3584" width="4" style="1"/>
    <col min="3585" max="3585" width="2.90625" style="1" customWidth="1"/>
    <col min="3586" max="3586" width="2.36328125" style="1" customWidth="1"/>
    <col min="3587" max="3587" width="3.453125" style="1" customWidth="1"/>
    <col min="3588" max="3599" width="3.6328125" style="1" customWidth="1"/>
    <col min="3600" max="3600" width="1.453125" style="1" customWidth="1"/>
    <col min="3601" max="3602" width="3.6328125" style="1" customWidth="1"/>
    <col min="3603" max="3603" width="2.90625" style="1" customWidth="1"/>
    <col min="3604" max="3615" width="3.6328125" style="1" customWidth="1"/>
    <col min="3616" max="3840" width="4" style="1"/>
    <col min="3841" max="3841" width="2.90625" style="1" customWidth="1"/>
    <col min="3842" max="3842" width="2.36328125" style="1" customWidth="1"/>
    <col min="3843" max="3843" width="3.453125" style="1" customWidth="1"/>
    <col min="3844" max="3855" width="3.6328125" style="1" customWidth="1"/>
    <col min="3856" max="3856" width="1.453125" style="1" customWidth="1"/>
    <col min="3857" max="3858" width="3.6328125" style="1" customWidth="1"/>
    <col min="3859" max="3859" width="2.90625" style="1" customWidth="1"/>
    <col min="3860" max="3871" width="3.6328125" style="1" customWidth="1"/>
    <col min="3872" max="4096" width="4" style="1"/>
    <col min="4097" max="4097" width="2.90625" style="1" customWidth="1"/>
    <col min="4098" max="4098" width="2.36328125" style="1" customWidth="1"/>
    <col min="4099" max="4099" width="3.453125" style="1" customWidth="1"/>
    <col min="4100" max="4111" width="3.6328125" style="1" customWidth="1"/>
    <col min="4112" max="4112" width="1.453125" style="1" customWidth="1"/>
    <col min="4113" max="4114" width="3.6328125" style="1" customWidth="1"/>
    <col min="4115" max="4115" width="2.90625" style="1" customWidth="1"/>
    <col min="4116" max="4127" width="3.6328125" style="1" customWidth="1"/>
    <col min="4128" max="4352" width="4" style="1"/>
    <col min="4353" max="4353" width="2.90625" style="1" customWidth="1"/>
    <col min="4354" max="4354" width="2.36328125" style="1" customWidth="1"/>
    <col min="4355" max="4355" width="3.453125" style="1" customWidth="1"/>
    <col min="4356" max="4367" width="3.6328125" style="1" customWidth="1"/>
    <col min="4368" max="4368" width="1.453125" style="1" customWidth="1"/>
    <col min="4369" max="4370" width="3.6328125" style="1" customWidth="1"/>
    <col min="4371" max="4371" width="2.90625" style="1" customWidth="1"/>
    <col min="4372" max="4383" width="3.6328125" style="1" customWidth="1"/>
    <col min="4384" max="4608" width="4" style="1"/>
    <col min="4609" max="4609" width="2.90625" style="1" customWidth="1"/>
    <col min="4610" max="4610" width="2.36328125" style="1" customWidth="1"/>
    <col min="4611" max="4611" width="3.453125" style="1" customWidth="1"/>
    <col min="4612" max="4623" width="3.6328125" style="1" customWidth="1"/>
    <col min="4624" max="4624" width="1.453125" style="1" customWidth="1"/>
    <col min="4625" max="4626" width="3.6328125" style="1" customWidth="1"/>
    <col min="4627" max="4627" width="2.90625" style="1" customWidth="1"/>
    <col min="4628" max="4639" width="3.6328125" style="1" customWidth="1"/>
    <col min="4640" max="4864" width="4" style="1"/>
    <col min="4865" max="4865" width="2.90625" style="1" customWidth="1"/>
    <col min="4866" max="4866" width="2.36328125" style="1" customWidth="1"/>
    <col min="4867" max="4867" width="3.453125" style="1" customWidth="1"/>
    <col min="4868" max="4879" width="3.6328125" style="1" customWidth="1"/>
    <col min="4880" max="4880" width="1.453125" style="1" customWidth="1"/>
    <col min="4881" max="4882" width="3.6328125" style="1" customWidth="1"/>
    <col min="4883" max="4883" width="2.90625" style="1" customWidth="1"/>
    <col min="4884" max="4895" width="3.6328125" style="1" customWidth="1"/>
    <col min="4896" max="5120" width="4" style="1"/>
    <col min="5121" max="5121" width="2.90625" style="1" customWidth="1"/>
    <col min="5122" max="5122" width="2.36328125" style="1" customWidth="1"/>
    <col min="5123" max="5123" width="3.453125" style="1" customWidth="1"/>
    <col min="5124" max="5135" width="3.6328125" style="1" customWidth="1"/>
    <col min="5136" max="5136" width="1.453125" style="1" customWidth="1"/>
    <col min="5137" max="5138" width="3.6328125" style="1" customWidth="1"/>
    <col min="5139" max="5139" width="2.90625" style="1" customWidth="1"/>
    <col min="5140" max="5151" width="3.6328125" style="1" customWidth="1"/>
    <col min="5152" max="5376" width="4" style="1"/>
    <col min="5377" max="5377" width="2.90625" style="1" customWidth="1"/>
    <col min="5378" max="5378" width="2.36328125" style="1" customWidth="1"/>
    <col min="5379" max="5379" width="3.453125" style="1" customWidth="1"/>
    <col min="5380" max="5391" width="3.6328125" style="1" customWidth="1"/>
    <col min="5392" max="5392" width="1.453125" style="1" customWidth="1"/>
    <col min="5393" max="5394" width="3.6328125" style="1" customWidth="1"/>
    <col min="5395" max="5395" width="2.90625" style="1" customWidth="1"/>
    <col min="5396" max="5407" width="3.6328125" style="1" customWidth="1"/>
    <col min="5408" max="5632" width="4" style="1"/>
    <col min="5633" max="5633" width="2.90625" style="1" customWidth="1"/>
    <col min="5634" max="5634" width="2.36328125" style="1" customWidth="1"/>
    <col min="5635" max="5635" width="3.453125" style="1" customWidth="1"/>
    <col min="5636" max="5647" width="3.6328125" style="1" customWidth="1"/>
    <col min="5648" max="5648" width="1.453125" style="1" customWidth="1"/>
    <col min="5649" max="5650" width="3.6328125" style="1" customWidth="1"/>
    <col min="5651" max="5651" width="2.90625" style="1" customWidth="1"/>
    <col min="5652" max="5663" width="3.6328125" style="1" customWidth="1"/>
    <col min="5664" max="5888" width="4" style="1"/>
    <col min="5889" max="5889" width="2.90625" style="1" customWidth="1"/>
    <col min="5890" max="5890" width="2.36328125" style="1" customWidth="1"/>
    <col min="5891" max="5891" width="3.453125" style="1" customWidth="1"/>
    <col min="5892" max="5903" width="3.6328125" style="1" customWidth="1"/>
    <col min="5904" max="5904" width="1.453125" style="1" customWidth="1"/>
    <col min="5905" max="5906" width="3.6328125" style="1" customWidth="1"/>
    <col min="5907" max="5907" width="2.90625" style="1" customWidth="1"/>
    <col min="5908" max="5919" width="3.6328125" style="1" customWidth="1"/>
    <col min="5920" max="6144" width="4" style="1"/>
    <col min="6145" max="6145" width="2.90625" style="1" customWidth="1"/>
    <col min="6146" max="6146" width="2.36328125" style="1" customWidth="1"/>
    <col min="6147" max="6147" width="3.453125" style="1" customWidth="1"/>
    <col min="6148" max="6159" width="3.6328125" style="1" customWidth="1"/>
    <col min="6160" max="6160" width="1.453125" style="1" customWidth="1"/>
    <col min="6161" max="6162" width="3.6328125" style="1" customWidth="1"/>
    <col min="6163" max="6163" width="2.90625" style="1" customWidth="1"/>
    <col min="6164" max="6175" width="3.6328125" style="1" customWidth="1"/>
    <col min="6176" max="6400" width="4" style="1"/>
    <col min="6401" max="6401" width="2.90625" style="1" customWidth="1"/>
    <col min="6402" max="6402" width="2.36328125" style="1" customWidth="1"/>
    <col min="6403" max="6403" width="3.453125" style="1" customWidth="1"/>
    <col min="6404" max="6415" width="3.6328125" style="1" customWidth="1"/>
    <col min="6416" max="6416" width="1.453125" style="1" customWidth="1"/>
    <col min="6417" max="6418" width="3.6328125" style="1" customWidth="1"/>
    <col min="6419" max="6419" width="2.90625" style="1" customWidth="1"/>
    <col min="6420" max="6431" width="3.6328125" style="1" customWidth="1"/>
    <col min="6432" max="6656" width="4" style="1"/>
    <col min="6657" max="6657" width="2.90625" style="1" customWidth="1"/>
    <col min="6658" max="6658" width="2.36328125" style="1" customWidth="1"/>
    <col min="6659" max="6659" width="3.453125" style="1" customWidth="1"/>
    <col min="6660" max="6671" width="3.6328125" style="1" customWidth="1"/>
    <col min="6672" max="6672" width="1.453125" style="1" customWidth="1"/>
    <col min="6673" max="6674" width="3.6328125" style="1" customWidth="1"/>
    <col min="6675" max="6675" width="2.90625" style="1" customWidth="1"/>
    <col min="6676" max="6687" width="3.6328125" style="1" customWidth="1"/>
    <col min="6688" max="6912" width="4" style="1"/>
    <col min="6913" max="6913" width="2.90625" style="1" customWidth="1"/>
    <col min="6914" max="6914" width="2.36328125" style="1" customWidth="1"/>
    <col min="6915" max="6915" width="3.453125" style="1" customWidth="1"/>
    <col min="6916" max="6927" width="3.6328125" style="1" customWidth="1"/>
    <col min="6928" max="6928" width="1.453125" style="1" customWidth="1"/>
    <col min="6929" max="6930" width="3.6328125" style="1" customWidth="1"/>
    <col min="6931" max="6931" width="2.90625" style="1" customWidth="1"/>
    <col min="6932" max="6943" width="3.6328125" style="1" customWidth="1"/>
    <col min="6944" max="7168" width="4" style="1"/>
    <col min="7169" max="7169" width="2.90625" style="1" customWidth="1"/>
    <col min="7170" max="7170" width="2.36328125" style="1" customWidth="1"/>
    <col min="7171" max="7171" width="3.453125" style="1" customWidth="1"/>
    <col min="7172" max="7183" width="3.6328125" style="1" customWidth="1"/>
    <col min="7184" max="7184" width="1.453125" style="1" customWidth="1"/>
    <col min="7185" max="7186" width="3.6328125" style="1" customWidth="1"/>
    <col min="7187" max="7187" width="2.90625" style="1" customWidth="1"/>
    <col min="7188" max="7199" width="3.6328125" style="1" customWidth="1"/>
    <col min="7200" max="7424" width="4" style="1"/>
    <col min="7425" max="7425" width="2.90625" style="1" customWidth="1"/>
    <col min="7426" max="7426" width="2.36328125" style="1" customWidth="1"/>
    <col min="7427" max="7427" width="3.453125" style="1" customWidth="1"/>
    <col min="7428" max="7439" width="3.6328125" style="1" customWidth="1"/>
    <col min="7440" max="7440" width="1.453125" style="1" customWidth="1"/>
    <col min="7441" max="7442" width="3.6328125" style="1" customWidth="1"/>
    <col min="7443" max="7443" width="2.90625" style="1" customWidth="1"/>
    <col min="7444" max="7455" width="3.6328125" style="1" customWidth="1"/>
    <col min="7456" max="7680" width="4" style="1"/>
    <col min="7681" max="7681" width="2.90625" style="1" customWidth="1"/>
    <col min="7682" max="7682" width="2.36328125" style="1" customWidth="1"/>
    <col min="7683" max="7683" width="3.453125" style="1" customWidth="1"/>
    <col min="7684" max="7695" width="3.6328125" style="1" customWidth="1"/>
    <col min="7696" max="7696" width="1.453125" style="1" customWidth="1"/>
    <col min="7697" max="7698" width="3.6328125" style="1" customWidth="1"/>
    <col min="7699" max="7699" width="2.90625" style="1" customWidth="1"/>
    <col min="7700" max="7711" width="3.6328125" style="1" customWidth="1"/>
    <col min="7712" max="7936" width="4" style="1"/>
    <col min="7937" max="7937" width="2.90625" style="1" customWidth="1"/>
    <col min="7938" max="7938" width="2.36328125" style="1" customWidth="1"/>
    <col min="7939" max="7939" width="3.453125" style="1" customWidth="1"/>
    <col min="7940" max="7951" width="3.6328125" style="1" customWidth="1"/>
    <col min="7952" max="7952" width="1.453125" style="1" customWidth="1"/>
    <col min="7953" max="7954" width="3.6328125" style="1" customWidth="1"/>
    <col min="7955" max="7955" width="2.90625" style="1" customWidth="1"/>
    <col min="7956" max="7967" width="3.6328125" style="1" customWidth="1"/>
    <col min="7968" max="8192" width="4" style="1"/>
    <col min="8193" max="8193" width="2.90625" style="1" customWidth="1"/>
    <col min="8194" max="8194" width="2.36328125" style="1" customWidth="1"/>
    <col min="8195" max="8195" width="3.453125" style="1" customWidth="1"/>
    <col min="8196" max="8207" width="3.6328125" style="1" customWidth="1"/>
    <col min="8208" max="8208" width="1.453125" style="1" customWidth="1"/>
    <col min="8209" max="8210" width="3.6328125" style="1" customWidth="1"/>
    <col min="8211" max="8211" width="2.90625" style="1" customWidth="1"/>
    <col min="8212" max="8223" width="3.6328125" style="1" customWidth="1"/>
    <col min="8224" max="8448" width="4" style="1"/>
    <col min="8449" max="8449" width="2.90625" style="1" customWidth="1"/>
    <col min="8450" max="8450" width="2.36328125" style="1" customWidth="1"/>
    <col min="8451" max="8451" width="3.453125" style="1" customWidth="1"/>
    <col min="8452" max="8463" width="3.6328125" style="1" customWidth="1"/>
    <col min="8464" max="8464" width="1.453125" style="1" customWidth="1"/>
    <col min="8465" max="8466" width="3.6328125" style="1" customWidth="1"/>
    <col min="8467" max="8467" width="2.90625" style="1" customWidth="1"/>
    <col min="8468" max="8479" width="3.6328125" style="1" customWidth="1"/>
    <col min="8480" max="8704" width="4" style="1"/>
    <col min="8705" max="8705" width="2.90625" style="1" customWidth="1"/>
    <col min="8706" max="8706" width="2.36328125" style="1" customWidth="1"/>
    <col min="8707" max="8707" width="3.453125" style="1" customWidth="1"/>
    <col min="8708" max="8719" width="3.6328125" style="1" customWidth="1"/>
    <col min="8720" max="8720" width="1.453125" style="1" customWidth="1"/>
    <col min="8721" max="8722" width="3.6328125" style="1" customWidth="1"/>
    <col min="8723" max="8723" width="2.90625" style="1" customWidth="1"/>
    <col min="8724" max="8735" width="3.6328125" style="1" customWidth="1"/>
    <col min="8736" max="8960" width="4" style="1"/>
    <col min="8961" max="8961" width="2.90625" style="1" customWidth="1"/>
    <col min="8962" max="8962" width="2.36328125" style="1" customWidth="1"/>
    <col min="8963" max="8963" width="3.453125" style="1" customWidth="1"/>
    <col min="8964" max="8975" width="3.6328125" style="1" customWidth="1"/>
    <col min="8976" max="8976" width="1.453125" style="1" customWidth="1"/>
    <col min="8977" max="8978" width="3.6328125" style="1" customWidth="1"/>
    <col min="8979" max="8979" width="2.90625" style="1" customWidth="1"/>
    <col min="8980" max="8991" width="3.6328125" style="1" customWidth="1"/>
    <col min="8992" max="9216" width="4" style="1"/>
    <col min="9217" max="9217" width="2.90625" style="1" customWidth="1"/>
    <col min="9218" max="9218" width="2.36328125" style="1" customWidth="1"/>
    <col min="9219" max="9219" width="3.453125" style="1" customWidth="1"/>
    <col min="9220" max="9231" width="3.6328125" style="1" customWidth="1"/>
    <col min="9232" max="9232" width="1.453125" style="1" customWidth="1"/>
    <col min="9233" max="9234" width="3.6328125" style="1" customWidth="1"/>
    <col min="9235" max="9235" width="2.90625" style="1" customWidth="1"/>
    <col min="9236" max="9247" width="3.6328125" style="1" customWidth="1"/>
    <col min="9248" max="9472" width="4" style="1"/>
    <col min="9473" max="9473" width="2.90625" style="1" customWidth="1"/>
    <col min="9474" max="9474" width="2.36328125" style="1" customWidth="1"/>
    <col min="9475" max="9475" width="3.453125" style="1" customWidth="1"/>
    <col min="9476" max="9487" width="3.6328125" style="1" customWidth="1"/>
    <col min="9488" max="9488" width="1.453125" style="1" customWidth="1"/>
    <col min="9489" max="9490" width="3.6328125" style="1" customWidth="1"/>
    <col min="9491" max="9491" width="2.90625" style="1" customWidth="1"/>
    <col min="9492" max="9503" width="3.6328125" style="1" customWidth="1"/>
    <col min="9504" max="9728" width="4" style="1"/>
    <col min="9729" max="9729" width="2.90625" style="1" customWidth="1"/>
    <col min="9730" max="9730" width="2.36328125" style="1" customWidth="1"/>
    <col min="9731" max="9731" width="3.453125" style="1" customWidth="1"/>
    <col min="9732" max="9743" width="3.6328125" style="1" customWidth="1"/>
    <col min="9744" max="9744" width="1.453125" style="1" customWidth="1"/>
    <col min="9745" max="9746" width="3.6328125" style="1" customWidth="1"/>
    <col min="9747" max="9747" width="2.90625" style="1" customWidth="1"/>
    <col min="9748" max="9759" width="3.6328125" style="1" customWidth="1"/>
    <col min="9760" max="9984" width="4" style="1"/>
    <col min="9985" max="9985" width="2.90625" style="1" customWidth="1"/>
    <col min="9986" max="9986" width="2.36328125" style="1" customWidth="1"/>
    <col min="9987" max="9987" width="3.453125" style="1" customWidth="1"/>
    <col min="9988" max="9999" width="3.6328125" style="1" customWidth="1"/>
    <col min="10000" max="10000" width="1.453125" style="1" customWidth="1"/>
    <col min="10001" max="10002" width="3.6328125" style="1" customWidth="1"/>
    <col min="10003" max="10003" width="2.90625" style="1" customWidth="1"/>
    <col min="10004" max="10015" width="3.6328125" style="1" customWidth="1"/>
    <col min="10016" max="10240" width="4" style="1"/>
    <col min="10241" max="10241" width="2.90625" style="1" customWidth="1"/>
    <col min="10242" max="10242" width="2.36328125" style="1" customWidth="1"/>
    <col min="10243" max="10243" width="3.453125" style="1" customWidth="1"/>
    <col min="10244" max="10255" width="3.6328125" style="1" customWidth="1"/>
    <col min="10256" max="10256" width="1.453125" style="1" customWidth="1"/>
    <col min="10257" max="10258" width="3.6328125" style="1" customWidth="1"/>
    <col min="10259" max="10259" width="2.90625" style="1" customWidth="1"/>
    <col min="10260" max="10271" width="3.6328125" style="1" customWidth="1"/>
    <col min="10272" max="10496" width="4" style="1"/>
    <col min="10497" max="10497" width="2.90625" style="1" customWidth="1"/>
    <col min="10498" max="10498" width="2.36328125" style="1" customWidth="1"/>
    <col min="10499" max="10499" width="3.453125" style="1" customWidth="1"/>
    <col min="10500" max="10511" width="3.6328125" style="1" customWidth="1"/>
    <col min="10512" max="10512" width="1.453125" style="1" customWidth="1"/>
    <col min="10513" max="10514" width="3.6328125" style="1" customWidth="1"/>
    <col min="10515" max="10515" width="2.90625" style="1" customWidth="1"/>
    <col min="10516" max="10527" width="3.6328125" style="1" customWidth="1"/>
    <col min="10528" max="10752" width="4" style="1"/>
    <col min="10753" max="10753" width="2.90625" style="1" customWidth="1"/>
    <col min="10754" max="10754" width="2.36328125" style="1" customWidth="1"/>
    <col min="10755" max="10755" width="3.453125" style="1" customWidth="1"/>
    <col min="10756" max="10767" width="3.6328125" style="1" customWidth="1"/>
    <col min="10768" max="10768" width="1.453125" style="1" customWidth="1"/>
    <col min="10769" max="10770" width="3.6328125" style="1" customWidth="1"/>
    <col min="10771" max="10771" width="2.90625" style="1" customWidth="1"/>
    <col min="10772" max="10783" width="3.6328125" style="1" customWidth="1"/>
    <col min="10784" max="11008" width="4" style="1"/>
    <col min="11009" max="11009" width="2.90625" style="1" customWidth="1"/>
    <col min="11010" max="11010" width="2.36328125" style="1" customWidth="1"/>
    <col min="11011" max="11011" width="3.453125" style="1" customWidth="1"/>
    <col min="11012" max="11023" width="3.6328125" style="1" customWidth="1"/>
    <col min="11024" max="11024" width="1.453125" style="1" customWidth="1"/>
    <col min="11025" max="11026" width="3.6328125" style="1" customWidth="1"/>
    <col min="11027" max="11027" width="2.90625" style="1" customWidth="1"/>
    <col min="11028" max="11039" width="3.6328125" style="1" customWidth="1"/>
    <col min="11040" max="11264" width="4" style="1"/>
    <col min="11265" max="11265" width="2.90625" style="1" customWidth="1"/>
    <col min="11266" max="11266" width="2.36328125" style="1" customWidth="1"/>
    <col min="11267" max="11267" width="3.453125" style="1" customWidth="1"/>
    <col min="11268" max="11279" width="3.6328125" style="1" customWidth="1"/>
    <col min="11280" max="11280" width="1.453125" style="1" customWidth="1"/>
    <col min="11281" max="11282" width="3.6328125" style="1" customWidth="1"/>
    <col min="11283" max="11283" width="2.90625" style="1" customWidth="1"/>
    <col min="11284" max="11295" width="3.6328125" style="1" customWidth="1"/>
    <col min="11296" max="11520" width="4" style="1"/>
    <col min="11521" max="11521" width="2.90625" style="1" customWidth="1"/>
    <col min="11522" max="11522" width="2.36328125" style="1" customWidth="1"/>
    <col min="11523" max="11523" width="3.453125" style="1" customWidth="1"/>
    <col min="11524" max="11535" width="3.6328125" style="1" customWidth="1"/>
    <col min="11536" max="11536" width="1.453125" style="1" customWidth="1"/>
    <col min="11537" max="11538" width="3.6328125" style="1" customWidth="1"/>
    <col min="11539" max="11539" width="2.90625" style="1" customWidth="1"/>
    <col min="11540" max="11551" width="3.6328125" style="1" customWidth="1"/>
    <col min="11552" max="11776" width="4" style="1"/>
    <col min="11777" max="11777" width="2.90625" style="1" customWidth="1"/>
    <col min="11778" max="11778" width="2.36328125" style="1" customWidth="1"/>
    <col min="11779" max="11779" width="3.453125" style="1" customWidth="1"/>
    <col min="11780" max="11791" width="3.6328125" style="1" customWidth="1"/>
    <col min="11792" max="11792" width="1.453125" style="1" customWidth="1"/>
    <col min="11793" max="11794" width="3.6328125" style="1" customWidth="1"/>
    <col min="11795" max="11795" width="2.90625" style="1" customWidth="1"/>
    <col min="11796" max="11807" width="3.6328125" style="1" customWidth="1"/>
    <col min="11808" max="12032" width="4" style="1"/>
    <col min="12033" max="12033" width="2.90625" style="1" customWidth="1"/>
    <col min="12034" max="12034" width="2.36328125" style="1" customWidth="1"/>
    <col min="12035" max="12035" width="3.453125" style="1" customWidth="1"/>
    <col min="12036" max="12047" width="3.6328125" style="1" customWidth="1"/>
    <col min="12048" max="12048" width="1.453125" style="1" customWidth="1"/>
    <col min="12049" max="12050" width="3.6328125" style="1" customWidth="1"/>
    <col min="12051" max="12051" width="2.90625" style="1" customWidth="1"/>
    <col min="12052" max="12063" width="3.6328125" style="1" customWidth="1"/>
    <col min="12064" max="12288" width="4" style="1"/>
    <col min="12289" max="12289" width="2.90625" style="1" customWidth="1"/>
    <col min="12290" max="12290" width="2.36328125" style="1" customWidth="1"/>
    <col min="12291" max="12291" width="3.453125" style="1" customWidth="1"/>
    <col min="12292" max="12303" width="3.6328125" style="1" customWidth="1"/>
    <col min="12304" max="12304" width="1.453125" style="1" customWidth="1"/>
    <col min="12305" max="12306" width="3.6328125" style="1" customWidth="1"/>
    <col min="12307" max="12307" width="2.90625" style="1" customWidth="1"/>
    <col min="12308" max="12319" width="3.6328125" style="1" customWidth="1"/>
    <col min="12320" max="12544" width="4" style="1"/>
    <col min="12545" max="12545" width="2.90625" style="1" customWidth="1"/>
    <col min="12546" max="12546" width="2.36328125" style="1" customWidth="1"/>
    <col min="12547" max="12547" width="3.453125" style="1" customWidth="1"/>
    <col min="12548" max="12559" width="3.6328125" style="1" customWidth="1"/>
    <col min="12560" max="12560" width="1.453125" style="1" customWidth="1"/>
    <col min="12561" max="12562" width="3.6328125" style="1" customWidth="1"/>
    <col min="12563" max="12563" width="2.90625" style="1" customWidth="1"/>
    <col min="12564" max="12575" width="3.6328125" style="1" customWidth="1"/>
    <col min="12576" max="12800" width="4" style="1"/>
    <col min="12801" max="12801" width="2.90625" style="1" customWidth="1"/>
    <col min="12802" max="12802" width="2.36328125" style="1" customWidth="1"/>
    <col min="12803" max="12803" width="3.453125" style="1" customWidth="1"/>
    <col min="12804" max="12815" width="3.6328125" style="1" customWidth="1"/>
    <col min="12816" max="12816" width="1.453125" style="1" customWidth="1"/>
    <col min="12817" max="12818" width="3.6328125" style="1" customWidth="1"/>
    <col min="12819" max="12819" width="2.90625" style="1" customWidth="1"/>
    <col min="12820" max="12831" width="3.6328125" style="1" customWidth="1"/>
    <col min="12832" max="13056" width="4" style="1"/>
    <col min="13057" max="13057" width="2.90625" style="1" customWidth="1"/>
    <col min="13058" max="13058" width="2.36328125" style="1" customWidth="1"/>
    <col min="13059" max="13059" width="3.453125" style="1" customWidth="1"/>
    <col min="13060" max="13071" width="3.6328125" style="1" customWidth="1"/>
    <col min="13072" max="13072" width="1.453125" style="1" customWidth="1"/>
    <col min="13073" max="13074" width="3.6328125" style="1" customWidth="1"/>
    <col min="13075" max="13075" width="2.90625" style="1" customWidth="1"/>
    <col min="13076" max="13087" width="3.6328125" style="1" customWidth="1"/>
    <col min="13088" max="13312" width="4" style="1"/>
    <col min="13313" max="13313" width="2.90625" style="1" customWidth="1"/>
    <col min="13314" max="13314" width="2.36328125" style="1" customWidth="1"/>
    <col min="13315" max="13315" width="3.453125" style="1" customWidth="1"/>
    <col min="13316" max="13327" width="3.6328125" style="1" customWidth="1"/>
    <col min="13328" max="13328" width="1.453125" style="1" customWidth="1"/>
    <col min="13329" max="13330" width="3.6328125" style="1" customWidth="1"/>
    <col min="13331" max="13331" width="2.90625" style="1" customWidth="1"/>
    <col min="13332" max="13343" width="3.6328125" style="1" customWidth="1"/>
    <col min="13344" max="13568" width="4" style="1"/>
    <col min="13569" max="13569" width="2.90625" style="1" customWidth="1"/>
    <col min="13570" max="13570" width="2.36328125" style="1" customWidth="1"/>
    <col min="13571" max="13571" width="3.453125" style="1" customWidth="1"/>
    <col min="13572" max="13583" width="3.6328125" style="1" customWidth="1"/>
    <col min="13584" max="13584" width="1.453125" style="1" customWidth="1"/>
    <col min="13585" max="13586" width="3.6328125" style="1" customWidth="1"/>
    <col min="13587" max="13587" width="2.90625" style="1" customWidth="1"/>
    <col min="13588" max="13599" width="3.6328125" style="1" customWidth="1"/>
    <col min="13600" max="13824" width="4" style="1"/>
    <col min="13825" max="13825" width="2.90625" style="1" customWidth="1"/>
    <col min="13826" max="13826" width="2.36328125" style="1" customWidth="1"/>
    <col min="13827" max="13827" width="3.453125" style="1" customWidth="1"/>
    <col min="13828" max="13839" width="3.6328125" style="1" customWidth="1"/>
    <col min="13840" max="13840" width="1.453125" style="1" customWidth="1"/>
    <col min="13841" max="13842" width="3.6328125" style="1" customWidth="1"/>
    <col min="13843" max="13843" width="2.90625" style="1" customWidth="1"/>
    <col min="13844" max="13855" width="3.6328125" style="1" customWidth="1"/>
    <col min="13856" max="14080" width="4" style="1"/>
    <col min="14081" max="14081" width="2.90625" style="1" customWidth="1"/>
    <col min="14082" max="14082" width="2.36328125" style="1" customWidth="1"/>
    <col min="14083" max="14083" width="3.453125" style="1" customWidth="1"/>
    <col min="14084" max="14095" width="3.6328125" style="1" customWidth="1"/>
    <col min="14096" max="14096" width="1.453125" style="1" customWidth="1"/>
    <col min="14097" max="14098" width="3.6328125" style="1" customWidth="1"/>
    <col min="14099" max="14099" width="2.90625" style="1" customWidth="1"/>
    <col min="14100" max="14111" width="3.6328125" style="1" customWidth="1"/>
    <col min="14112" max="14336" width="4" style="1"/>
    <col min="14337" max="14337" width="2.90625" style="1" customWidth="1"/>
    <col min="14338" max="14338" width="2.36328125" style="1" customWidth="1"/>
    <col min="14339" max="14339" width="3.453125" style="1" customWidth="1"/>
    <col min="14340" max="14351" width="3.6328125" style="1" customWidth="1"/>
    <col min="14352" max="14352" width="1.453125" style="1" customWidth="1"/>
    <col min="14353" max="14354" width="3.6328125" style="1" customWidth="1"/>
    <col min="14355" max="14355" width="2.90625" style="1" customWidth="1"/>
    <col min="14356" max="14367" width="3.6328125" style="1" customWidth="1"/>
    <col min="14368" max="14592" width="4" style="1"/>
    <col min="14593" max="14593" width="2.90625" style="1" customWidth="1"/>
    <col min="14594" max="14594" width="2.36328125" style="1" customWidth="1"/>
    <col min="14595" max="14595" width="3.453125" style="1" customWidth="1"/>
    <col min="14596" max="14607" width="3.6328125" style="1" customWidth="1"/>
    <col min="14608" max="14608" width="1.453125" style="1" customWidth="1"/>
    <col min="14609" max="14610" width="3.6328125" style="1" customWidth="1"/>
    <col min="14611" max="14611" width="2.90625" style="1" customWidth="1"/>
    <col min="14612" max="14623" width="3.6328125" style="1" customWidth="1"/>
    <col min="14624" max="14848" width="4" style="1"/>
    <col min="14849" max="14849" width="2.90625" style="1" customWidth="1"/>
    <col min="14850" max="14850" width="2.36328125" style="1" customWidth="1"/>
    <col min="14851" max="14851" width="3.453125" style="1" customWidth="1"/>
    <col min="14852" max="14863" width="3.6328125" style="1" customWidth="1"/>
    <col min="14864" max="14864" width="1.453125" style="1" customWidth="1"/>
    <col min="14865" max="14866" width="3.6328125" style="1" customWidth="1"/>
    <col min="14867" max="14867" width="2.90625" style="1" customWidth="1"/>
    <col min="14868" max="14879" width="3.6328125" style="1" customWidth="1"/>
    <col min="14880" max="15104" width="4" style="1"/>
    <col min="15105" max="15105" width="2.90625" style="1" customWidth="1"/>
    <col min="15106" max="15106" width="2.36328125" style="1" customWidth="1"/>
    <col min="15107" max="15107" width="3.453125" style="1" customWidth="1"/>
    <col min="15108" max="15119" width="3.6328125" style="1" customWidth="1"/>
    <col min="15120" max="15120" width="1.453125" style="1" customWidth="1"/>
    <col min="15121" max="15122" width="3.6328125" style="1" customWidth="1"/>
    <col min="15123" max="15123" width="2.90625" style="1" customWidth="1"/>
    <col min="15124" max="15135" width="3.6328125" style="1" customWidth="1"/>
    <col min="15136" max="15360" width="4" style="1"/>
    <col min="15361" max="15361" width="2.90625" style="1" customWidth="1"/>
    <col min="15362" max="15362" width="2.36328125" style="1" customWidth="1"/>
    <col min="15363" max="15363" width="3.453125" style="1" customWidth="1"/>
    <col min="15364" max="15375" width="3.6328125" style="1" customWidth="1"/>
    <col min="15376" max="15376" width="1.453125" style="1" customWidth="1"/>
    <col min="15377" max="15378" width="3.6328125" style="1" customWidth="1"/>
    <col min="15379" max="15379" width="2.90625" style="1" customWidth="1"/>
    <col min="15380" max="15391" width="3.6328125" style="1" customWidth="1"/>
    <col min="15392" max="15616" width="4" style="1"/>
    <col min="15617" max="15617" width="2.90625" style="1" customWidth="1"/>
    <col min="15618" max="15618" width="2.36328125" style="1" customWidth="1"/>
    <col min="15619" max="15619" width="3.453125" style="1" customWidth="1"/>
    <col min="15620" max="15631" width="3.6328125" style="1" customWidth="1"/>
    <col min="15632" max="15632" width="1.453125" style="1" customWidth="1"/>
    <col min="15633" max="15634" width="3.6328125" style="1" customWidth="1"/>
    <col min="15635" max="15635" width="2.90625" style="1" customWidth="1"/>
    <col min="15636" max="15647" width="3.6328125" style="1" customWidth="1"/>
    <col min="15648" max="15872" width="4" style="1"/>
    <col min="15873" max="15873" width="2.90625" style="1" customWidth="1"/>
    <col min="15874" max="15874" width="2.36328125" style="1" customWidth="1"/>
    <col min="15875" max="15875" width="3.453125" style="1" customWidth="1"/>
    <col min="15876" max="15887" width="3.6328125" style="1" customWidth="1"/>
    <col min="15888" max="15888" width="1.453125" style="1" customWidth="1"/>
    <col min="15889" max="15890" width="3.6328125" style="1" customWidth="1"/>
    <col min="15891" max="15891" width="2.90625" style="1" customWidth="1"/>
    <col min="15892" max="15903" width="3.6328125" style="1" customWidth="1"/>
    <col min="15904" max="16128" width="4" style="1"/>
    <col min="16129" max="16129" width="2.90625" style="1" customWidth="1"/>
    <col min="16130" max="16130" width="2.36328125" style="1" customWidth="1"/>
    <col min="16131" max="16131" width="3.453125" style="1" customWidth="1"/>
    <col min="16132" max="16143" width="3.6328125" style="1" customWidth="1"/>
    <col min="16144" max="16144" width="1.453125" style="1" customWidth="1"/>
    <col min="16145" max="16146" width="3.6328125" style="1" customWidth="1"/>
    <col min="16147" max="16147" width="2.90625" style="1" customWidth="1"/>
    <col min="16148" max="16159" width="3.6328125" style="1" customWidth="1"/>
    <col min="16160" max="16384" width="4" style="1"/>
  </cols>
  <sheetData>
    <row r="2" spans="2:31" ht="14">
      <c r="B2" s="439" t="s">
        <v>813</v>
      </c>
    </row>
    <row r="3" spans="2:31" ht="14">
      <c r="U3" s="4"/>
      <c r="X3" s="116" t="s">
        <v>48</v>
      </c>
      <c r="Y3" s="674"/>
      <c r="Z3" s="674"/>
      <c r="AA3" s="116" t="s">
        <v>49</v>
      </c>
      <c r="AB3" s="2"/>
      <c r="AC3" s="116" t="s">
        <v>50</v>
      </c>
      <c r="AD3" s="2"/>
      <c r="AE3" s="116" t="s">
        <v>51</v>
      </c>
    </row>
    <row r="4" spans="2:31">
      <c r="T4" s="16"/>
      <c r="U4" s="16"/>
      <c r="V4" s="16"/>
    </row>
    <row r="5" spans="2:31" ht="14">
      <c r="B5" s="806" t="s">
        <v>575</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row>
    <row r="6" spans="2:31" ht="65.25" customHeight="1">
      <c r="B6" s="786" t="s">
        <v>249</v>
      </c>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2"/>
    </row>
    <row r="7" spans="2:31" ht="23.25" customHeight="1"/>
    <row r="8" spans="2:31" ht="23.25" customHeight="1">
      <c r="B8" s="766" t="s">
        <v>250</v>
      </c>
      <c r="C8" s="766"/>
      <c r="D8" s="766"/>
      <c r="E8" s="766"/>
      <c r="F8" s="689"/>
      <c r="G8" s="689"/>
      <c r="H8" s="689"/>
      <c r="I8" s="689"/>
      <c r="J8" s="689"/>
      <c r="K8" s="689"/>
      <c r="L8" s="689"/>
      <c r="M8" s="689"/>
      <c r="N8" s="689"/>
      <c r="O8" s="689"/>
      <c r="P8" s="689"/>
      <c r="Q8" s="689"/>
      <c r="R8" s="689"/>
      <c r="S8" s="689"/>
      <c r="T8" s="689"/>
      <c r="U8" s="689"/>
      <c r="V8" s="689"/>
      <c r="W8" s="689"/>
      <c r="X8" s="689"/>
      <c r="Y8" s="689"/>
      <c r="Z8" s="689"/>
      <c r="AA8" s="689"/>
      <c r="AB8" s="689"/>
      <c r="AC8" s="689"/>
      <c r="AD8" s="689"/>
      <c r="AE8" s="689"/>
    </row>
    <row r="9" spans="2:31" ht="25" customHeight="1">
      <c r="B9" s="766" t="s">
        <v>251</v>
      </c>
      <c r="C9" s="766"/>
      <c r="D9" s="766"/>
      <c r="E9" s="766"/>
      <c r="F9" s="117" t="s">
        <v>6</v>
      </c>
      <c r="G9" s="118" t="s">
        <v>252</v>
      </c>
      <c r="H9" s="119"/>
      <c r="I9" s="119"/>
      <c r="J9" s="119"/>
      <c r="K9" s="120" t="s">
        <v>6</v>
      </c>
      <c r="L9" s="118" t="s">
        <v>253</v>
      </c>
      <c r="M9" s="119"/>
      <c r="N9" s="119"/>
      <c r="O9" s="119"/>
      <c r="P9" s="119"/>
      <c r="Q9" s="120" t="s">
        <v>6</v>
      </c>
      <c r="R9" s="118" t="s">
        <v>254</v>
      </c>
      <c r="S9" s="119"/>
      <c r="T9" s="119"/>
      <c r="U9" s="119"/>
      <c r="V9" s="119"/>
      <c r="W9" s="119"/>
      <c r="X9" s="119"/>
      <c r="Y9" s="119"/>
      <c r="Z9" s="119"/>
      <c r="AA9" s="119"/>
      <c r="AB9" s="119"/>
      <c r="AC9" s="119"/>
      <c r="AD9" s="121"/>
      <c r="AE9" s="122"/>
    </row>
    <row r="10" spans="2:31" ht="25" customHeight="1">
      <c r="B10" s="807" t="s">
        <v>255</v>
      </c>
      <c r="C10" s="807"/>
      <c r="D10" s="807"/>
      <c r="E10" s="807"/>
      <c r="F10" s="123" t="s">
        <v>6</v>
      </c>
      <c r="G10" s="124" t="s">
        <v>256</v>
      </c>
      <c r="H10" s="124"/>
      <c r="I10" s="124"/>
      <c r="J10" s="124"/>
      <c r="K10" s="124"/>
      <c r="L10" s="124"/>
      <c r="M10" s="124"/>
      <c r="N10" s="124"/>
      <c r="O10" s="124"/>
      <c r="P10" s="125"/>
      <c r="Q10" s="126"/>
      <c r="R10" s="127" t="s">
        <v>6</v>
      </c>
      <c r="S10" s="4" t="s">
        <v>257</v>
      </c>
      <c r="T10" s="4"/>
      <c r="U10" s="4"/>
      <c r="V10" s="4"/>
      <c r="W10" s="3"/>
      <c r="X10" s="3"/>
      <c r="Y10" s="3"/>
      <c r="Z10" s="3"/>
      <c r="AA10" s="3"/>
      <c r="AB10" s="3"/>
      <c r="AC10" s="3"/>
      <c r="AD10" s="32"/>
      <c r="AE10" s="23"/>
    </row>
    <row r="11" spans="2:31" ht="25" customHeight="1">
      <c r="B11" s="807"/>
      <c r="C11" s="807"/>
      <c r="D11" s="807"/>
      <c r="E11" s="807"/>
      <c r="F11" s="123" t="s">
        <v>6</v>
      </c>
      <c r="G11" s="124" t="s">
        <v>258</v>
      </c>
      <c r="H11" s="124"/>
      <c r="I11" s="124"/>
      <c r="J11" s="124"/>
      <c r="K11" s="124"/>
      <c r="L11" s="124"/>
      <c r="M11" s="124"/>
      <c r="N11" s="124"/>
      <c r="O11" s="124"/>
      <c r="P11" s="125"/>
      <c r="Q11" s="125"/>
      <c r="R11" s="123" t="s">
        <v>6</v>
      </c>
      <c r="S11" s="124" t="s">
        <v>259</v>
      </c>
      <c r="T11" s="124"/>
      <c r="U11" s="124"/>
      <c r="V11" s="124"/>
      <c r="W11" s="124"/>
      <c r="X11" s="124"/>
      <c r="Y11" s="124"/>
      <c r="Z11" s="124"/>
      <c r="AA11" s="124"/>
      <c r="AB11" s="124"/>
      <c r="AC11" s="124"/>
      <c r="AD11" s="125"/>
      <c r="AE11" s="128"/>
    </row>
    <row r="12" spans="2:31" ht="25" customHeight="1">
      <c r="B12" s="807"/>
      <c r="C12" s="807"/>
      <c r="D12" s="807"/>
      <c r="E12" s="807"/>
      <c r="F12" s="123" t="s">
        <v>6</v>
      </c>
      <c r="G12" s="129" t="s">
        <v>260</v>
      </c>
      <c r="H12" s="124"/>
      <c r="I12" s="124"/>
      <c r="J12" s="124"/>
      <c r="K12" s="124"/>
      <c r="L12" s="124"/>
      <c r="M12" s="124"/>
      <c r="N12" s="124"/>
      <c r="O12" s="124"/>
      <c r="P12" s="125"/>
      <c r="Q12" s="125"/>
      <c r="R12" s="123" t="s">
        <v>6</v>
      </c>
      <c r="S12" s="129" t="s">
        <v>261</v>
      </c>
      <c r="T12" s="124"/>
      <c r="U12" s="124"/>
      <c r="V12" s="124"/>
      <c r="W12" s="124"/>
      <c r="X12" s="124"/>
      <c r="Y12" s="124"/>
      <c r="Z12" s="124"/>
      <c r="AA12" s="124"/>
      <c r="AB12" s="124"/>
      <c r="AC12" s="124"/>
      <c r="AD12" s="125"/>
      <c r="AE12" s="128"/>
    </row>
    <row r="13" spans="2:31" ht="25" customHeight="1">
      <c r="B13" s="807"/>
      <c r="C13" s="807"/>
      <c r="D13" s="807"/>
      <c r="E13" s="807"/>
      <c r="F13" s="123" t="s">
        <v>6</v>
      </c>
      <c r="G13" s="124" t="s">
        <v>262</v>
      </c>
      <c r="H13" s="124"/>
      <c r="I13" s="124"/>
      <c r="J13" s="124"/>
      <c r="K13" s="124"/>
      <c r="L13" s="124"/>
      <c r="M13" s="39"/>
      <c r="N13" s="124"/>
      <c r="O13" s="124"/>
      <c r="P13" s="125"/>
      <c r="Q13" s="125"/>
      <c r="R13" s="2" t="s">
        <v>6</v>
      </c>
      <c r="S13" s="4" t="s">
        <v>263</v>
      </c>
      <c r="T13" s="4"/>
      <c r="U13" s="4"/>
      <c r="V13" s="4"/>
      <c r="W13" s="4"/>
      <c r="X13" s="4"/>
      <c r="Y13" s="4"/>
      <c r="Z13" s="4"/>
      <c r="AA13" s="4"/>
      <c r="AB13" s="4"/>
      <c r="AC13" s="4"/>
      <c r="AE13" s="22"/>
    </row>
    <row r="14" spans="2:31" ht="25" customHeight="1">
      <c r="B14" s="807"/>
      <c r="C14" s="807"/>
      <c r="D14" s="807"/>
      <c r="E14" s="807"/>
      <c r="F14" s="2" t="s">
        <v>6</v>
      </c>
      <c r="G14" s="4" t="s">
        <v>264</v>
      </c>
      <c r="H14" s="4"/>
      <c r="I14" s="4"/>
      <c r="J14" s="4"/>
      <c r="K14"/>
      <c r="L14" s="130"/>
      <c r="M14" s="131"/>
      <c r="N14" s="131"/>
      <c r="O14" s="130"/>
      <c r="R14" s="2"/>
      <c r="S14" s="4"/>
      <c r="T14" s="130"/>
      <c r="U14" s="130"/>
      <c r="V14" s="130"/>
      <c r="W14" s="130"/>
      <c r="X14" s="130"/>
      <c r="Y14" s="130"/>
      <c r="Z14" s="130"/>
      <c r="AA14" s="130"/>
      <c r="AB14" s="130"/>
      <c r="AC14" s="130"/>
      <c r="AE14" s="22"/>
    </row>
    <row r="15" spans="2:31" ht="25" customHeight="1">
      <c r="B15" s="766" t="s">
        <v>265</v>
      </c>
      <c r="C15" s="766"/>
      <c r="D15" s="766"/>
      <c r="E15" s="766"/>
      <c r="F15" s="117" t="s">
        <v>6</v>
      </c>
      <c r="G15" s="118" t="s">
        <v>266</v>
      </c>
      <c r="H15" s="132"/>
      <c r="I15" s="132"/>
      <c r="J15" s="132"/>
      <c r="K15" s="132"/>
      <c r="L15" s="132"/>
      <c r="M15" s="132"/>
      <c r="N15" s="132"/>
      <c r="O15" s="132"/>
      <c r="P15" s="132"/>
      <c r="Q15" s="121"/>
      <c r="R15" s="120" t="s">
        <v>6</v>
      </c>
      <c r="S15" s="118" t="s">
        <v>267</v>
      </c>
      <c r="T15" s="132"/>
      <c r="U15" s="132"/>
      <c r="V15" s="132"/>
      <c r="W15" s="132"/>
      <c r="X15" s="132"/>
      <c r="Y15" s="132"/>
      <c r="Z15" s="132"/>
      <c r="AA15" s="132"/>
      <c r="AB15" s="132"/>
      <c r="AC15" s="132"/>
      <c r="AD15" s="121"/>
      <c r="AE15" s="122"/>
    </row>
    <row r="16" spans="2:31" ht="30.75" customHeight="1"/>
    <row r="17" spans="2:31" ht="14">
      <c r="B17" s="15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2"/>
      <c r="AA17" s="117"/>
      <c r="AB17" s="133" t="s">
        <v>268</v>
      </c>
      <c r="AC17" s="133" t="s">
        <v>269</v>
      </c>
      <c r="AD17" s="133" t="s">
        <v>270</v>
      </c>
      <c r="AE17" s="122"/>
    </row>
    <row r="18" spans="2:31" ht="14">
      <c r="B18" s="134" t="s">
        <v>271</v>
      </c>
      <c r="C18" s="32"/>
      <c r="D18" s="32"/>
      <c r="E18" s="32"/>
      <c r="F18" s="32"/>
      <c r="G18" s="32"/>
      <c r="H18" s="32"/>
      <c r="I18" s="32"/>
      <c r="J18" s="32"/>
      <c r="K18" s="32"/>
      <c r="L18" s="32"/>
      <c r="M18" s="32"/>
      <c r="N18" s="32"/>
      <c r="O18" s="32"/>
      <c r="P18" s="32"/>
      <c r="Q18" s="32"/>
      <c r="R18" s="32"/>
      <c r="S18" s="32"/>
      <c r="T18" s="32"/>
      <c r="U18" s="32"/>
      <c r="V18" s="32"/>
      <c r="W18" s="32"/>
      <c r="X18" s="32"/>
      <c r="Y18" s="32"/>
      <c r="Z18" s="9"/>
      <c r="AA18" s="135"/>
      <c r="AB18" s="127"/>
      <c r="AC18" s="127"/>
      <c r="AD18" s="32"/>
      <c r="AE18" s="23"/>
    </row>
    <row r="19" spans="2:31" ht="14">
      <c r="B19" s="12"/>
      <c r="C19" s="136" t="s">
        <v>272</v>
      </c>
      <c r="D19" s="15" t="s">
        <v>273</v>
      </c>
      <c r="Z19" s="137"/>
      <c r="AA19" s="138"/>
      <c r="AB19" s="2" t="s">
        <v>6</v>
      </c>
      <c r="AC19" s="139" t="s">
        <v>269</v>
      </c>
      <c r="AD19" s="2" t="s">
        <v>6</v>
      </c>
      <c r="AE19" s="22"/>
    </row>
    <row r="20" spans="2:31" ht="14">
      <c r="B20" s="12"/>
      <c r="D20" s="15" t="s">
        <v>274</v>
      </c>
      <c r="Z20" s="14"/>
      <c r="AA20" s="140"/>
      <c r="AB20" s="2"/>
      <c r="AC20" s="2"/>
      <c r="AE20" s="22"/>
    </row>
    <row r="21" spans="2:31">
      <c r="B21" s="12"/>
      <c r="Z21" s="14"/>
      <c r="AA21" s="140"/>
      <c r="AB21" s="2"/>
      <c r="AC21" s="2"/>
      <c r="AE21" s="22"/>
    </row>
    <row r="22" spans="2:31" ht="13.5" customHeight="1">
      <c r="B22" s="12"/>
      <c r="D22" s="185" t="s">
        <v>275</v>
      </c>
      <c r="E22" s="119"/>
      <c r="F22" s="119"/>
      <c r="G22" s="119"/>
      <c r="H22" s="119"/>
      <c r="I22" s="119"/>
      <c r="J22" s="119"/>
      <c r="K22" s="119"/>
      <c r="L22" s="119"/>
      <c r="M22" s="119"/>
      <c r="N22" s="119"/>
      <c r="O22" s="121"/>
      <c r="P22" s="121"/>
      <c r="Q22" s="121"/>
      <c r="R22" s="121"/>
      <c r="S22" s="119"/>
      <c r="T22" s="119"/>
      <c r="U22" s="776"/>
      <c r="V22" s="776"/>
      <c r="W22" s="776"/>
      <c r="X22" s="141" t="s">
        <v>213</v>
      </c>
      <c r="Y22" s="12"/>
      <c r="Z22" s="14"/>
      <c r="AA22" s="140"/>
      <c r="AB22" s="2"/>
      <c r="AC22" s="2"/>
      <c r="AE22" s="22"/>
    </row>
    <row r="23" spans="2:31" ht="14">
      <c r="B23" s="12"/>
      <c r="D23" s="185" t="s">
        <v>276</v>
      </c>
      <c r="E23" s="119"/>
      <c r="F23" s="119"/>
      <c r="G23" s="119"/>
      <c r="H23" s="119"/>
      <c r="I23" s="119"/>
      <c r="J23" s="119"/>
      <c r="K23" s="119"/>
      <c r="L23" s="119"/>
      <c r="M23" s="119"/>
      <c r="N23" s="119"/>
      <c r="O23" s="121"/>
      <c r="P23" s="121"/>
      <c r="Q23" s="121"/>
      <c r="R23" s="121"/>
      <c r="S23" s="119"/>
      <c r="T23" s="119"/>
      <c r="U23" s="776"/>
      <c r="V23" s="776"/>
      <c r="W23" s="776"/>
      <c r="X23" s="141" t="s">
        <v>213</v>
      </c>
      <c r="Y23" s="12"/>
      <c r="Z23" s="22"/>
      <c r="AA23" s="140"/>
      <c r="AB23" s="2"/>
      <c r="AC23" s="2"/>
      <c r="AE23" s="22"/>
    </row>
    <row r="24" spans="2:31" ht="14">
      <c r="B24" s="12"/>
      <c r="D24" s="185" t="s">
        <v>277</v>
      </c>
      <c r="E24" s="119"/>
      <c r="F24" s="119"/>
      <c r="G24" s="119"/>
      <c r="H24" s="119"/>
      <c r="I24" s="119"/>
      <c r="J24" s="119"/>
      <c r="K24" s="119"/>
      <c r="L24" s="119"/>
      <c r="M24" s="119"/>
      <c r="N24" s="119"/>
      <c r="O24" s="121"/>
      <c r="P24" s="121"/>
      <c r="Q24" s="121"/>
      <c r="R24" s="121"/>
      <c r="S24" s="119"/>
      <c r="T24" s="142" t="str">
        <f>(IFERROR(ROUNDDOWN(T23/T22*100,0),""))</f>
        <v/>
      </c>
      <c r="U24" s="808" t="str">
        <f>(IFERROR(ROUNDDOWN(U23/U22*100,0),""))</f>
        <v/>
      </c>
      <c r="V24" s="808"/>
      <c r="W24" s="808"/>
      <c r="X24" s="141" t="s">
        <v>278</v>
      </c>
      <c r="Y24" s="12"/>
      <c r="Z24" s="11"/>
      <c r="AA24" s="140"/>
      <c r="AB24" s="2"/>
      <c r="AC24" s="2"/>
      <c r="AE24" s="22"/>
    </row>
    <row r="25" spans="2:31" ht="14">
      <c r="B25" s="12"/>
      <c r="D25" s="15" t="s">
        <v>279</v>
      </c>
      <c r="Z25" s="11"/>
      <c r="AA25" s="140"/>
      <c r="AB25" s="2"/>
      <c r="AC25" s="2"/>
      <c r="AE25" s="22"/>
    </row>
    <row r="26" spans="2:31" ht="14">
      <c r="B26" s="12"/>
      <c r="E26" s="15" t="s">
        <v>280</v>
      </c>
      <c r="Z26" s="11"/>
      <c r="AA26" s="140"/>
      <c r="AB26" s="2"/>
      <c r="AC26" s="2"/>
      <c r="AE26" s="22"/>
    </row>
    <row r="27" spans="2:31">
      <c r="B27" s="12"/>
      <c r="Z27" s="11"/>
      <c r="AA27" s="140"/>
      <c r="AB27" s="2"/>
      <c r="AC27" s="2"/>
      <c r="AE27" s="22"/>
    </row>
    <row r="28" spans="2:31" ht="14">
      <c r="B28" s="12"/>
      <c r="C28" s="136" t="s">
        <v>281</v>
      </c>
      <c r="D28" s="15" t="s">
        <v>282</v>
      </c>
      <c r="Z28" s="137"/>
      <c r="AA28" s="140"/>
      <c r="AB28" s="2" t="s">
        <v>6</v>
      </c>
      <c r="AC28" s="139" t="s">
        <v>269</v>
      </c>
      <c r="AD28" s="2" t="s">
        <v>6</v>
      </c>
      <c r="AE28" s="22"/>
    </row>
    <row r="29" spans="2:31" ht="14">
      <c r="B29" s="12"/>
      <c r="C29" s="136"/>
      <c r="D29" s="15" t="s">
        <v>283</v>
      </c>
      <c r="Z29" s="137"/>
      <c r="AA29" s="140"/>
      <c r="AB29" s="2"/>
      <c r="AC29" s="2"/>
      <c r="AD29" s="2"/>
      <c r="AE29" s="22"/>
    </row>
    <row r="30" spans="2:31" ht="14">
      <c r="B30" s="12"/>
      <c r="C30" s="136"/>
      <c r="D30" s="15" t="s">
        <v>284</v>
      </c>
      <c r="Z30" s="137"/>
      <c r="AA30" s="138"/>
      <c r="AB30" s="2"/>
      <c r="AC30" s="143"/>
      <c r="AE30" s="22"/>
    </row>
    <row r="31" spans="2:31">
      <c r="B31" s="12"/>
      <c r="Z31" s="11"/>
      <c r="AA31" s="140"/>
      <c r="AB31" s="2"/>
      <c r="AC31" s="2"/>
      <c r="AE31" s="22"/>
    </row>
    <row r="32" spans="2:31" ht="13.5" customHeight="1">
      <c r="B32" s="12"/>
      <c r="C32" s="136"/>
      <c r="D32" s="185" t="s">
        <v>285</v>
      </c>
      <c r="E32" s="119"/>
      <c r="F32" s="119"/>
      <c r="G32" s="119"/>
      <c r="H32" s="119"/>
      <c r="I32" s="119"/>
      <c r="J32" s="119"/>
      <c r="K32" s="119"/>
      <c r="L32" s="119"/>
      <c r="M32" s="119"/>
      <c r="N32" s="119"/>
      <c r="O32" s="121"/>
      <c r="P32" s="121"/>
      <c r="Q32" s="121"/>
      <c r="R32" s="121"/>
      <c r="S32" s="121"/>
      <c r="T32" s="122"/>
      <c r="U32" s="776"/>
      <c r="V32" s="776"/>
      <c r="W32" s="776"/>
      <c r="X32" s="144" t="s">
        <v>213</v>
      </c>
      <c r="Y32" s="12"/>
      <c r="Z32" s="11"/>
      <c r="AA32" s="140"/>
      <c r="AB32" s="2"/>
      <c r="AC32" s="2"/>
      <c r="AE32" s="22"/>
    </row>
    <row r="33" spans="2:32" ht="14">
      <c r="B33" s="12"/>
      <c r="C33" s="136"/>
      <c r="D33" s="4"/>
      <c r="E33" s="4"/>
      <c r="F33" s="4"/>
      <c r="G33" s="4"/>
      <c r="H33" s="4"/>
      <c r="I33" s="4"/>
      <c r="J33" s="4"/>
      <c r="K33" s="4"/>
      <c r="L33" s="4"/>
      <c r="M33" s="4"/>
      <c r="N33" s="4"/>
      <c r="U33" s="2"/>
      <c r="V33" s="2"/>
      <c r="W33" s="2"/>
      <c r="Z33" s="11"/>
      <c r="AA33" s="140"/>
      <c r="AB33" s="2"/>
      <c r="AC33" s="2"/>
      <c r="AE33" s="22"/>
    </row>
    <row r="34" spans="2:32" ht="13.5" customHeight="1">
      <c r="B34" s="12"/>
      <c r="C34" s="136"/>
      <c r="E34" s="145" t="s">
        <v>286</v>
      </c>
      <c r="Z34" s="11"/>
      <c r="AA34" s="140"/>
      <c r="AB34" s="2"/>
      <c r="AC34" s="2"/>
      <c r="AE34" s="22"/>
    </row>
    <row r="35" spans="2:32" ht="13.4" customHeight="1">
      <c r="B35" s="12"/>
      <c r="C35" s="136"/>
      <c r="E35" s="809" t="s">
        <v>287</v>
      </c>
      <c r="F35" s="809"/>
      <c r="G35" s="809"/>
      <c r="H35" s="809"/>
      <c r="I35" s="809"/>
      <c r="J35" s="809"/>
      <c r="K35" s="809"/>
      <c r="L35" s="809"/>
      <c r="M35" s="809"/>
      <c r="N35" s="809"/>
      <c r="O35" s="809" t="s">
        <v>288</v>
      </c>
      <c r="P35" s="809"/>
      <c r="Q35" s="809"/>
      <c r="R35" s="809"/>
      <c r="S35" s="809"/>
      <c r="Z35" s="11"/>
      <c r="AA35" s="140"/>
      <c r="AB35" s="2"/>
      <c r="AC35" s="2"/>
      <c r="AE35" s="22"/>
    </row>
    <row r="36" spans="2:32" ht="13.4" customHeight="1">
      <c r="B36" s="12"/>
      <c r="C36" s="136"/>
      <c r="E36" s="810" t="s">
        <v>289</v>
      </c>
      <c r="F36" s="810"/>
      <c r="G36" s="810"/>
      <c r="H36" s="810"/>
      <c r="I36" s="810"/>
      <c r="J36" s="810"/>
      <c r="K36" s="810"/>
      <c r="L36" s="810"/>
      <c r="M36" s="810"/>
      <c r="N36" s="810"/>
      <c r="O36" s="809" t="s">
        <v>290</v>
      </c>
      <c r="P36" s="809"/>
      <c r="Q36" s="809"/>
      <c r="R36" s="809"/>
      <c r="S36" s="809"/>
      <c r="Z36" s="11"/>
      <c r="AA36" s="140"/>
      <c r="AB36" s="2"/>
      <c r="AC36" s="2"/>
      <c r="AE36" s="22"/>
    </row>
    <row r="37" spans="2:32" ht="13.4" customHeight="1">
      <c r="B37" s="12"/>
      <c r="C37" s="136"/>
      <c r="E37" s="810" t="s">
        <v>291</v>
      </c>
      <c r="F37" s="810"/>
      <c r="G37" s="810"/>
      <c r="H37" s="810"/>
      <c r="I37" s="810"/>
      <c r="J37" s="810"/>
      <c r="K37" s="810"/>
      <c r="L37" s="810"/>
      <c r="M37" s="810"/>
      <c r="N37" s="810"/>
      <c r="O37" s="809" t="s">
        <v>292</v>
      </c>
      <c r="P37" s="809"/>
      <c r="Q37" s="809"/>
      <c r="R37" s="809"/>
      <c r="S37" s="809"/>
      <c r="Z37" s="11"/>
      <c r="AA37" s="140"/>
      <c r="AB37" s="2"/>
      <c r="AC37" s="2"/>
      <c r="AE37" s="22"/>
    </row>
    <row r="38" spans="2:32" ht="13.4" customHeight="1">
      <c r="B38" s="12"/>
      <c r="C38" s="136"/>
      <c r="D38" s="22"/>
      <c r="E38" s="811" t="s">
        <v>293</v>
      </c>
      <c r="F38" s="811"/>
      <c r="G38" s="811"/>
      <c r="H38" s="811"/>
      <c r="I38" s="811"/>
      <c r="J38" s="811"/>
      <c r="K38" s="811"/>
      <c r="L38" s="811"/>
      <c r="M38" s="811"/>
      <c r="N38" s="811"/>
      <c r="O38" s="812" t="s">
        <v>294</v>
      </c>
      <c r="P38" s="812"/>
      <c r="Q38" s="812"/>
      <c r="R38" s="812"/>
      <c r="S38" s="812"/>
      <c r="T38" s="12"/>
      <c r="Z38" s="11"/>
      <c r="AA38" s="140"/>
      <c r="AB38" s="2"/>
      <c r="AC38" s="2"/>
      <c r="AE38" s="22"/>
    </row>
    <row r="39" spans="2:32" ht="13.4" customHeight="1">
      <c r="B39" s="12"/>
      <c r="C39" s="136"/>
      <c r="E39" s="813" t="s">
        <v>295</v>
      </c>
      <c r="F39" s="813"/>
      <c r="G39" s="813"/>
      <c r="H39" s="813"/>
      <c r="I39" s="813"/>
      <c r="J39" s="813"/>
      <c r="K39" s="813"/>
      <c r="L39" s="813"/>
      <c r="M39" s="813"/>
      <c r="N39" s="813"/>
      <c r="O39" s="814" t="s">
        <v>296</v>
      </c>
      <c r="P39" s="814"/>
      <c r="Q39" s="814"/>
      <c r="R39" s="814"/>
      <c r="S39" s="814"/>
      <c r="Z39" s="11"/>
      <c r="AA39" s="140"/>
      <c r="AB39" s="2"/>
      <c r="AC39" s="2"/>
      <c r="AE39" s="22"/>
      <c r="AF39" s="12"/>
    </row>
    <row r="40" spans="2:32" ht="13.4" customHeight="1">
      <c r="B40" s="12"/>
      <c r="C40" s="136"/>
      <c r="E40" s="810" t="s">
        <v>297</v>
      </c>
      <c r="F40" s="810"/>
      <c r="G40" s="810"/>
      <c r="H40" s="810"/>
      <c r="I40" s="810"/>
      <c r="J40" s="810"/>
      <c r="K40" s="810"/>
      <c r="L40" s="810"/>
      <c r="M40" s="810"/>
      <c r="N40" s="810"/>
      <c r="O40" s="809" t="s">
        <v>298</v>
      </c>
      <c r="P40" s="809"/>
      <c r="Q40" s="809"/>
      <c r="R40" s="809"/>
      <c r="S40" s="809"/>
      <c r="Z40" s="11"/>
      <c r="AA40" s="140"/>
      <c r="AB40" s="2"/>
      <c r="AC40" s="2"/>
      <c r="AE40" s="22"/>
    </row>
    <row r="41" spans="2:32" ht="13.4" customHeight="1">
      <c r="B41" s="12"/>
      <c r="C41" s="136"/>
      <c r="E41" s="810" t="s">
        <v>299</v>
      </c>
      <c r="F41" s="810"/>
      <c r="G41" s="810"/>
      <c r="H41" s="810"/>
      <c r="I41" s="810"/>
      <c r="J41" s="810"/>
      <c r="K41" s="810"/>
      <c r="L41" s="810"/>
      <c r="M41" s="810"/>
      <c r="N41" s="810"/>
      <c r="O41" s="809" t="s">
        <v>300</v>
      </c>
      <c r="P41" s="809"/>
      <c r="Q41" s="809"/>
      <c r="R41" s="809"/>
      <c r="S41" s="809"/>
      <c r="Z41" s="11"/>
      <c r="AA41" s="140"/>
      <c r="AB41" s="2"/>
      <c r="AC41" s="2"/>
      <c r="AE41" s="22"/>
    </row>
    <row r="42" spans="2:32" ht="13.4" customHeight="1">
      <c r="B42" s="12"/>
      <c r="C42" s="136"/>
      <c r="E42" s="809" t="s">
        <v>301</v>
      </c>
      <c r="F42" s="809"/>
      <c r="G42" s="809"/>
      <c r="H42" s="809"/>
      <c r="I42" s="809"/>
      <c r="J42" s="809"/>
      <c r="K42" s="809"/>
      <c r="L42" s="809"/>
      <c r="M42" s="809"/>
      <c r="N42" s="809"/>
      <c r="O42" s="809" t="s">
        <v>301</v>
      </c>
      <c r="P42" s="809"/>
      <c r="Q42" s="809"/>
      <c r="R42" s="809"/>
      <c r="S42" s="809"/>
      <c r="Z42" s="14"/>
      <c r="AA42" s="140"/>
      <c r="AB42" s="2"/>
      <c r="AC42" s="2"/>
      <c r="AE42" s="22"/>
    </row>
    <row r="43" spans="2:32" ht="14">
      <c r="B43" s="12"/>
      <c r="C43" s="136"/>
      <c r="J43" s="674"/>
      <c r="K43" s="674"/>
      <c r="L43" s="674"/>
      <c r="M43" s="674"/>
      <c r="N43" s="674"/>
      <c r="O43" s="674"/>
      <c r="P43" s="674"/>
      <c r="Q43" s="674"/>
      <c r="R43" s="674"/>
      <c r="S43" s="674"/>
      <c r="T43" s="685"/>
      <c r="U43" s="685"/>
      <c r="V43" s="685"/>
      <c r="Z43" s="14"/>
      <c r="AA43" s="140"/>
      <c r="AB43" s="2"/>
      <c r="AC43" s="2"/>
      <c r="AE43" s="22"/>
    </row>
    <row r="44" spans="2:32" ht="14">
      <c r="B44" s="12"/>
      <c r="C44" s="136" t="s">
        <v>302</v>
      </c>
      <c r="D44" s="15" t="s">
        <v>303</v>
      </c>
      <c r="Z44" s="137"/>
      <c r="AA44" s="138"/>
      <c r="AB44" s="2" t="s">
        <v>6</v>
      </c>
      <c r="AC44" s="139" t="s">
        <v>269</v>
      </c>
      <c r="AD44" s="2" t="s">
        <v>6</v>
      </c>
      <c r="AE44" s="22"/>
    </row>
    <row r="45" spans="2:32" ht="14.25" customHeight="1">
      <c r="B45" s="12"/>
      <c r="D45" s="15" t="s">
        <v>304</v>
      </c>
      <c r="Z45" s="11"/>
      <c r="AA45" s="140"/>
      <c r="AB45" s="2"/>
      <c r="AC45" s="2"/>
      <c r="AE45" s="22"/>
    </row>
    <row r="46" spans="2:32">
      <c r="B46" s="12"/>
      <c r="Z46" s="14"/>
      <c r="AA46" s="140"/>
      <c r="AB46" s="2"/>
      <c r="AC46" s="2"/>
      <c r="AE46" s="22"/>
    </row>
    <row r="47" spans="2:32" ht="14">
      <c r="B47" s="146" t="s">
        <v>305</v>
      </c>
      <c r="Z47" s="11"/>
      <c r="AA47" s="140"/>
      <c r="AB47" s="2"/>
      <c r="AC47" s="2"/>
      <c r="AE47" s="22"/>
    </row>
    <row r="48" spans="2:32" ht="14">
      <c r="B48" s="12"/>
      <c r="C48" s="136" t="s">
        <v>272</v>
      </c>
      <c r="D48" s="15" t="s">
        <v>306</v>
      </c>
      <c r="Z48" s="137"/>
      <c r="AA48" s="138"/>
      <c r="AB48" s="2" t="s">
        <v>6</v>
      </c>
      <c r="AC48" s="139" t="s">
        <v>269</v>
      </c>
      <c r="AD48" s="2" t="s">
        <v>6</v>
      </c>
      <c r="AE48" s="22"/>
    </row>
    <row r="49" spans="2:36" ht="17.25" customHeight="1">
      <c r="B49" s="12"/>
      <c r="D49" s="15" t="s">
        <v>307</v>
      </c>
      <c r="Z49" s="11"/>
      <c r="AA49" s="140"/>
      <c r="AB49" s="2"/>
      <c r="AC49" s="2"/>
      <c r="AE49" s="22"/>
    </row>
    <row r="50" spans="2:36" ht="18.75" customHeight="1">
      <c r="B50" s="12"/>
      <c r="W50" s="35"/>
      <c r="Z50" s="22"/>
      <c r="AA50" s="140"/>
      <c r="AB50" s="2"/>
      <c r="AC50" s="2"/>
      <c r="AE50" s="22"/>
      <c r="AJ50" s="5"/>
    </row>
    <row r="51" spans="2:36" ht="13.5" customHeight="1">
      <c r="B51" s="12"/>
      <c r="C51" s="136" t="s">
        <v>281</v>
      </c>
      <c r="D51" s="15" t="s">
        <v>308</v>
      </c>
      <c r="Z51" s="137"/>
      <c r="AA51" s="138"/>
      <c r="AB51" s="2" t="s">
        <v>6</v>
      </c>
      <c r="AC51" s="139" t="s">
        <v>269</v>
      </c>
      <c r="AD51" s="2" t="s">
        <v>6</v>
      </c>
      <c r="AE51" s="22"/>
    </row>
    <row r="52" spans="2:36" ht="14">
      <c r="B52" s="12"/>
      <c r="D52" s="15" t="s">
        <v>309</v>
      </c>
      <c r="E52" s="4"/>
      <c r="F52" s="4"/>
      <c r="G52" s="4"/>
      <c r="H52" s="4"/>
      <c r="I52" s="4"/>
      <c r="J52" s="4"/>
      <c r="K52" s="4"/>
      <c r="L52" s="4"/>
      <c r="M52" s="4"/>
      <c r="N52" s="4"/>
      <c r="O52" s="5"/>
      <c r="P52" s="5"/>
      <c r="Q52" s="5"/>
      <c r="Z52" s="11"/>
      <c r="AA52" s="140"/>
      <c r="AB52" s="2"/>
      <c r="AC52" s="2"/>
      <c r="AE52" s="22"/>
    </row>
    <row r="53" spans="2:36" ht="13.4" customHeight="1">
      <c r="B53" s="12"/>
      <c r="D53" s="2"/>
      <c r="E53" s="683"/>
      <c r="F53" s="683"/>
      <c r="G53" s="683"/>
      <c r="H53" s="683"/>
      <c r="I53" s="683"/>
      <c r="J53" s="683"/>
      <c r="K53" s="683"/>
      <c r="L53" s="683"/>
      <c r="M53" s="683"/>
      <c r="N53" s="683"/>
      <c r="Q53" s="2"/>
      <c r="S53" s="35"/>
      <c r="T53" s="35"/>
      <c r="U53" s="35"/>
      <c r="V53" s="35"/>
      <c r="Z53" s="14"/>
      <c r="AA53" s="140"/>
      <c r="AB53" s="2"/>
      <c r="AC53" s="2"/>
      <c r="AE53" s="22"/>
    </row>
    <row r="54" spans="2:36" ht="14">
      <c r="B54" s="12"/>
      <c r="C54" s="136" t="s">
        <v>302</v>
      </c>
      <c r="D54" s="15" t="s">
        <v>310</v>
      </c>
      <c r="Z54" s="137"/>
      <c r="AA54" s="138"/>
      <c r="AB54" s="2" t="s">
        <v>6</v>
      </c>
      <c r="AC54" s="139" t="s">
        <v>269</v>
      </c>
      <c r="AD54" s="2" t="s">
        <v>6</v>
      </c>
      <c r="AE54" s="22"/>
    </row>
    <row r="55" spans="2:36" ht="14">
      <c r="B55" s="19"/>
      <c r="C55" s="147"/>
      <c r="D55" s="31" t="s">
        <v>311</v>
      </c>
      <c r="E55" s="148"/>
      <c r="F55" s="148"/>
      <c r="G55" s="148"/>
      <c r="H55" s="148"/>
      <c r="I55" s="148"/>
      <c r="J55" s="148"/>
      <c r="K55" s="148"/>
      <c r="L55" s="148"/>
      <c r="M55" s="148"/>
      <c r="N55" s="148"/>
      <c r="O55" s="148"/>
      <c r="P55" s="148"/>
      <c r="Q55" s="148"/>
      <c r="R55" s="148"/>
      <c r="S55" s="148"/>
      <c r="T55" s="148"/>
      <c r="U55" s="148"/>
      <c r="V55" s="148"/>
      <c r="W55" s="148"/>
      <c r="X55" s="148"/>
      <c r="Y55" s="148"/>
      <c r="Z55" s="24"/>
      <c r="AA55" s="149"/>
      <c r="AB55" s="150"/>
      <c r="AC55" s="150"/>
      <c r="AD55" s="148"/>
      <c r="AE55" s="24"/>
    </row>
    <row r="56" spans="2:36" ht="14">
      <c r="B56" s="15" t="s">
        <v>312</v>
      </c>
    </row>
    <row r="57" spans="2:36" ht="14">
      <c r="C57" s="15" t="s">
        <v>313</v>
      </c>
    </row>
    <row r="58" spans="2:36" ht="14">
      <c r="B58" s="15" t="s">
        <v>314</v>
      </c>
    </row>
    <row r="59" spans="2:36" ht="14">
      <c r="C59" s="15" t="s">
        <v>315</v>
      </c>
    </row>
    <row r="60" spans="2:36" ht="14">
      <c r="C60" s="15" t="s">
        <v>316</v>
      </c>
    </row>
    <row r="61" spans="2:36" ht="14">
      <c r="C61" s="15" t="s">
        <v>317</v>
      </c>
      <c r="K61" s="15" t="s">
        <v>318</v>
      </c>
    </row>
    <row r="62" spans="2:36" ht="14">
      <c r="K62" s="15" t="s">
        <v>319</v>
      </c>
    </row>
    <row r="63" spans="2:36" ht="14">
      <c r="K63" s="15" t="s">
        <v>320</v>
      </c>
    </row>
    <row r="64" spans="2:36" ht="14">
      <c r="K64" s="15" t="s">
        <v>321</v>
      </c>
    </row>
    <row r="65" spans="2:11" ht="14">
      <c r="K65" s="15" t="s">
        <v>322</v>
      </c>
    </row>
    <row r="66" spans="2:11" ht="14">
      <c r="B66" s="15" t="s">
        <v>323</v>
      </c>
    </row>
    <row r="67" spans="2:11" ht="14">
      <c r="C67" s="15" t="s">
        <v>324</v>
      </c>
    </row>
    <row r="68" spans="2:11" ht="14">
      <c r="C68" s="15" t="s">
        <v>325</v>
      </c>
    </row>
    <row r="69" spans="2:11" ht="14">
      <c r="C69" s="15" t="s">
        <v>326</v>
      </c>
    </row>
    <row r="81" spans="12:12" ht="14">
      <c r="L81" s="36"/>
    </row>
    <row r="122" spans="3:7">
      <c r="C122" s="148"/>
      <c r="D122" s="148"/>
      <c r="E122" s="148"/>
      <c r="F122" s="148"/>
      <c r="G122" s="148"/>
    </row>
    <row r="123" spans="3:7" ht="14">
      <c r="C123" s="32"/>
    </row>
  </sheetData>
  <sheetProtection selectLockedCells="1" selectUnlockedCells="1"/>
  <mergeCells count="31">
    <mergeCell ref="E53:N53"/>
    <mergeCell ref="E41:N41"/>
    <mergeCell ref="O41:S41"/>
    <mergeCell ref="E42:N42"/>
    <mergeCell ref="O42:S42"/>
    <mergeCell ref="J43:S43"/>
    <mergeCell ref="T43:V43"/>
    <mergeCell ref="E38:N38"/>
    <mergeCell ref="O38:S38"/>
    <mergeCell ref="E39:N39"/>
    <mergeCell ref="O39:S39"/>
    <mergeCell ref="E40:N40"/>
    <mergeCell ref="O40:S40"/>
    <mergeCell ref="E35:N35"/>
    <mergeCell ref="O35:S35"/>
    <mergeCell ref="E36:N36"/>
    <mergeCell ref="O36:S36"/>
    <mergeCell ref="E37:N37"/>
    <mergeCell ref="O37:S37"/>
    <mergeCell ref="U32:W32"/>
    <mergeCell ref="Y3:Z3"/>
    <mergeCell ref="B5:AE5"/>
    <mergeCell ref="B6:AD6"/>
    <mergeCell ref="B8:E8"/>
    <mergeCell ref="F8:AE8"/>
    <mergeCell ref="B9:E9"/>
    <mergeCell ref="B10:E14"/>
    <mergeCell ref="B15:E15"/>
    <mergeCell ref="U22:W22"/>
    <mergeCell ref="U23:W23"/>
    <mergeCell ref="U24:W24"/>
  </mergeCells>
  <phoneticPr fontId="2"/>
  <printOptions horizontalCentered="1"/>
  <pageMargins left="0.70833333333333337" right="0.39374999999999999" top="0.51180555555555551" bottom="0.35416666666666669" header="0.51180555555555551" footer="0.51180555555555551"/>
  <pageSetup paperSize="9" scale="44"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xm:f>
          </x14:formula1>
          <x14:formula2>
            <xm:f>0</xm:f>
          </x14:formula2>
          <xm:sqref>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AE123"/>
  <sheetViews>
    <sheetView zoomScale="115" zoomScaleNormal="115" workbookViewId="0">
      <selection activeCell="B2" sqref="B2"/>
    </sheetView>
  </sheetViews>
  <sheetFormatPr defaultColWidth="3.453125" defaultRowHeight="13"/>
  <cols>
    <col min="1" max="1" width="1.08984375" style="40" customWidth="1"/>
    <col min="2" max="2" width="3.08984375" style="182" customWidth="1"/>
    <col min="3" max="31" width="3.08984375" style="40" customWidth="1"/>
    <col min="32" max="32" width="1.08984375" style="40" customWidth="1"/>
    <col min="33" max="256" width="3.453125" style="40"/>
    <col min="257" max="257" width="1.08984375" style="40" customWidth="1"/>
    <col min="258" max="287" width="3.08984375" style="40" customWidth="1"/>
    <col min="288" max="288" width="1.08984375" style="40" customWidth="1"/>
    <col min="289" max="512" width="3.453125" style="40"/>
    <col min="513" max="513" width="1.08984375" style="40" customWidth="1"/>
    <col min="514" max="543" width="3.08984375" style="40" customWidth="1"/>
    <col min="544" max="544" width="1.08984375" style="40" customWidth="1"/>
    <col min="545" max="768" width="3.453125" style="40"/>
    <col min="769" max="769" width="1.08984375" style="40" customWidth="1"/>
    <col min="770" max="799" width="3.08984375" style="40" customWidth="1"/>
    <col min="800" max="800" width="1.08984375" style="40" customWidth="1"/>
    <col min="801" max="1024" width="3.453125" style="40"/>
    <col min="1025" max="1025" width="1.08984375" style="40" customWidth="1"/>
    <col min="1026" max="1055" width="3.08984375" style="40" customWidth="1"/>
    <col min="1056" max="1056" width="1.08984375" style="40" customWidth="1"/>
    <col min="1057" max="1280" width="3.453125" style="40"/>
    <col min="1281" max="1281" width="1.08984375" style="40" customWidth="1"/>
    <col min="1282" max="1311" width="3.08984375" style="40" customWidth="1"/>
    <col min="1312" max="1312" width="1.08984375" style="40" customWidth="1"/>
    <col min="1313" max="1536" width="3.453125" style="40"/>
    <col min="1537" max="1537" width="1.08984375" style="40" customWidth="1"/>
    <col min="1538" max="1567" width="3.08984375" style="40" customWidth="1"/>
    <col min="1568" max="1568" width="1.08984375" style="40" customWidth="1"/>
    <col min="1569" max="1792" width="3.453125" style="40"/>
    <col min="1793" max="1793" width="1.08984375" style="40" customWidth="1"/>
    <col min="1794" max="1823" width="3.08984375" style="40" customWidth="1"/>
    <col min="1824" max="1824" width="1.08984375" style="40" customWidth="1"/>
    <col min="1825" max="2048" width="3.453125" style="40"/>
    <col min="2049" max="2049" width="1.08984375" style="40" customWidth="1"/>
    <col min="2050" max="2079" width="3.08984375" style="40" customWidth="1"/>
    <col min="2080" max="2080" width="1.08984375" style="40" customWidth="1"/>
    <col min="2081" max="2304" width="3.453125" style="40"/>
    <col min="2305" max="2305" width="1.08984375" style="40" customWidth="1"/>
    <col min="2306" max="2335" width="3.08984375" style="40" customWidth="1"/>
    <col min="2336" max="2336" width="1.08984375" style="40" customWidth="1"/>
    <col min="2337" max="2560" width="3.453125" style="40"/>
    <col min="2561" max="2561" width="1.08984375" style="40" customWidth="1"/>
    <col min="2562" max="2591" width="3.08984375" style="40" customWidth="1"/>
    <col min="2592" max="2592" width="1.08984375" style="40" customWidth="1"/>
    <col min="2593" max="2816" width="3.453125" style="40"/>
    <col min="2817" max="2817" width="1.08984375" style="40" customWidth="1"/>
    <col min="2818" max="2847" width="3.08984375" style="40" customWidth="1"/>
    <col min="2848" max="2848" width="1.08984375" style="40" customWidth="1"/>
    <col min="2849" max="3072" width="3.453125" style="40"/>
    <col min="3073" max="3073" width="1.08984375" style="40" customWidth="1"/>
    <col min="3074" max="3103" width="3.08984375" style="40" customWidth="1"/>
    <col min="3104" max="3104" width="1.08984375" style="40" customWidth="1"/>
    <col min="3105" max="3328" width="3.453125" style="40"/>
    <col min="3329" max="3329" width="1.08984375" style="40" customWidth="1"/>
    <col min="3330" max="3359" width="3.08984375" style="40" customWidth="1"/>
    <col min="3360" max="3360" width="1.08984375" style="40" customWidth="1"/>
    <col min="3361" max="3584" width="3.453125" style="40"/>
    <col min="3585" max="3585" width="1.08984375" style="40" customWidth="1"/>
    <col min="3586" max="3615" width="3.08984375" style="40" customWidth="1"/>
    <col min="3616" max="3616" width="1.08984375" style="40" customWidth="1"/>
    <col min="3617" max="3840" width="3.453125" style="40"/>
    <col min="3841" max="3841" width="1.08984375" style="40" customWidth="1"/>
    <col min="3842" max="3871" width="3.08984375" style="40" customWidth="1"/>
    <col min="3872" max="3872" width="1.08984375" style="40" customWidth="1"/>
    <col min="3873" max="4096" width="3.453125" style="40"/>
    <col min="4097" max="4097" width="1.08984375" style="40" customWidth="1"/>
    <col min="4098" max="4127" width="3.08984375" style="40" customWidth="1"/>
    <col min="4128" max="4128" width="1.08984375" style="40" customWidth="1"/>
    <col min="4129" max="4352" width="3.453125" style="40"/>
    <col min="4353" max="4353" width="1.08984375" style="40" customWidth="1"/>
    <col min="4354" max="4383" width="3.08984375" style="40" customWidth="1"/>
    <col min="4384" max="4384" width="1.08984375" style="40" customWidth="1"/>
    <col min="4385" max="4608" width="3.453125" style="40"/>
    <col min="4609" max="4609" width="1.08984375" style="40" customWidth="1"/>
    <col min="4610" max="4639" width="3.08984375" style="40" customWidth="1"/>
    <col min="4640" max="4640" width="1.08984375" style="40" customWidth="1"/>
    <col min="4641" max="4864" width="3.453125" style="40"/>
    <col min="4865" max="4865" width="1.08984375" style="40" customWidth="1"/>
    <col min="4866" max="4895" width="3.08984375" style="40" customWidth="1"/>
    <col min="4896" max="4896" width="1.08984375" style="40" customWidth="1"/>
    <col min="4897" max="5120" width="3.453125" style="40"/>
    <col min="5121" max="5121" width="1.08984375" style="40" customWidth="1"/>
    <col min="5122" max="5151" width="3.08984375" style="40" customWidth="1"/>
    <col min="5152" max="5152" width="1.08984375" style="40" customWidth="1"/>
    <col min="5153" max="5376" width="3.453125" style="40"/>
    <col min="5377" max="5377" width="1.08984375" style="40" customWidth="1"/>
    <col min="5378" max="5407" width="3.08984375" style="40" customWidth="1"/>
    <col min="5408" max="5408" width="1.08984375" style="40" customWidth="1"/>
    <col min="5409" max="5632" width="3.453125" style="40"/>
    <col min="5633" max="5633" width="1.08984375" style="40" customWidth="1"/>
    <col min="5634" max="5663" width="3.08984375" style="40" customWidth="1"/>
    <col min="5664" max="5664" width="1.08984375" style="40" customWidth="1"/>
    <col min="5665" max="5888" width="3.453125" style="40"/>
    <col min="5889" max="5889" width="1.08984375" style="40" customWidth="1"/>
    <col min="5890" max="5919" width="3.08984375" style="40" customWidth="1"/>
    <col min="5920" max="5920" width="1.08984375" style="40" customWidth="1"/>
    <col min="5921" max="6144" width="3.453125" style="40"/>
    <col min="6145" max="6145" width="1.08984375" style="40" customWidth="1"/>
    <col min="6146" max="6175" width="3.08984375" style="40" customWidth="1"/>
    <col min="6176" max="6176" width="1.08984375" style="40" customWidth="1"/>
    <col min="6177" max="6400" width="3.453125" style="40"/>
    <col min="6401" max="6401" width="1.08984375" style="40" customWidth="1"/>
    <col min="6402" max="6431" width="3.08984375" style="40" customWidth="1"/>
    <col min="6432" max="6432" width="1.08984375" style="40" customWidth="1"/>
    <col min="6433" max="6656" width="3.453125" style="40"/>
    <col min="6657" max="6657" width="1.08984375" style="40" customWidth="1"/>
    <col min="6658" max="6687" width="3.08984375" style="40" customWidth="1"/>
    <col min="6688" max="6688" width="1.08984375" style="40" customWidth="1"/>
    <col min="6689" max="6912" width="3.453125" style="40"/>
    <col min="6913" max="6913" width="1.08984375" style="40" customWidth="1"/>
    <col min="6914" max="6943" width="3.08984375" style="40" customWidth="1"/>
    <col min="6944" max="6944" width="1.08984375" style="40" customWidth="1"/>
    <col min="6945" max="7168" width="3.453125" style="40"/>
    <col min="7169" max="7169" width="1.08984375" style="40" customWidth="1"/>
    <col min="7170" max="7199" width="3.08984375" style="40" customWidth="1"/>
    <col min="7200" max="7200" width="1.08984375" style="40" customWidth="1"/>
    <col min="7201" max="7424" width="3.453125" style="40"/>
    <col min="7425" max="7425" width="1.08984375" style="40" customWidth="1"/>
    <col min="7426" max="7455" width="3.08984375" style="40" customWidth="1"/>
    <col min="7456" max="7456" width="1.08984375" style="40" customWidth="1"/>
    <col min="7457" max="7680" width="3.453125" style="40"/>
    <col min="7681" max="7681" width="1.08984375" style="40" customWidth="1"/>
    <col min="7682" max="7711" width="3.08984375" style="40" customWidth="1"/>
    <col min="7712" max="7712" width="1.08984375" style="40" customWidth="1"/>
    <col min="7713" max="7936" width="3.453125" style="40"/>
    <col min="7937" max="7937" width="1.08984375" style="40" customWidth="1"/>
    <col min="7938" max="7967" width="3.08984375" style="40" customWidth="1"/>
    <col min="7968" max="7968" width="1.08984375" style="40" customWidth="1"/>
    <col min="7969" max="8192" width="3.453125" style="40"/>
    <col min="8193" max="8193" width="1.08984375" style="40" customWidth="1"/>
    <col min="8194" max="8223" width="3.08984375" style="40" customWidth="1"/>
    <col min="8224" max="8224" width="1.08984375" style="40" customWidth="1"/>
    <col min="8225" max="8448" width="3.453125" style="40"/>
    <col min="8449" max="8449" width="1.08984375" style="40" customWidth="1"/>
    <col min="8450" max="8479" width="3.08984375" style="40" customWidth="1"/>
    <col min="8480" max="8480" width="1.08984375" style="40" customWidth="1"/>
    <col min="8481" max="8704" width="3.453125" style="40"/>
    <col min="8705" max="8705" width="1.08984375" style="40" customWidth="1"/>
    <col min="8706" max="8735" width="3.08984375" style="40" customWidth="1"/>
    <col min="8736" max="8736" width="1.08984375" style="40" customWidth="1"/>
    <col min="8737" max="8960" width="3.453125" style="40"/>
    <col min="8961" max="8961" width="1.08984375" style="40" customWidth="1"/>
    <col min="8962" max="8991" width="3.08984375" style="40" customWidth="1"/>
    <col min="8992" max="8992" width="1.08984375" style="40" customWidth="1"/>
    <col min="8993" max="9216" width="3.453125" style="40"/>
    <col min="9217" max="9217" width="1.08984375" style="40" customWidth="1"/>
    <col min="9218" max="9247" width="3.08984375" style="40" customWidth="1"/>
    <col min="9248" max="9248" width="1.08984375" style="40" customWidth="1"/>
    <col min="9249" max="9472" width="3.453125" style="40"/>
    <col min="9473" max="9473" width="1.08984375" style="40" customWidth="1"/>
    <col min="9474" max="9503" width="3.08984375" style="40" customWidth="1"/>
    <col min="9504" max="9504" width="1.08984375" style="40" customWidth="1"/>
    <col min="9505" max="9728" width="3.453125" style="40"/>
    <col min="9729" max="9729" width="1.08984375" style="40" customWidth="1"/>
    <col min="9730" max="9759" width="3.08984375" style="40" customWidth="1"/>
    <col min="9760" max="9760" width="1.08984375" style="40" customWidth="1"/>
    <col min="9761" max="9984" width="3.453125" style="40"/>
    <col min="9985" max="9985" width="1.08984375" style="40" customWidth="1"/>
    <col min="9986" max="10015" width="3.08984375" style="40" customWidth="1"/>
    <col min="10016" max="10016" width="1.08984375" style="40" customWidth="1"/>
    <col min="10017" max="10240" width="3.453125" style="40"/>
    <col min="10241" max="10241" width="1.08984375" style="40" customWidth="1"/>
    <col min="10242" max="10271" width="3.08984375" style="40" customWidth="1"/>
    <col min="10272" max="10272" width="1.08984375" style="40" customWidth="1"/>
    <col min="10273" max="10496" width="3.453125" style="40"/>
    <col min="10497" max="10497" width="1.08984375" style="40" customWidth="1"/>
    <col min="10498" max="10527" width="3.08984375" style="40" customWidth="1"/>
    <col min="10528" max="10528" width="1.08984375" style="40" customWidth="1"/>
    <col min="10529" max="10752" width="3.453125" style="40"/>
    <col min="10753" max="10753" width="1.08984375" style="40" customWidth="1"/>
    <col min="10754" max="10783" width="3.08984375" style="40" customWidth="1"/>
    <col min="10784" max="10784" width="1.08984375" style="40" customWidth="1"/>
    <col min="10785" max="11008" width="3.453125" style="40"/>
    <col min="11009" max="11009" width="1.08984375" style="40" customWidth="1"/>
    <col min="11010" max="11039" width="3.08984375" style="40" customWidth="1"/>
    <col min="11040" max="11040" width="1.08984375" style="40" customWidth="1"/>
    <col min="11041" max="11264" width="3.453125" style="40"/>
    <col min="11265" max="11265" width="1.08984375" style="40" customWidth="1"/>
    <col min="11266" max="11295" width="3.08984375" style="40" customWidth="1"/>
    <col min="11296" max="11296" width="1.08984375" style="40" customWidth="1"/>
    <col min="11297" max="11520" width="3.453125" style="40"/>
    <col min="11521" max="11521" width="1.08984375" style="40" customWidth="1"/>
    <col min="11522" max="11551" width="3.08984375" style="40" customWidth="1"/>
    <col min="11552" max="11552" width="1.08984375" style="40" customWidth="1"/>
    <col min="11553" max="11776" width="3.453125" style="40"/>
    <col min="11777" max="11777" width="1.08984375" style="40" customWidth="1"/>
    <col min="11778" max="11807" width="3.08984375" style="40" customWidth="1"/>
    <col min="11808" max="11808" width="1.08984375" style="40" customWidth="1"/>
    <col min="11809" max="12032" width="3.453125" style="40"/>
    <col min="12033" max="12033" width="1.08984375" style="40" customWidth="1"/>
    <col min="12034" max="12063" width="3.08984375" style="40" customWidth="1"/>
    <col min="12064" max="12064" width="1.08984375" style="40" customWidth="1"/>
    <col min="12065" max="12288" width="3.453125" style="40"/>
    <col min="12289" max="12289" width="1.08984375" style="40" customWidth="1"/>
    <col min="12290" max="12319" width="3.08984375" style="40" customWidth="1"/>
    <col min="12320" max="12320" width="1.08984375" style="40" customWidth="1"/>
    <col min="12321" max="12544" width="3.453125" style="40"/>
    <col min="12545" max="12545" width="1.08984375" style="40" customWidth="1"/>
    <col min="12546" max="12575" width="3.08984375" style="40" customWidth="1"/>
    <col min="12576" max="12576" width="1.08984375" style="40" customWidth="1"/>
    <col min="12577" max="12800" width="3.453125" style="40"/>
    <col min="12801" max="12801" width="1.08984375" style="40" customWidth="1"/>
    <col min="12802" max="12831" width="3.08984375" style="40" customWidth="1"/>
    <col min="12832" max="12832" width="1.08984375" style="40" customWidth="1"/>
    <col min="12833" max="13056" width="3.453125" style="40"/>
    <col min="13057" max="13057" width="1.08984375" style="40" customWidth="1"/>
    <col min="13058" max="13087" width="3.08984375" style="40" customWidth="1"/>
    <col min="13088" max="13088" width="1.08984375" style="40" customWidth="1"/>
    <col min="13089" max="13312" width="3.453125" style="40"/>
    <col min="13313" max="13313" width="1.08984375" style="40" customWidth="1"/>
    <col min="13314" max="13343" width="3.08984375" style="40" customWidth="1"/>
    <col min="13344" max="13344" width="1.08984375" style="40" customWidth="1"/>
    <col min="13345" max="13568" width="3.453125" style="40"/>
    <col min="13569" max="13569" width="1.08984375" style="40" customWidth="1"/>
    <col min="13570" max="13599" width="3.08984375" style="40" customWidth="1"/>
    <col min="13600" max="13600" width="1.08984375" style="40" customWidth="1"/>
    <col min="13601" max="13824" width="3.453125" style="40"/>
    <col min="13825" max="13825" width="1.08984375" style="40" customWidth="1"/>
    <col min="13826" max="13855" width="3.08984375" style="40" customWidth="1"/>
    <col min="13856" max="13856" width="1.08984375" style="40" customWidth="1"/>
    <col min="13857" max="14080" width="3.453125" style="40"/>
    <col min="14081" max="14081" width="1.08984375" style="40" customWidth="1"/>
    <col min="14082" max="14111" width="3.08984375" style="40" customWidth="1"/>
    <col min="14112" max="14112" width="1.08984375" style="40" customWidth="1"/>
    <col min="14113" max="14336" width="3.453125" style="40"/>
    <col min="14337" max="14337" width="1.08984375" style="40" customWidth="1"/>
    <col min="14338" max="14367" width="3.08984375" style="40" customWidth="1"/>
    <col min="14368" max="14368" width="1.08984375" style="40" customWidth="1"/>
    <col min="14369" max="14592" width="3.453125" style="40"/>
    <col min="14593" max="14593" width="1.08984375" style="40" customWidth="1"/>
    <col min="14594" max="14623" width="3.08984375" style="40" customWidth="1"/>
    <col min="14624" max="14624" width="1.08984375" style="40" customWidth="1"/>
    <col min="14625" max="14848" width="3.453125" style="40"/>
    <col min="14849" max="14849" width="1.08984375" style="40" customWidth="1"/>
    <col min="14850" max="14879" width="3.08984375" style="40" customWidth="1"/>
    <col min="14880" max="14880" width="1.08984375" style="40" customWidth="1"/>
    <col min="14881" max="15104" width="3.453125" style="40"/>
    <col min="15105" max="15105" width="1.08984375" style="40" customWidth="1"/>
    <col min="15106" max="15135" width="3.08984375" style="40" customWidth="1"/>
    <col min="15136" max="15136" width="1.08984375" style="40" customWidth="1"/>
    <col min="15137" max="15360" width="3.453125" style="40"/>
    <col min="15361" max="15361" width="1.08984375" style="40" customWidth="1"/>
    <col min="15362" max="15391" width="3.08984375" style="40" customWidth="1"/>
    <col min="15392" max="15392" width="1.08984375" style="40" customWidth="1"/>
    <col min="15393" max="15616" width="3.453125" style="40"/>
    <col min="15617" max="15617" width="1.08984375" style="40" customWidth="1"/>
    <col min="15618" max="15647" width="3.08984375" style="40" customWidth="1"/>
    <col min="15648" max="15648" width="1.08984375" style="40" customWidth="1"/>
    <col min="15649" max="15872" width="3.453125" style="40"/>
    <col min="15873" max="15873" width="1.08984375" style="40" customWidth="1"/>
    <col min="15874" max="15903" width="3.08984375" style="40" customWidth="1"/>
    <col min="15904" max="15904" width="1.08984375" style="40" customWidth="1"/>
    <col min="15905" max="16128" width="3.453125" style="40"/>
    <col min="16129" max="16129" width="1.08984375" style="40" customWidth="1"/>
    <col min="16130" max="16159" width="3.08984375" style="40" customWidth="1"/>
    <col min="16160" max="16160" width="1.08984375" style="40" customWidth="1"/>
    <col min="16161" max="16384" width="3.453125" style="40"/>
  </cols>
  <sheetData>
    <row r="1" spans="2:31" s="1" customFormat="1"/>
    <row r="2" spans="2:31" s="1" customFormat="1" ht="18">
      <c r="B2" s="249" t="s">
        <v>815</v>
      </c>
      <c r="C2" s="249"/>
      <c r="D2" s="249"/>
      <c r="E2" s="249"/>
      <c r="F2" s="249"/>
    </row>
    <row r="3" spans="2:31" s="1" customFormat="1" ht="14">
      <c r="V3" s="116" t="s">
        <v>48</v>
      </c>
      <c r="W3" s="674"/>
      <c r="X3" s="674"/>
      <c r="Y3" s="116" t="s">
        <v>49</v>
      </c>
      <c r="Z3" s="674"/>
      <c r="AA3" s="674"/>
      <c r="AB3" s="116" t="s">
        <v>50</v>
      </c>
      <c r="AC3" s="674"/>
      <c r="AD3" s="674"/>
      <c r="AE3" s="116" t="s">
        <v>51</v>
      </c>
    </row>
    <row r="4" spans="2:31" s="1" customFormat="1" ht="14">
      <c r="AE4" s="116"/>
    </row>
    <row r="5" spans="2:31" s="1" customFormat="1" ht="14">
      <c r="B5" s="685" t="s">
        <v>327</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row>
    <row r="6" spans="2:31" s="1" customFormat="1" ht="26.25" customHeight="1">
      <c r="B6" s="822" t="s">
        <v>579</v>
      </c>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786"/>
    </row>
    <row r="7" spans="2:31" s="1" customFormat="1"/>
    <row r="8" spans="2:31" s="1" customFormat="1" ht="23.25" customHeight="1">
      <c r="B8" s="823" t="s">
        <v>328</v>
      </c>
      <c r="C8" s="823"/>
      <c r="D8" s="823"/>
      <c r="E8" s="823"/>
      <c r="F8" s="823"/>
      <c r="G8" s="824"/>
      <c r="H8" s="824"/>
      <c r="I8" s="824"/>
      <c r="J8" s="824"/>
      <c r="K8" s="824"/>
      <c r="L8" s="824"/>
      <c r="M8" s="824"/>
      <c r="N8" s="824"/>
      <c r="O8" s="824"/>
      <c r="P8" s="824"/>
      <c r="Q8" s="824"/>
      <c r="R8" s="824"/>
      <c r="S8" s="824"/>
      <c r="T8" s="824"/>
      <c r="U8" s="824"/>
      <c r="V8" s="824"/>
      <c r="W8" s="824"/>
      <c r="X8" s="824"/>
      <c r="Y8" s="824"/>
      <c r="Z8" s="824"/>
      <c r="AA8" s="824"/>
      <c r="AB8" s="824"/>
      <c r="AC8" s="824"/>
      <c r="AD8" s="824"/>
      <c r="AE8" s="824"/>
    </row>
    <row r="9" spans="2:31" ht="23.25" customHeight="1">
      <c r="B9" s="788" t="s">
        <v>329</v>
      </c>
      <c r="C9" s="788"/>
      <c r="D9" s="788"/>
      <c r="E9" s="788"/>
      <c r="F9" s="788"/>
      <c r="G9" s="117" t="s">
        <v>6</v>
      </c>
      <c r="H9" s="119" t="s">
        <v>330</v>
      </c>
      <c r="I9" s="119"/>
      <c r="J9" s="119"/>
      <c r="K9" s="119"/>
      <c r="L9" s="120" t="s">
        <v>6</v>
      </c>
      <c r="M9" s="119" t="s">
        <v>331</v>
      </c>
      <c r="N9" s="119"/>
      <c r="O9" s="119"/>
      <c r="P9" s="119"/>
      <c r="Q9" s="120" t="s">
        <v>6</v>
      </c>
      <c r="R9" s="119" t="s">
        <v>332</v>
      </c>
      <c r="S9" s="152"/>
      <c r="T9" s="152"/>
      <c r="U9" s="152"/>
      <c r="V9" s="152"/>
      <c r="W9" s="152"/>
      <c r="X9" s="152"/>
      <c r="Y9" s="152"/>
      <c r="Z9" s="152"/>
      <c r="AA9" s="152"/>
      <c r="AB9" s="152"/>
      <c r="AC9" s="152"/>
      <c r="AD9" s="152"/>
      <c r="AE9" s="153"/>
    </row>
    <row r="10" spans="2:31" ht="23.25" customHeight="1">
      <c r="B10" s="788" t="s">
        <v>333</v>
      </c>
      <c r="C10" s="788"/>
      <c r="D10" s="788"/>
      <c r="E10" s="788"/>
      <c r="F10" s="788"/>
      <c r="G10" s="123" t="s">
        <v>6</v>
      </c>
      <c r="H10" s="125" t="s">
        <v>334</v>
      </c>
      <c r="I10" s="124"/>
      <c r="J10" s="124"/>
      <c r="K10" s="124"/>
      <c r="L10" s="124"/>
      <c r="M10" s="124"/>
      <c r="N10" s="124"/>
      <c r="O10" s="124"/>
      <c r="P10" s="124"/>
      <c r="Q10" s="124"/>
      <c r="R10" s="123" t="s">
        <v>6</v>
      </c>
      <c r="S10" s="154" t="s">
        <v>335</v>
      </c>
      <c r="T10" s="155"/>
      <c r="U10" s="155"/>
      <c r="V10" s="123" t="s">
        <v>6</v>
      </c>
      <c r="W10" s="154" t="s">
        <v>336</v>
      </c>
      <c r="X10" s="155"/>
      <c r="Y10" s="155"/>
      <c r="Z10" s="123" t="s">
        <v>6</v>
      </c>
      <c r="AA10" s="154" t="s">
        <v>337</v>
      </c>
      <c r="AB10" s="155"/>
      <c r="AC10" s="155"/>
      <c r="AD10" s="155"/>
      <c r="AE10" s="156"/>
    </row>
    <row r="11" spans="2:31" ht="23.25" customHeight="1">
      <c r="B11" s="788"/>
      <c r="C11" s="788"/>
      <c r="D11" s="788"/>
      <c r="E11" s="788"/>
      <c r="F11" s="788"/>
      <c r="G11" s="2" t="s">
        <v>6</v>
      </c>
      <c r="H11" s="1" t="s">
        <v>338</v>
      </c>
      <c r="I11" s="4"/>
      <c r="J11" s="4"/>
      <c r="K11" s="4"/>
      <c r="L11" s="4"/>
      <c r="M11" s="4"/>
      <c r="N11" s="4"/>
      <c r="O11" s="4"/>
      <c r="P11" s="4"/>
      <c r="Q11" s="4"/>
      <c r="R11" s="123" t="s">
        <v>6</v>
      </c>
      <c r="S11" s="125" t="s">
        <v>339</v>
      </c>
      <c r="T11" s="155"/>
      <c r="U11" s="155"/>
      <c r="V11" s="155"/>
      <c r="W11" s="155"/>
      <c r="X11" s="155"/>
      <c r="Y11" s="155"/>
      <c r="Z11" s="155"/>
      <c r="AA11" s="155"/>
      <c r="AB11" s="155"/>
      <c r="AC11" s="155"/>
      <c r="AD11" s="155"/>
      <c r="AE11" s="156"/>
    </row>
    <row r="12" spans="2:31" ht="23.25" customHeight="1">
      <c r="B12" s="788"/>
      <c r="C12" s="788"/>
      <c r="D12" s="788"/>
      <c r="E12" s="788"/>
      <c r="F12" s="788"/>
      <c r="G12" s="123" t="s">
        <v>6</v>
      </c>
      <c r="H12" s="125" t="s">
        <v>340</v>
      </c>
      <c r="I12" s="124"/>
      <c r="J12" s="124"/>
      <c r="K12" s="124"/>
      <c r="L12" s="124"/>
      <c r="M12" s="124"/>
      <c r="N12" s="124"/>
      <c r="O12" s="124"/>
      <c r="P12" s="124"/>
      <c r="Q12" s="124"/>
      <c r="R12" s="2" t="s">
        <v>6</v>
      </c>
      <c r="S12" s="1" t="s">
        <v>341</v>
      </c>
      <c r="T12" s="157"/>
      <c r="U12" s="157"/>
      <c r="V12" s="157"/>
      <c r="W12" s="157"/>
      <c r="X12" s="157"/>
      <c r="Y12" s="157"/>
      <c r="Z12" s="157"/>
      <c r="AA12" s="157"/>
      <c r="AB12" s="157"/>
      <c r="AC12" s="157"/>
      <c r="AD12" s="157"/>
      <c r="AE12" s="158"/>
    </row>
    <row r="13" spans="2:31" ht="23.25" customHeight="1">
      <c r="B13" s="788"/>
      <c r="C13" s="788"/>
      <c r="D13" s="788"/>
      <c r="E13" s="788"/>
      <c r="F13" s="788"/>
      <c r="G13" s="2" t="s">
        <v>342</v>
      </c>
      <c r="H13" s="159" t="s">
        <v>343</v>
      </c>
      <c r="I13" s="4"/>
      <c r="J13" s="160"/>
      <c r="K13" s="160"/>
      <c r="L13" s="160"/>
      <c r="M13" s="4"/>
      <c r="N13" s="4"/>
      <c r="O13" s="4"/>
      <c r="P13" s="4"/>
      <c r="Q13" s="4"/>
      <c r="R13" s="2"/>
      <c r="S13" s="1"/>
      <c r="T13" s="157"/>
      <c r="U13" s="157"/>
      <c r="V13" s="157"/>
      <c r="W13" s="157"/>
      <c r="X13" s="157"/>
      <c r="Y13" s="157"/>
      <c r="Z13" s="157"/>
      <c r="AA13" s="157"/>
      <c r="AB13" s="157"/>
      <c r="AC13" s="157"/>
      <c r="AD13" s="157"/>
      <c r="AE13" s="158"/>
    </row>
    <row r="14" spans="2:31" ht="23.25" customHeight="1">
      <c r="B14" s="788" t="s">
        <v>344</v>
      </c>
      <c r="C14" s="788"/>
      <c r="D14" s="788"/>
      <c r="E14" s="788"/>
      <c r="F14" s="788"/>
      <c r="G14" s="135" t="s">
        <v>6</v>
      </c>
      <c r="H14" s="161" t="s">
        <v>345</v>
      </c>
      <c r="I14" s="3"/>
      <c r="J14" s="3"/>
      <c r="K14" s="3"/>
      <c r="L14" s="3"/>
      <c r="M14" s="3"/>
      <c r="N14" s="3"/>
      <c r="O14" s="3"/>
      <c r="P14" s="3"/>
      <c r="Q14" s="3"/>
      <c r="R14" s="3"/>
      <c r="S14" s="127" t="s">
        <v>6</v>
      </c>
      <c r="T14" s="161" t="s">
        <v>346</v>
      </c>
      <c r="U14" s="162"/>
      <c r="V14" s="162"/>
      <c r="W14" s="162"/>
      <c r="X14" s="162"/>
      <c r="Y14" s="162"/>
      <c r="Z14" s="162"/>
      <c r="AA14" s="162"/>
      <c r="AB14" s="162"/>
      <c r="AC14" s="162"/>
      <c r="AD14" s="162"/>
      <c r="AE14" s="163"/>
    </row>
    <row r="15" spans="2:31" ht="23.25" customHeight="1">
      <c r="B15" s="788"/>
      <c r="C15" s="788"/>
      <c r="D15" s="788"/>
      <c r="E15" s="788"/>
      <c r="F15" s="788"/>
      <c r="G15" s="149" t="s">
        <v>6</v>
      </c>
      <c r="H15" s="148" t="s">
        <v>347</v>
      </c>
      <c r="I15" s="164"/>
      <c r="J15" s="164"/>
      <c r="K15" s="164"/>
      <c r="L15" s="164"/>
      <c r="M15" s="164"/>
      <c r="N15" s="164"/>
      <c r="O15" s="164"/>
      <c r="P15" s="164"/>
      <c r="Q15" s="164"/>
      <c r="R15" s="164"/>
      <c r="S15" s="165"/>
      <c r="T15" s="165"/>
      <c r="U15" s="165"/>
      <c r="V15" s="165"/>
      <c r="W15" s="165"/>
      <c r="X15" s="165"/>
      <c r="Y15" s="165"/>
      <c r="Z15" s="165"/>
      <c r="AA15" s="165"/>
      <c r="AB15" s="165"/>
      <c r="AC15" s="165"/>
      <c r="AD15" s="165"/>
      <c r="AE15" s="166"/>
    </row>
    <row r="16" spans="2:31" s="1" customFormat="1"/>
    <row r="17" spans="2:31" s="1" customFormat="1" ht="14">
      <c r="B17" s="1" t="s">
        <v>348</v>
      </c>
    </row>
    <row r="18" spans="2:31" s="1" customFormat="1" ht="14">
      <c r="B18" s="15" t="s">
        <v>349</v>
      </c>
      <c r="AD18" s="4"/>
      <c r="AE18" s="4"/>
    </row>
    <row r="19" spans="2:31" s="1" customFormat="1" ht="6" customHeight="1"/>
    <row r="20" spans="2:31" s="1" customFormat="1" ht="6" customHeight="1">
      <c r="B20" s="688" t="s">
        <v>350</v>
      </c>
      <c r="C20" s="688"/>
      <c r="D20" s="688"/>
      <c r="E20" s="688"/>
      <c r="F20" s="688"/>
      <c r="G20" s="8"/>
      <c r="H20" s="32"/>
      <c r="I20" s="32"/>
      <c r="J20" s="32"/>
      <c r="K20" s="32"/>
      <c r="L20" s="32"/>
      <c r="M20" s="32"/>
      <c r="N20" s="32"/>
      <c r="O20" s="32"/>
      <c r="P20" s="32"/>
      <c r="Q20" s="32"/>
      <c r="R20" s="32"/>
      <c r="S20" s="32"/>
      <c r="T20" s="32"/>
      <c r="U20" s="32"/>
      <c r="V20" s="32"/>
      <c r="W20" s="32"/>
      <c r="X20" s="32"/>
      <c r="Y20" s="32"/>
      <c r="Z20" s="32"/>
      <c r="AA20" s="8"/>
      <c r="AB20" s="32"/>
      <c r="AC20" s="32"/>
      <c r="AD20" s="3"/>
      <c r="AE20" s="9"/>
    </row>
    <row r="21" spans="2:31" s="1" customFormat="1" ht="13.5" customHeight="1">
      <c r="B21" s="688"/>
      <c r="C21" s="688"/>
      <c r="D21" s="688"/>
      <c r="E21" s="688"/>
      <c r="F21" s="688"/>
      <c r="G21" s="12"/>
      <c r="H21" s="15" t="s">
        <v>351</v>
      </c>
      <c r="AA21" s="12"/>
      <c r="AB21" s="167" t="s">
        <v>268</v>
      </c>
      <c r="AC21" s="167" t="s">
        <v>269</v>
      </c>
      <c r="AD21" s="167" t="s">
        <v>270</v>
      </c>
      <c r="AE21" s="168"/>
    </row>
    <row r="22" spans="2:31" s="1" customFormat="1" ht="15.75" customHeight="1">
      <c r="B22" s="688"/>
      <c r="C22" s="688"/>
      <c r="D22" s="688"/>
      <c r="E22" s="688"/>
      <c r="F22" s="688"/>
      <c r="G22" s="12"/>
      <c r="I22" s="29" t="s">
        <v>163</v>
      </c>
      <c r="J22" s="818" t="s">
        <v>352</v>
      </c>
      <c r="K22" s="818"/>
      <c r="L22" s="818"/>
      <c r="M22" s="818"/>
      <c r="N22" s="818"/>
      <c r="O22" s="818"/>
      <c r="P22" s="818"/>
      <c r="Q22" s="818"/>
      <c r="R22" s="818"/>
      <c r="S22" s="818"/>
      <c r="T22" s="818"/>
      <c r="U22" s="818"/>
      <c r="V22" s="776"/>
      <c r="W22" s="776"/>
      <c r="X22" s="144" t="s">
        <v>213</v>
      </c>
      <c r="AA22" s="12"/>
      <c r="AB22" s="143"/>
      <c r="AC22" s="2"/>
      <c r="AD22" s="143"/>
      <c r="AE22" s="14"/>
    </row>
    <row r="23" spans="2:31" s="1" customFormat="1" ht="15.75" customHeight="1">
      <c r="B23" s="688"/>
      <c r="C23" s="688"/>
      <c r="D23" s="688"/>
      <c r="E23" s="688"/>
      <c r="F23" s="688"/>
      <c r="G23" s="12"/>
      <c r="I23" s="169" t="s">
        <v>164</v>
      </c>
      <c r="J23" s="170" t="s">
        <v>353</v>
      </c>
      <c r="K23" s="148"/>
      <c r="L23" s="148"/>
      <c r="M23" s="148"/>
      <c r="N23" s="148"/>
      <c r="O23" s="148"/>
      <c r="P23" s="148"/>
      <c r="Q23" s="148"/>
      <c r="R23" s="148"/>
      <c r="S23" s="148"/>
      <c r="T23" s="148"/>
      <c r="U23" s="148"/>
      <c r="V23" s="819"/>
      <c r="W23" s="819"/>
      <c r="X23" s="171" t="s">
        <v>213</v>
      </c>
      <c r="Z23" s="172"/>
      <c r="AA23" s="10"/>
      <c r="AB23" s="2" t="s">
        <v>6</v>
      </c>
      <c r="AC23" s="139" t="s">
        <v>269</v>
      </c>
      <c r="AD23" s="2" t="s">
        <v>6</v>
      </c>
      <c r="AE23" s="14"/>
    </row>
    <row r="24" spans="2:31" s="1" customFormat="1" ht="14">
      <c r="B24" s="688"/>
      <c r="C24" s="688"/>
      <c r="D24" s="688"/>
      <c r="E24" s="688"/>
      <c r="F24" s="688"/>
      <c r="G24" s="12"/>
      <c r="H24" s="15" t="s">
        <v>354</v>
      </c>
      <c r="AA24" s="12"/>
      <c r="AD24" s="4"/>
      <c r="AE24" s="14"/>
    </row>
    <row r="25" spans="2:31" s="1" customFormat="1" ht="14">
      <c r="B25" s="688"/>
      <c r="C25" s="688"/>
      <c r="D25" s="688"/>
      <c r="E25" s="688"/>
      <c r="F25" s="688"/>
      <c r="G25" s="12"/>
      <c r="H25" s="15" t="s">
        <v>355</v>
      </c>
      <c r="U25" s="172"/>
      <c r="V25" s="172"/>
      <c r="AA25" s="12"/>
      <c r="AD25" s="4"/>
      <c r="AE25" s="14"/>
    </row>
    <row r="26" spans="2:31" s="1" customFormat="1" ht="29.25" customHeight="1">
      <c r="B26" s="688"/>
      <c r="C26" s="688"/>
      <c r="D26" s="688"/>
      <c r="E26" s="688"/>
      <c r="F26" s="688"/>
      <c r="G26" s="12"/>
      <c r="I26" s="29" t="s">
        <v>165</v>
      </c>
      <c r="J26" s="821" t="s">
        <v>356</v>
      </c>
      <c r="K26" s="821"/>
      <c r="L26" s="821"/>
      <c r="M26" s="821"/>
      <c r="N26" s="821"/>
      <c r="O26" s="821"/>
      <c r="P26" s="821"/>
      <c r="Q26" s="821"/>
      <c r="R26" s="821"/>
      <c r="S26" s="821"/>
      <c r="T26" s="821"/>
      <c r="U26" s="821"/>
      <c r="V26" s="776"/>
      <c r="W26" s="776"/>
      <c r="X26" s="144" t="s">
        <v>213</v>
      </c>
      <c r="Z26" s="172"/>
      <c r="AA26" s="10"/>
      <c r="AB26" s="2" t="s">
        <v>6</v>
      </c>
      <c r="AC26" s="139" t="s">
        <v>269</v>
      </c>
      <c r="AD26" s="2" t="s">
        <v>6</v>
      </c>
      <c r="AE26" s="14"/>
    </row>
    <row r="27" spans="2:31" s="1" customFormat="1" ht="6" customHeight="1">
      <c r="B27" s="688"/>
      <c r="C27" s="688"/>
      <c r="D27" s="688"/>
      <c r="E27" s="688"/>
      <c r="F27" s="688"/>
      <c r="G27" s="19"/>
      <c r="H27" s="148"/>
      <c r="I27" s="148"/>
      <c r="J27" s="148"/>
      <c r="K27" s="148"/>
      <c r="L27" s="148"/>
      <c r="M27" s="148"/>
      <c r="N27" s="148"/>
      <c r="O27" s="148"/>
      <c r="P27" s="148"/>
      <c r="Q27" s="148"/>
      <c r="R27" s="148"/>
      <c r="S27" s="148"/>
      <c r="T27" s="148"/>
      <c r="U27" s="173"/>
      <c r="V27" s="173"/>
      <c r="W27" s="148"/>
      <c r="X27" s="148"/>
      <c r="Y27" s="148"/>
      <c r="Z27" s="148"/>
      <c r="AA27" s="19"/>
      <c r="AB27" s="148"/>
      <c r="AC27" s="148"/>
      <c r="AD27" s="164"/>
      <c r="AE27" s="21"/>
    </row>
    <row r="28" spans="2:31" s="1" customFormat="1" ht="6" customHeight="1">
      <c r="B28" s="28"/>
      <c r="C28" s="174"/>
      <c r="D28" s="174"/>
      <c r="E28" s="174"/>
      <c r="F28" s="26"/>
      <c r="G28" s="8"/>
      <c r="H28" s="32"/>
      <c r="I28" s="32"/>
      <c r="J28" s="32"/>
      <c r="K28" s="32"/>
      <c r="L28" s="32"/>
      <c r="M28" s="32"/>
      <c r="N28" s="32"/>
      <c r="O28" s="32"/>
      <c r="P28" s="32"/>
      <c r="Q28" s="32"/>
      <c r="R28" s="32"/>
      <c r="S28" s="32"/>
      <c r="T28" s="32"/>
      <c r="U28" s="175"/>
      <c r="V28" s="175"/>
      <c r="W28" s="32"/>
      <c r="X28" s="32"/>
      <c r="Y28" s="32"/>
      <c r="Z28" s="32"/>
      <c r="AA28" s="32"/>
      <c r="AB28" s="32"/>
      <c r="AC28" s="32"/>
      <c r="AD28" s="3"/>
      <c r="AE28" s="9"/>
    </row>
    <row r="29" spans="2:31" s="1" customFormat="1" ht="13.4" customHeight="1">
      <c r="B29" s="797" t="s">
        <v>357</v>
      </c>
      <c r="C29" s="797"/>
      <c r="D29" s="797"/>
      <c r="E29" s="797"/>
      <c r="F29" s="797"/>
      <c r="G29" s="251" t="s">
        <v>580</v>
      </c>
      <c r="I29" s="176"/>
      <c r="J29" s="176"/>
      <c r="K29" s="176"/>
      <c r="L29" s="176"/>
      <c r="M29" s="176"/>
      <c r="N29" s="176"/>
      <c r="O29" s="176"/>
      <c r="P29" s="176"/>
      <c r="Q29" s="176"/>
      <c r="R29" s="176"/>
      <c r="S29" s="176"/>
      <c r="T29" s="176"/>
      <c r="U29" s="176"/>
      <c r="V29" s="176"/>
      <c r="W29" s="176"/>
      <c r="X29" s="176"/>
      <c r="Y29" s="176"/>
      <c r="Z29" s="176"/>
      <c r="AA29" s="176"/>
      <c r="AB29" s="176"/>
      <c r="AC29" s="176"/>
      <c r="AD29" s="4"/>
      <c r="AE29" s="14"/>
    </row>
    <row r="30" spans="2:31" s="1" customFormat="1" ht="54" customHeight="1">
      <c r="B30" s="797"/>
      <c r="C30" s="797"/>
      <c r="D30" s="797"/>
      <c r="E30" s="797"/>
      <c r="F30" s="797"/>
      <c r="G30" s="820"/>
      <c r="H30" s="820"/>
      <c r="I30" s="820"/>
      <c r="J30" s="820"/>
      <c r="K30" s="820"/>
      <c r="L30" s="820"/>
      <c r="M30" s="820"/>
      <c r="N30" s="820"/>
      <c r="O30" s="820"/>
      <c r="P30" s="820"/>
      <c r="Q30" s="820"/>
      <c r="R30" s="820"/>
      <c r="S30" s="820"/>
      <c r="T30" s="820"/>
      <c r="U30" s="820"/>
      <c r="V30" s="820"/>
      <c r="W30" s="820"/>
      <c r="X30" s="820"/>
      <c r="Y30" s="820"/>
      <c r="Z30" s="820"/>
      <c r="AA30" s="820"/>
      <c r="AB30" s="820"/>
      <c r="AC30" s="820"/>
      <c r="AD30" s="820"/>
      <c r="AE30" s="820"/>
    </row>
    <row r="31" spans="2:31" s="1" customFormat="1" ht="6" customHeight="1">
      <c r="B31" s="33"/>
      <c r="C31" s="34"/>
      <c r="D31" s="34"/>
      <c r="E31" s="34"/>
      <c r="F31" s="177"/>
      <c r="G31" s="19"/>
      <c r="H31" s="148"/>
      <c r="I31" s="148"/>
      <c r="J31" s="148"/>
      <c r="K31" s="148"/>
      <c r="L31" s="148"/>
      <c r="M31" s="148"/>
      <c r="N31" s="148"/>
      <c r="O31" s="148"/>
      <c r="P31" s="148"/>
      <c r="Q31" s="148"/>
      <c r="R31" s="148"/>
      <c r="S31" s="148"/>
      <c r="T31" s="148"/>
      <c r="U31" s="173"/>
      <c r="V31" s="173"/>
      <c r="W31" s="148"/>
      <c r="X31" s="148"/>
      <c r="Y31" s="148"/>
      <c r="Z31" s="148"/>
      <c r="AA31" s="148"/>
      <c r="AB31" s="148"/>
      <c r="AC31" s="148"/>
      <c r="AD31" s="164"/>
      <c r="AE31" s="21"/>
    </row>
    <row r="32" spans="2:31" s="1" customFormat="1" ht="9.75" customHeight="1">
      <c r="B32" s="178"/>
      <c r="C32" s="178"/>
      <c r="D32" s="178"/>
      <c r="E32" s="178"/>
      <c r="F32" s="178"/>
      <c r="U32" s="172"/>
      <c r="V32" s="172"/>
    </row>
    <row r="33" spans="2:31" s="1" customFormat="1" ht="14">
      <c r="B33" s="15" t="s">
        <v>358</v>
      </c>
      <c r="C33" s="178"/>
      <c r="D33" s="178"/>
      <c r="E33" s="178"/>
      <c r="F33" s="178"/>
      <c r="U33" s="172"/>
      <c r="V33" s="172"/>
    </row>
    <row r="34" spans="2:31" s="1" customFormat="1" ht="6.75" customHeight="1">
      <c r="B34" s="178"/>
      <c r="C34" s="178"/>
      <c r="D34" s="178"/>
      <c r="E34" s="178"/>
      <c r="F34" s="178"/>
      <c r="U34" s="172"/>
      <c r="V34" s="172"/>
    </row>
    <row r="35" spans="2:31" s="1" customFormat="1" ht="4.5" customHeight="1">
      <c r="B35" s="688" t="s">
        <v>350</v>
      </c>
      <c r="C35" s="688"/>
      <c r="D35" s="688"/>
      <c r="E35" s="688"/>
      <c r="F35" s="688"/>
      <c r="G35" s="32"/>
      <c r="H35" s="32"/>
      <c r="I35" s="32"/>
      <c r="J35" s="32"/>
      <c r="K35" s="32"/>
      <c r="L35" s="32"/>
      <c r="M35" s="32"/>
      <c r="N35" s="32"/>
      <c r="O35" s="32"/>
      <c r="P35" s="32"/>
      <c r="Q35" s="32"/>
      <c r="R35" s="32"/>
      <c r="S35" s="32"/>
      <c r="T35" s="32"/>
      <c r="U35" s="32"/>
      <c r="V35" s="32"/>
      <c r="W35" s="32"/>
      <c r="X35" s="32"/>
      <c r="Y35" s="32"/>
      <c r="Z35" s="32"/>
      <c r="AA35" s="8"/>
      <c r="AB35" s="32"/>
      <c r="AC35" s="32"/>
      <c r="AD35" s="3"/>
      <c r="AE35" s="9"/>
    </row>
    <row r="36" spans="2:31" s="1" customFormat="1" ht="13.5" customHeight="1">
      <c r="B36" s="688"/>
      <c r="C36" s="688"/>
      <c r="D36" s="688"/>
      <c r="E36" s="688"/>
      <c r="F36" s="688"/>
      <c r="H36" s="15" t="s">
        <v>359</v>
      </c>
      <c r="AA36" s="12"/>
      <c r="AB36" s="167" t="s">
        <v>268</v>
      </c>
      <c r="AC36" s="167" t="s">
        <v>269</v>
      </c>
      <c r="AD36" s="167" t="s">
        <v>270</v>
      </c>
      <c r="AE36" s="168"/>
    </row>
    <row r="37" spans="2:31" s="1" customFormat="1" ht="15.75" customHeight="1">
      <c r="B37" s="688"/>
      <c r="C37" s="688"/>
      <c r="D37" s="688"/>
      <c r="E37" s="688"/>
      <c r="F37" s="688"/>
      <c r="I37" s="30" t="s">
        <v>163</v>
      </c>
      <c r="J37" s="818" t="s">
        <v>352</v>
      </c>
      <c r="K37" s="818"/>
      <c r="L37" s="818"/>
      <c r="M37" s="818"/>
      <c r="N37" s="818"/>
      <c r="O37" s="818"/>
      <c r="P37" s="818"/>
      <c r="Q37" s="818"/>
      <c r="R37" s="818"/>
      <c r="S37" s="818"/>
      <c r="T37" s="818"/>
      <c r="U37" s="818"/>
      <c r="V37" s="776"/>
      <c r="W37" s="776"/>
      <c r="X37" s="144" t="s">
        <v>213</v>
      </c>
      <c r="AA37" s="12"/>
      <c r="AB37" s="143"/>
      <c r="AC37" s="2"/>
      <c r="AD37" s="143"/>
      <c r="AE37" s="14"/>
    </row>
    <row r="38" spans="2:31" s="1" customFormat="1" ht="15.75" customHeight="1">
      <c r="B38" s="688"/>
      <c r="C38" s="688"/>
      <c r="D38" s="688"/>
      <c r="E38" s="688"/>
      <c r="F38" s="688"/>
      <c r="I38" s="29" t="s">
        <v>164</v>
      </c>
      <c r="J38" s="170" t="s">
        <v>353</v>
      </c>
      <c r="K38" s="148"/>
      <c r="L38" s="148"/>
      <c r="M38" s="148"/>
      <c r="N38" s="148"/>
      <c r="O38" s="148"/>
      <c r="P38" s="148"/>
      <c r="Q38" s="148"/>
      <c r="R38" s="148"/>
      <c r="S38" s="148"/>
      <c r="T38" s="148"/>
      <c r="U38" s="148"/>
      <c r="V38" s="819"/>
      <c r="W38" s="819"/>
      <c r="X38" s="31" t="s">
        <v>213</v>
      </c>
      <c r="Y38" s="12"/>
      <c r="Z38" s="172"/>
      <c r="AA38" s="10"/>
      <c r="AB38" s="2" t="s">
        <v>6</v>
      </c>
      <c r="AC38" s="139" t="s">
        <v>269</v>
      </c>
      <c r="AD38" s="2" t="s">
        <v>6</v>
      </c>
      <c r="AE38" s="14"/>
    </row>
    <row r="39" spans="2:31" s="1" customFormat="1" ht="6" customHeight="1">
      <c r="B39" s="688"/>
      <c r="C39" s="688"/>
      <c r="D39" s="688"/>
      <c r="E39" s="688"/>
      <c r="F39" s="688"/>
      <c r="G39" s="148"/>
      <c r="H39" s="148"/>
      <c r="I39" s="148"/>
      <c r="J39" s="148"/>
      <c r="K39" s="148"/>
      <c r="L39" s="148"/>
      <c r="M39" s="148"/>
      <c r="N39" s="148"/>
      <c r="O39" s="148"/>
      <c r="P39" s="148"/>
      <c r="Q39" s="148"/>
      <c r="R39" s="148"/>
      <c r="S39" s="148"/>
      <c r="T39" s="148"/>
      <c r="U39" s="173"/>
      <c r="V39" s="179"/>
      <c r="W39" s="150"/>
      <c r="X39" s="148"/>
      <c r="Y39" s="148"/>
      <c r="Z39" s="148"/>
      <c r="AA39" s="19"/>
      <c r="AB39" s="148"/>
      <c r="AC39" s="148"/>
      <c r="AD39" s="164"/>
      <c r="AE39" s="21"/>
    </row>
    <row r="40" spans="2:31" s="1" customFormat="1" ht="9.75" customHeight="1">
      <c r="B40" s="178"/>
      <c r="C40" s="178"/>
      <c r="D40" s="178"/>
      <c r="E40" s="178"/>
      <c r="F40" s="178"/>
      <c r="U40" s="172"/>
      <c r="V40" s="180"/>
      <c r="W40" s="2"/>
    </row>
    <row r="41" spans="2:31" s="1" customFormat="1" ht="13.5" customHeight="1">
      <c r="B41" s="15" t="s">
        <v>360</v>
      </c>
      <c r="C41" s="178"/>
      <c r="D41" s="178"/>
      <c r="E41" s="178"/>
      <c r="F41" s="178"/>
      <c r="U41" s="172"/>
      <c r="V41" s="180"/>
      <c r="W41" s="2"/>
    </row>
    <row r="42" spans="2:31" s="1" customFormat="1">
      <c r="B42" s="145" t="s">
        <v>361</v>
      </c>
      <c r="C42" s="178"/>
      <c r="D42" s="178"/>
      <c r="E42" s="178"/>
      <c r="F42" s="178"/>
      <c r="U42" s="172"/>
      <c r="V42" s="180"/>
      <c r="W42" s="2"/>
    </row>
    <row r="43" spans="2:31" s="1" customFormat="1" ht="4.5" customHeight="1">
      <c r="B43" s="688" t="s">
        <v>350</v>
      </c>
      <c r="C43" s="688"/>
      <c r="D43" s="688"/>
      <c r="E43" s="688"/>
      <c r="F43" s="688"/>
      <c r="G43" s="8"/>
      <c r="H43" s="32"/>
      <c r="I43" s="32"/>
      <c r="J43" s="32"/>
      <c r="K43" s="32"/>
      <c r="L43" s="32"/>
      <c r="M43" s="32"/>
      <c r="N43" s="32"/>
      <c r="O43" s="32"/>
      <c r="P43" s="32"/>
      <c r="Q43" s="32"/>
      <c r="R43" s="32"/>
      <c r="S43" s="32"/>
      <c r="T43" s="32"/>
      <c r="U43" s="32"/>
      <c r="V43" s="127"/>
      <c r="W43" s="127"/>
      <c r="X43" s="32"/>
      <c r="Y43" s="32"/>
      <c r="Z43" s="32"/>
      <c r="AA43" s="8"/>
      <c r="AB43" s="32"/>
      <c r="AC43" s="32"/>
      <c r="AD43" s="3"/>
      <c r="AE43" s="9"/>
    </row>
    <row r="44" spans="2:31" s="1" customFormat="1" ht="13.5" customHeight="1">
      <c r="B44" s="688"/>
      <c r="C44" s="688"/>
      <c r="D44" s="688"/>
      <c r="E44" s="688"/>
      <c r="F44" s="688"/>
      <c r="G44" s="12"/>
      <c r="H44" s="15" t="s">
        <v>362</v>
      </c>
      <c r="V44" s="2"/>
      <c r="W44" s="2"/>
      <c r="AA44" s="12"/>
      <c r="AB44" s="167" t="s">
        <v>268</v>
      </c>
      <c r="AC44" s="167" t="s">
        <v>269</v>
      </c>
      <c r="AD44" s="167" t="s">
        <v>270</v>
      </c>
      <c r="AE44" s="168"/>
    </row>
    <row r="45" spans="2:31" s="1" customFormat="1" ht="15.75" customHeight="1">
      <c r="B45" s="688"/>
      <c r="C45" s="688"/>
      <c r="D45" s="688"/>
      <c r="E45" s="688"/>
      <c r="F45" s="688"/>
      <c r="G45" s="12"/>
      <c r="I45" s="29" t="s">
        <v>163</v>
      </c>
      <c r="J45" s="818" t="s">
        <v>352</v>
      </c>
      <c r="K45" s="818"/>
      <c r="L45" s="818"/>
      <c r="M45" s="818"/>
      <c r="N45" s="818"/>
      <c r="O45" s="818"/>
      <c r="P45" s="818"/>
      <c r="Q45" s="818"/>
      <c r="R45" s="818"/>
      <c r="S45" s="818"/>
      <c r="T45" s="818"/>
      <c r="U45" s="818"/>
      <c r="V45" s="776"/>
      <c r="W45" s="776"/>
      <c r="X45" s="144" t="s">
        <v>213</v>
      </c>
      <c r="AA45" s="12"/>
      <c r="AB45" s="143"/>
      <c r="AC45" s="2"/>
      <c r="AD45" s="143"/>
      <c r="AE45" s="14"/>
    </row>
    <row r="46" spans="2:31" s="1" customFormat="1" ht="15.75" customHeight="1">
      <c r="B46" s="688"/>
      <c r="C46" s="688"/>
      <c r="D46" s="688"/>
      <c r="E46" s="688"/>
      <c r="F46" s="688"/>
      <c r="G46" s="12"/>
      <c r="I46" s="169" t="s">
        <v>164</v>
      </c>
      <c r="J46" s="170" t="s">
        <v>353</v>
      </c>
      <c r="K46" s="148"/>
      <c r="L46" s="148"/>
      <c r="M46" s="148"/>
      <c r="N46" s="148"/>
      <c r="O46" s="148"/>
      <c r="P46" s="148"/>
      <c r="Q46" s="148"/>
      <c r="R46" s="148"/>
      <c r="S46" s="148"/>
      <c r="T46" s="148"/>
      <c r="U46" s="148"/>
      <c r="V46" s="819"/>
      <c r="W46" s="819"/>
      <c r="X46" s="171" t="s">
        <v>213</v>
      </c>
      <c r="Z46" s="172"/>
      <c r="AA46" s="10"/>
      <c r="AB46" s="2" t="s">
        <v>6</v>
      </c>
      <c r="AC46" s="139" t="s">
        <v>269</v>
      </c>
      <c r="AD46" s="2" t="s">
        <v>6</v>
      </c>
      <c r="AE46" s="14"/>
    </row>
    <row r="47" spans="2:31" s="1" customFormat="1" ht="6" customHeight="1">
      <c r="B47" s="688"/>
      <c r="C47" s="688"/>
      <c r="D47" s="688"/>
      <c r="E47" s="688"/>
      <c r="F47" s="688"/>
      <c r="G47" s="19"/>
      <c r="H47" s="148"/>
      <c r="I47" s="148"/>
      <c r="J47" s="148"/>
      <c r="K47" s="148"/>
      <c r="L47" s="148"/>
      <c r="M47" s="148"/>
      <c r="N47" s="148"/>
      <c r="O47" s="148"/>
      <c r="P47" s="148"/>
      <c r="Q47" s="148"/>
      <c r="R47" s="148"/>
      <c r="S47" s="148"/>
      <c r="T47" s="148"/>
      <c r="U47" s="173"/>
      <c r="V47" s="179"/>
      <c r="W47" s="150"/>
      <c r="X47" s="148"/>
      <c r="Y47" s="148"/>
      <c r="Z47" s="148"/>
      <c r="AA47" s="19"/>
      <c r="AB47" s="148"/>
      <c r="AC47" s="148"/>
      <c r="AD47" s="164"/>
      <c r="AE47" s="21"/>
    </row>
    <row r="48" spans="2:31" s="1" customFormat="1" ht="4.5" customHeight="1">
      <c r="B48" s="688" t="s">
        <v>363</v>
      </c>
      <c r="C48" s="688"/>
      <c r="D48" s="688"/>
      <c r="E48" s="688"/>
      <c r="F48" s="688"/>
      <c r="G48" s="8"/>
      <c r="H48" s="32"/>
      <c r="I48" s="32"/>
      <c r="J48" s="32"/>
      <c r="K48" s="32"/>
      <c r="L48" s="32"/>
      <c r="M48" s="32"/>
      <c r="N48" s="32"/>
      <c r="O48" s="32"/>
      <c r="P48" s="32"/>
      <c r="Q48" s="32"/>
      <c r="R48" s="32"/>
      <c r="S48" s="32"/>
      <c r="T48" s="32"/>
      <c r="U48" s="32"/>
      <c r="V48" s="127"/>
      <c r="W48" s="127"/>
      <c r="X48" s="32"/>
      <c r="Y48" s="32"/>
      <c r="Z48" s="32"/>
      <c r="AA48" s="8"/>
      <c r="AB48" s="32"/>
      <c r="AC48" s="32"/>
      <c r="AD48" s="3"/>
      <c r="AE48" s="9"/>
    </row>
    <row r="49" spans="2:31" s="1" customFormat="1" ht="13.5" customHeight="1">
      <c r="B49" s="688"/>
      <c r="C49" s="688"/>
      <c r="D49" s="688"/>
      <c r="E49" s="688"/>
      <c r="F49" s="688"/>
      <c r="G49" s="12"/>
      <c r="H49" s="15" t="s">
        <v>364</v>
      </c>
      <c r="V49" s="2"/>
      <c r="W49" s="2"/>
      <c r="AA49" s="12"/>
      <c r="AB49" s="167" t="s">
        <v>268</v>
      </c>
      <c r="AC49" s="167" t="s">
        <v>269</v>
      </c>
      <c r="AD49" s="167" t="s">
        <v>270</v>
      </c>
      <c r="AE49" s="168"/>
    </row>
    <row r="50" spans="2:31" s="1" customFormat="1" ht="13.4" customHeight="1">
      <c r="B50" s="688"/>
      <c r="C50" s="688"/>
      <c r="D50" s="688"/>
      <c r="E50" s="688"/>
      <c r="F50" s="688"/>
      <c r="G50" s="12"/>
      <c r="I50" s="29" t="s">
        <v>163</v>
      </c>
      <c r="J50" s="817" t="s">
        <v>365</v>
      </c>
      <c r="K50" s="817"/>
      <c r="L50" s="817"/>
      <c r="M50" s="817"/>
      <c r="N50" s="817"/>
      <c r="O50" s="817"/>
      <c r="P50" s="817"/>
      <c r="Q50" s="817"/>
      <c r="R50" s="817"/>
      <c r="S50" s="817"/>
      <c r="T50" s="817"/>
      <c r="U50" s="817"/>
      <c r="V50" s="776"/>
      <c r="W50" s="776"/>
      <c r="X50" s="144" t="s">
        <v>213</v>
      </c>
      <c r="AA50" s="12"/>
      <c r="AB50" s="143"/>
      <c r="AC50" s="2"/>
      <c r="AD50" s="143"/>
      <c r="AE50" s="14"/>
    </row>
    <row r="51" spans="2:31" s="1" customFormat="1" ht="14.25" customHeight="1">
      <c r="B51" s="688"/>
      <c r="C51" s="688"/>
      <c r="D51" s="688"/>
      <c r="E51" s="688"/>
      <c r="F51" s="688"/>
      <c r="G51" s="12"/>
      <c r="I51" s="169" t="s">
        <v>164</v>
      </c>
      <c r="J51" s="818" t="s">
        <v>366</v>
      </c>
      <c r="K51" s="818"/>
      <c r="L51" s="818"/>
      <c r="M51" s="818"/>
      <c r="N51" s="818"/>
      <c r="O51" s="818"/>
      <c r="P51" s="818"/>
      <c r="Q51" s="818"/>
      <c r="R51" s="818"/>
      <c r="S51" s="818"/>
      <c r="T51" s="818"/>
      <c r="U51" s="818"/>
      <c r="V51" s="776"/>
      <c r="W51" s="776"/>
      <c r="X51" s="171" t="s">
        <v>213</v>
      </c>
      <c r="Z51" s="172"/>
      <c r="AA51" s="10"/>
      <c r="AB51" s="2" t="s">
        <v>6</v>
      </c>
      <c r="AC51" s="139" t="s">
        <v>269</v>
      </c>
      <c r="AD51" s="2" t="s">
        <v>6</v>
      </c>
      <c r="AE51" s="14"/>
    </row>
    <row r="52" spans="2:31" s="1" customFormat="1" ht="6" customHeight="1">
      <c r="B52" s="688"/>
      <c r="C52" s="688"/>
      <c r="D52" s="688"/>
      <c r="E52" s="688"/>
      <c r="F52" s="688"/>
      <c r="G52" s="19"/>
      <c r="H52" s="148"/>
      <c r="I52" s="148"/>
      <c r="J52" s="148"/>
      <c r="K52" s="148"/>
      <c r="L52" s="148"/>
      <c r="M52" s="148"/>
      <c r="N52" s="148"/>
      <c r="O52" s="148"/>
      <c r="P52" s="148"/>
      <c r="Q52" s="148"/>
      <c r="R52" s="148"/>
      <c r="S52" s="148"/>
      <c r="T52" s="148"/>
      <c r="U52" s="173"/>
      <c r="V52" s="179"/>
      <c r="W52" s="150"/>
      <c r="X52" s="148"/>
      <c r="Y52" s="148"/>
      <c r="Z52" s="148"/>
      <c r="AA52" s="19"/>
      <c r="AB52" s="148"/>
      <c r="AC52" s="148"/>
      <c r="AD52" s="164"/>
      <c r="AE52" s="21"/>
    </row>
    <row r="53" spans="2:31" s="1" customFormat="1" ht="4.5" customHeight="1">
      <c r="B53" s="688" t="s">
        <v>367</v>
      </c>
      <c r="C53" s="688"/>
      <c r="D53" s="688"/>
      <c r="E53" s="688"/>
      <c r="F53" s="688"/>
      <c r="G53" s="8"/>
      <c r="H53" s="32"/>
      <c r="I53" s="32"/>
      <c r="J53" s="32"/>
      <c r="K53" s="32"/>
      <c r="L53" s="32"/>
      <c r="M53" s="32"/>
      <c r="N53" s="32"/>
      <c r="O53" s="32"/>
      <c r="P53" s="32"/>
      <c r="Q53" s="32"/>
      <c r="R53" s="32"/>
      <c r="S53" s="32"/>
      <c r="T53" s="32"/>
      <c r="U53" s="32"/>
      <c r="V53" s="127"/>
      <c r="W53" s="127"/>
      <c r="X53" s="32"/>
      <c r="Y53" s="32"/>
      <c r="Z53" s="32"/>
      <c r="AA53" s="8"/>
      <c r="AB53" s="32"/>
      <c r="AC53" s="32"/>
      <c r="AD53" s="3"/>
      <c r="AE53" s="9"/>
    </row>
    <row r="54" spans="2:31" s="1" customFormat="1" ht="13.5" customHeight="1">
      <c r="B54" s="688"/>
      <c r="C54" s="688"/>
      <c r="D54" s="688"/>
      <c r="E54" s="688"/>
      <c r="F54" s="688"/>
      <c r="G54" s="12"/>
      <c r="H54" s="15" t="s">
        <v>368</v>
      </c>
      <c r="V54" s="2"/>
      <c r="W54" s="2"/>
      <c r="AA54" s="12"/>
      <c r="AB54" s="167" t="s">
        <v>268</v>
      </c>
      <c r="AC54" s="167" t="s">
        <v>269</v>
      </c>
      <c r="AD54" s="167" t="s">
        <v>270</v>
      </c>
      <c r="AE54" s="168"/>
    </row>
    <row r="55" spans="2:31" s="1" customFormat="1" ht="30" customHeight="1">
      <c r="B55" s="688"/>
      <c r="C55" s="688"/>
      <c r="D55" s="688"/>
      <c r="E55" s="688"/>
      <c r="F55" s="688"/>
      <c r="G55" s="12"/>
      <c r="I55" s="29" t="s">
        <v>163</v>
      </c>
      <c r="J55" s="817" t="s">
        <v>369</v>
      </c>
      <c r="K55" s="817"/>
      <c r="L55" s="817"/>
      <c r="M55" s="817"/>
      <c r="N55" s="817"/>
      <c r="O55" s="817"/>
      <c r="P55" s="817"/>
      <c r="Q55" s="817"/>
      <c r="R55" s="817"/>
      <c r="S55" s="817"/>
      <c r="T55" s="817"/>
      <c r="U55" s="817"/>
      <c r="V55" s="776"/>
      <c r="W55" s="776"/>
      <c r="X55" s="144" t="s">
        <v>213</v>
      </c>
      <c r="AA55" s="12"/>
      <c r="AD55" s="4"/>
      <c r="AE55" s="14"/>
    </row>
    <row r="56" spans="2:31" s="1" customFormat="1" ht="33" customHeight="1">
      <c r="B56" s="688"/>
      <c r="C56" s="688"/>
      <c r="D56" s="688"/>
      <c r="E56" s="688"/>
      <c r="F56" s="688"/>
      <c r="G56" s="12"/>
      <c r="I56" s="169" t="s">
        <v>164</v>
      </c>
      <c r="J56" s="818" t="s">
        <v>370</v>
      </c>
      <c r="K56" s="818"/>
      <c r="L56" s="818"/>
      <c r="M56" s="818"/>
      <c r="N56" s="818"/>
      <c r="O56" s="818"/>
      <c r="P56" s="818"/>
      <c r="Q56" s="818"/>
      <c r="R56" s="818"/>
      <c r="S56" s="818"/>
      <c r="T56" s="818"/>
      <c r="U56" s="818"/>
      <c r="V56" s="776"/>
      <c r="W56" s="776"/>
      <c r="X56" s="171" t="s">
        <v>213</v>
      </c>
      <c r="Z56" s="172"/>
      <c r="AA56" s="10"/>
      <c r="AB56" s="2" t="s">
        <v>6</v>
      </c>
      <c r="AC56" s="139" t="s">
        <v>269</v>
      </c>
      <c r="AD56" s="2" t="s">
        <v>6</v>
      </c>
      <c r="AE56" s="14"/>
    </row>
    <row r="57" spans="2:31" s="1" customFormat="1" ht="6" customHeight="1">
      <c r="B57" s="688"/>
      <c r="C57" s="688"/>
      <c r="D57" s="688"/>
      <c r="E57" s="688"/>
      <c r="F57" s="688"/>
      <c r="G57" s="19"/>
      <c r="H57" s="148"/>
      <c r="I57" s="148"/>
      <c r="J57" s="148"/>
      <c r="K57" s="148"/>
      <c r="L57" s="148"/>
      <c r="M57" s="148"/>
      <c r="N57" s="148"/>
      <c r="O57" s="148"/>
      <c r="P57" s="148"/>
      <c r="Q57" s="148"/>
      <c r="R57" s="148"/>
      <c r="S57" s="148"/>
      <c r="T57" s="148"/>
      <c r="U57" s="173"/>
      <c r="V57" s="173"/>
      <c r="W57" s="148"/>
      <c r="X57" s="148"/>
      <c r="Y57" s="148"/>
      <c r="Z57" s="148"/>
      <c r="AA57" s="19"/>
      <c r="AB57" s="148"/>
      <c r="AC57" s="148"/>
      <c r="AD57" s="164"/>
      <c r="AE57" s="21"/>
    </row>
    <row r="58" spans="2:31" s="1" customFormat="1" ht="6" customHeight="1">
      <c r="B58" s="178"/>
      <c r="C58" s="178"/>
      <c r="D58" s="178"/>
      <c r="E58" s="178"/>
      <c r="F58" s="178"/>
      <c r="U58" s="172"/>
      <c r="V58" s="172"/>
    </row>
    <row r="59" spans="2:31" s="1" customFormat="1" ht="13.5" customHeight="1">
      <c r="B59" s="815" t="s">
        <v>371</v>
      </c>
      <c r="C59" s="815"/>
      <c r="D59" s="181" t="s">
        <v>372</v>
      </c>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row>
    <row r="60" spans="2:31" s="1" customFormat="1" ht="37.5" customHeight="1">
      <c r="B60" s="815" t="s">
        <v>373</v>
      </c>
      <c r="C60" s="815"/>
      <c r="D60" s="816" t="s">
        <v>374</v>
      </c>
      <c r="E60" s="816"/>
      <c r="F60" s="816"/>
      <c r="G60" s="816"/>
      <c r="H60" s="816"/>
      <c r="I60" s="816"/>
      <c r="J60" s="816"/>
      <c r="K60" s="816"/>
      <c r="L60" s="816"/>
      <c r="M60" s="816"/>
      <c r="N60" s="816"/>
      <c r="O60" s="816"/>
      <c r="P60" s="816"/>
      <c r="Q60" s="816"/>
      <c r="R60" s="816"/>
      <c r="S60" s="816"/>
      <c r="T60" s="816"/>
      <c r="U60" s="816"/>
      <c r="V60" s="816"/>
      <c r="W60" s="816"/>
      <c r="X60" s="816"/>
      <c r="Y60" s="816"/>
      <c r="Z60" s="816"/>
      <c r="AA60" s="816"/>
      <c r="AB60" s="816"/>
      <c r="AC60" s="816"/>
      <c r="AD60" s="816"/>
      <c r="AE60" s="816"/>
    </row>
    <row r="122" spans="3:7">
      <c r="C122" s="46"/>
      <c r="D122" s="46"/>
      <c r="E122" s="46"/>
      <c r="F122" s="46"/>
      <c r="G122" s="46"/>
    </row>
    <row r="123" spans="3:7">
      <c r="C123" s="44"/>
    </row>
  </sheetData>
  <sheetProtection selectLockedCells="1" selectUnlockedCells="1"/>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pageMargins left="0.7" right="0.7" top="0.75" bottom="0.75" header="0.51180555555555551" footer="0.51180555555555551"/>
  <pageSetup paperSize="9" firstPageNumber="0" orientation="portrait" horizontalDpi="300" verticalDpi="300" r:id="rId1"/>
  <headerFooter alignWithMargins="0"/>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xm:f>
          </x14:formula1>
          <x14:formula2>
            <xm:f>0</xm:f>
          </x14:formula2>
          <xm:sqref>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R65546:R65549 JN65546:JN65549 TJ65546:TJ65549 ADF65546:ADF65549 ANB65546:ANB65549 AWX65546:AWX65549 BGT65546:BGT65549 BQP65546:BQP65549 CAL65546:CAL65549 CKH65546:CKH65549 CUD65546:CUD65549 DDZ65546:DDZ65549 DNV65546:DNV65549 DXR65546:DXR65549 EHN65546:EHN65549 ERJ65546:ERJ65549 FBF65546:FBF65549 FLB65546:FLB65549 FUX65546:FUX65549 GET65546:GET65549 GOP65546:GOP65549 GYL65546:GYL65549 HIH65546:HIH65549 HSD65546:HSD65549 IBZ65546:IBZ65549 ILV65546:ILV65549 IVR65546:IVR65549 JFN65546:JFN65549 JPJ65546:JPJ65549 JZF65546:JZF65549 KJB65546:KJB65549 KSX65546:KSX65549 LCT65546:LCT65549 LMP65546:LMP65549 LWL65546:LWL65549 MGH65546:MGH65549 MQD65546:MQD65549 MZZ65546:MZZ65549 NJV65546:NJV65549 NTR65546:NTR65549 ODN65546:ODN65549 ONJ65546:ONJ65549 OXF65546:OXF65549 PHB65546:PHB65549 PQX65546:PQX65549 QAT65546:QAT65549 QKP65546:QKP65549 QUL65546:QUL65549 REH65546:REH65549 ROD65546:ROD65549 RXZ65546:RXZ65549 SHV65546:SHV65549 SRR65546:SRR65549 TBN65546:TBN65549 TLJ65546:TLJ65549 TVF65546:TVF65549 UFB65546:UFB65549 UOX65546:UOX65549 UYT65546:UYT65549 VIP65546:VIP65549 VSL65546:VSL65549 WCH65546:WCH65549 WMD65546:WMD65549 WVZ65546:WVZ65549 R131082:R131085 JN131082:JN131085 TJ131082:TJ131085 ADF131082:ADF131085 ANB131082:ANB131085 AWX131082:AWX131085 BGT131082:BGT131085 BQP131082:BQP131085 CAL131082:CAL131085 CKH131082:CKH131085 CUD131082:CUD131085 DDZ131082:DDZ131085 DNV131082:DNV131085 DXR131082:DXR131085 EHN131082:EHN131085 ERJ131082:ERJ131085 FBF131082:FBF131085 FLB131082:FLB131085 FUX131082:FUX131085 GET131082:GET131085 GOP131082:GOP131085 GYL131082:GYL131085 HIH131082:HIH131085 HSD131082:HSD131085 IBZ131082:IBZ131085 ILV131082:ILV131085 IVR131082:IVR131085 JFN131082:JFN131085 JPJ131082:JPJ131085 JZF131082:JZF131085 KJB131082:KJB131085 KSX131082:KSX131085 LCT131082:LCT131085 LMP131082:LMP131085 LWL131082:LWL131085 MGH131082:MGH131085 MQD131082:MQD131085 MZZ131082:MZZ131085 NJV131082:NJV131085 NTR131082:NTR131085 ODN131082:ODN131085 ONJ131082:ONJ131085 OXF131082:OXF131085 PHB131082:PHB131085 PQX131082:PQX131085 QAT131082:QAT131085 QKP131082:QKP131085 QUL131082:QUL131085 REH131082:REH131085 ROD131082:ROD131085 RXZ131082:RXZ131085 SHV131082:SHV131085 SRR131082:SRR131085 TBN131082:TBN131085 TLJ131082:TLJ131085 TVF131082:TVF131085 UFB131082:UFB131085 UOX131082:UOX131085 UYT131082:UYT131085 VIP131082:VIP131085 VSL131082:VSL131085 WCH131082:WCH131085 WMD131082:WMD131085 WVZ131082:WVZ131085 R196618:R196621 JN196618:JN196621 TJ196618:TJ196621 ADF196618:ADF196621 ANB196618:ANB196621 AWX196618:AWX196621 BGT196618:BGT196621 BQP196618:BQP196621 CAL196618:CAL196621 CKH196618:CKH196621 CUD196618:CUD196621 DDZ196618:DDZ196621 DNV196618:DNV196621 DXR196618:DXR196621 EHN196618:EHN196621 ERJ196618:ERJ196621 FBF196618:FBF196621 FLB196618:FLB196621 FUX196618:FUX196621 GET196618:GET196621 GOP196618:GOP196621 GYL196618:GYL196621 HIH196618:HIH196621 HSD196618:HSD196621 IBZ196618:IBZ196621 ILV196618:ILV196621 IVR196618:IVR196621 JFN196618:JFN196621 JPJ196618:JPJ196621 JZF196618:JZF196621 KJB196618:KJB196621 KSX196618:KSX196621 LCT196618:LCT196621 LMP196618:LMP196621 LWL196618:LWL196621 MGH196618:MGH196621 MQD196618:MQD196621 MZZ196618:MZZ196621 NJV196618:NJV196621 NTR196618:NTR196621 ODN196618:ODN196621 ONJ196618:ONJ196621 OXF196618:OXF196621 PHB196618:PHB196621 PQX196618:PQX196621 QAT196618:QAT196621 QKP196618:QKP196621 QUL196618:QUL196621 REH196618:REH196621 ROD196618:ROD196621 RXZ196618:RXZ196621 SHV196618:SHV196621 SRR196618:SRR196621 TBN196618:TBN196621 TLJ196618:TLJ196621 TVF196618:TVF196621 UFB196618:UFB196621 UOX196618:UOX196621 UYT196618:UYT196621 VIP196618:VIP196621 VSL196618:VSL196621 WCH196618:WCH196621 WMD196618:WMD196621 WVZ196618:WVZ196621 R262154:R262157 JN262154:JN262157 TJ262154:TJ262157 ADF262154:ADF262157 ANB262154:ANB262157 AWX262154:AWX262157 BGT262154:BGT262157 BQP262154:BQP262157 CAL262154:CAL262157 CKH262154:CKH262157 CUD262154:CUD262157 DDZ262154:DDZ262157 DNV262154:DNV262157 DXR262154:DXR262157 EHN262154:EHN262157 ERJ262154:ERJ262157 FBF262154:FBF262157 FLB262154:FLB262157 FUX262154:FUX262157 GET262154:GET262157 GOP262154:GOP262157 GYL262154:GYL262157 HIH262154:HIH262157 HSD262154:HSD262157 IBZ262154:IBZ262157 ILV262154:ILV262157 IVR262154:IVR262157 JFN262154:JFN262157 JPJ262154:JPJ262157 JZF262154:JZF262157 KJB262154:KJB262157 KSX262154:KSX262157 LCT262154:LCT262157 LMP262154:LMP262157 LWL262154:LWL262157 MGH262154:MGH262157 MQD262154:MQD262157 MZZ262154:MZZ262157 NJV262154:NJV262157 NTR262154:NTR262157 ODN262154:ODN262157 ONJ262154:ONJ262157 OXF262154:OXF262157 PHB262154:PHB262157 PQX262154:PQX262157 QAT262154:QAT262157 QKP262154:QKP262157 QUL262154:QUL262157 REH262154:REH262157 ROD262154:ROD262157 RXZ262154:RXZ262157 SHV262154:SHV262157 SRR262154:SRR262157 TBN262154:TBN262157 TLJ262154:TLJ262157 TVF262154:TVF262157 UFB262154:UFB262157 UOX262154:UOX262157 UYT262154:UYT262157 VIP262154:VIP262157 VSL262154:VSL262157 WCH262154:WCH262157 WMD262154:WMD262157 WVZ262154:WVZ262157 R327690:R327693 JN327690:JN327693 TJ327690:TJ327693 ADF327690:ADF327693 ANB327690:ANB327693 AWX327690:AWX327693 BGT327690:BGT327693 BQP327690:BQP327693 CAL327690:CAL327693 CKH327690:CKH327693 CUD327690:CUD327693 DDZ327690:DDZ327693 DNV327690:DNV327693 DXR327690:DXR327693 EHN327690:EHN327693 ERJ327690:ERJ327693 FBF327690:FBF327693 FLB327690:FLB327693 FUX327690:FUX327693 GET327690:GET327693 GOP327690:GOP327693 GYL327690:GYL327693 HIH327690:HIH327693 HSD327690:HSD327693 IBZ327690:IBZ327693 ILV327690:ILV327693 IVR327690:IVR327693 JFN327690:JFN327693 JPJ327690:JPJ327693 JZF327690:JZF327693 KJB327690:KJB327693 KSX327690:KSX327693 LCT327690:LCT327693 LMP327690:LMP327693 LWL327690:LWL327693 MGH327690:MGH327693 MQD327690:MQD327693 MZZ327690:MZZ327693 NJV327690:NJV327693 NTR327690:NTR327693 ODN327690:ODN327693 ONJ327690:ONJ327693 OXF327690:OXF327693 PHB327690:PHB327693 PQX327690:PQX327693 QAT327690:QAT327693 QKP327690:QKP327693 QUL327690:QUL327693 REH327690:REH327693 ROD327690:ROD327693 RXZ327690:RXZ327693 SHV327690:SHV327693 SRR327690:SRR327693 TBN327690:TBN327693 TLJ327690:TLJ327693 TVF327690:TVF327693 UFB327690:UFB327693 UOX327690:UOX327693 UYT327690:UYT327693 VIP327690:VIP327693 VSL327690:VSL327693 WCH327690:WCH327693 WMD327690:WMD327693 WVZ327690:WVZ327693 R393226:R393229 JN393226:JN393229 TJ393226:TJ393229 ADF393226:ADF393229 ANB393226:ANB393229 AWX393226:AWX393229 BGT393226:BGT393229 BQP393226:BQP393229 CAL393226:CAL393229 CKH393226:CKH393229 CUD393226:CUD393229 DDZ393226:DDZ393229 DNV393226:DNV393229 DXR393226:DXR393229 EHN393226:EHN393229 ERJ393226:ERJ393229 FBF393226:FBF393229 FLB393226:FLB393229 FUX393226:FUX393229 GET393226:GET393229 GOP393226:GOP393229 GYL393226:GYL393229 HIH393226:HIH393229 HSD393226:HSD393229 IBZ393226:IBZ393229 ILV393226:ILV393229 IVR393226:IVR393229 JFN393226:JFN393229 JPJ393226:JPJ393229 JZF393226:JZF393229 KJB393226:KJB393229 KSX393226:KSX393229 LCT393226:LCT393229 LMP393226:LMP393229 LWL393226:LWL393229 MGH393226:MGH393229 MQD393226:MQD393229 MZZ393226:MZZ393229 NJV393226:NJV393229 NTR393226:NTR393229 ODN393226:ODN393229 ONJ393226:ONJ393229 OXF393226:OXF393229 PHB393226:PHB393229 PQX393226:PQX393229 QAT393226:QAT393229 QKP393226:QKP393229 QUL393226:QUL393229 REH393226:REH393229 ROD393226:ROD393229 RXZ393226:RXZ393229 SHV393226:SHV393229 SRR393226:SRR393229 TBN393226:TBN393229 TLJ393226:TLJ393229 TVF393226:TVF393229 UFB393226:UFB393229 UOX393226:UOX393229 UYT393226:UYT393229 VIP393226:VIP393229 VSL393226:VSL393229 WCH393226:WCH393229 WMD393226:WMD393229 WVZ393226:WVZ393229 R458762:R458765 JN458762:JN458765 TJ458762:TJ458765 ADF458762:ADF458765 ANB458762:ANB458765 AWX458762:AWX458765 BGT458762:BGT458765 BQP458762:BQP458765 CAL458762:CAL458765 CKH458762:CKH458765 CUD458762:CUD458765 DDZ458762:DDZ458765 DNV458762:DNV458765 DXR458762:DXR458765 EHN458762:EHN458765 ERJ458762:ERJ458765 FBF458762:FBF458765 FLB458762:FLB458765 FUX458762:FUX458765 GET458762:GET458765 GOP458762:GOP458765 GYL458762:GYL458765 HIH458762:HIH458765 HSD458762:HSD458765 IBZ458762:IBZ458765 ILV458762:ILV458765 IVR458762:IVR458765 JFN458762:JFN458765 JPJ458762:JPJ458765 JZF458762:JZF458765 KJB458762:KJB458765 KSX458762:KSX458765 LCT458762:LCT458765 LMP458762:LMP458765 LWL458762:LWL458765 MGH458762:MGH458765 MQD458762:MQD458765 MZZ458762:MZZ458765 NJV458762:NJV458765 NTR458762:NTR458765 ODN458762:ODN458765 ONJ458762:ONJ458765 OXF458762:OXF458765 PHB458762:PHB458765 PQX458762:PQX458765 QAT458762:QAT458765 QKP458762:QKP458765 QUL458762:QUL458765 REH458762:REH458765 ROD458762:ROD458765 RXZ458762:RXZ458765 SHV458762:SHV458765 SRR458762:SRR458765 TBN458762:TBN458765 TLJ458762:TLJ458765 TVF458762:TVF458765 UFB458762:UFB458765 UOX458762:UOX458765 UYT458762:UYT458765 VIP458762:VIP458765 VSL458762:VSL458765 WCH458762:WCH458765 WMD458762:WMD458765 WVZ458762:WVZ458765 R524298:R524301 JN524298:JN524301 TJ524298:TJ524301 ADF524298:ADF524301 ANB524298:ANB524301 AWX524298:AWX524301 BGT524298:BGT524301 BQP524298:BQP524301 CAL524298:CAL524301 CKH524298:CKH524301 CUD524298:CUD524301 DDZ524298:DDZ524301 DNV524298:DNV524301 DXR524298:DXR524301 EHN524298:EHN524301 ERJ524298:ERJ524301 FBF524298:FBF524301 FLB524298:FLB524301 FUX524298:FUX524301 GET524298:GET524301 GOP524298:GOP524301 GYL524298:GYL524301 HIH524298:HIH524301 HSD524298:HSD524301 IBZ524298:IBZ524301 ILV524298:ILV524301 IVR524298:IVR524301 JFN524298:JFN524301 JPJ524298:JPJ524301 JZF524298:JZF524301 KJB524298:KJB524301 KSX524298:KSX524301 LCT524298:LCT524301 LMP524298:LMP524301 LWL524298:LWL524301 MGH524298:MGH524301 MQD524298:MQD524301 MZZ524298:MZZ524301 NJV524298:NJV524301 NTR524298:NTR524301 ODN524298:ODN524301 ONJ524298:ONJ524301 OXF524298:OXF524301 PHB524298:PHB524301 PQX524298:PQX524301 QAT524298:QAT524301 QKP524298:QKP524301 QUL524298:QUL524301 REH524298:REH524301 ROD524298:ROD524301 RXZ524298:RXZ524301 SHV524298:SHV524301 SRR524298:SRR524301 TBN524298:TBN524301 TLJ524298:TLJ524301 TVF524298:TVF524301 UFB524298:UFB524301 UOX524298:UOX524301 UYT524298:UYT524301 VIP524298:VIP524301 VSL524298:VSL524301 WCH524298:WCH524301 WMD524298:WMD524301 WVZ524298:WVZ524301 R589834:R589837 JN589834:JN589837 TJ589834:TJ589837 ADF589834:ADF589837 ANB589834:ANB589837 AWX589834:AWX589837 BGT589834:BGT589837 BQP589834:BQP589837 CAL589834:CAL589837 CKH589834:CKH589837 CUD589834:CUD589837 DDZ589834:DDZ589837 DNV589834:DNV589837 DXR589834:DXR589837 EHN589834:EHN589837 ERJ589834:ERJ589837 FBF589834:FBF589837 FLB589834:FLB589837 FUX589834:FUX589837 GET589834:GET589837 GOP589834:GOP589837 GYL589834:GYL589837 HIH589834:HIH589837 HSD589834:HSD589837 IBZ589834:IBZ589837 ILV589834:ILV589837 IVR589834:IVR589837 JFN589834:JFN589837 JPJ589834:JPJ589837 JZF589834:JZF589837 KJB589834:KJB589837 KSX589834:KSX589837 LCT589834:LCT589837 LMP589834:LMP589837 LWL589834:LWL589837 MGH589834:MGH589837 MQD589834:MQD589837 MZZ589834:MZZ589837 NJV589834:NJV589837 NTR589834:NTR589837 ODN589834:ODN589837 ONJ589834:ONJ589837 OXF589834:OXF589837 PHB589834:PHB589837 PQX589834:PQX589837 QAT589834:QAT589837 QKP589834:QKP589837 QUL589834:QUL589837 REH589834:REH589837 ROD589834:ROD589837 RXZ589834:RXZ589837 SHV589834:SHV589837 SRR589834:SRR589837 TBN589834:TBN589837 TLJ589834:TLJ589837 TVF589834:TVF589837 UFB589834:UFB589837 UOX589834:UOX589837 UYT589834:UYT589837 VIP589834:VIP589837 VSL589834:VSL589837 WCH589834:WCH589837 WMD589834:WMD589837 WVZ589834:WVZ589837 R655370:R655373 JN655370:JN655373 TJ655370:TJ655373 ADF655370:ADF655373 ANB655370:ANB655373 AWX655370:AWX655373 BGT655370:BGT655373 BQP655370:BQP655373 CAL655370:CAL655373 CKH655370:CKH655373 CUD655370:CUD655373 DDZ655370:DDZ655373 DNV655370:DNV655373 DXR655370:DXR655373 EHN655370:EHN655373 ERJ655370:ERJ655373 FBF655370:FBF655373 FLB655370:FLB655373 FUX655370:FUX655373 GET655370:GET655373 GOP655370:GOP655373 GYL655370:GYL655373 HIH655370:HIH655373 HSD655370:HSD655373 IBZ655370:IBZ655373 ILV655370:ILV655373 IVR655370:IVR655373 JFN655370:JFN655373 JPJ655370:JPJ655373 JZF655370:JZF655373 KJB655370:KJB655373 KSX655370:KSX655373 LCT655370:LCT655373 LMP655370:LMP655373 LWL655370:LWL655373 MGH655370:MGH655373 MQD655370:MQD655373 MZZ655370:MZZ655373 NJV655370:NJV655373 NTR655370:NTR655373 ODN655370:ODN655373 ONJ655370:ONJ655373 OXF655370:OXF655373 PHB655370:PHB655373 PQX655370:PQX655373 QAT655370:QAT655373 QKP655370:QKP655373 QUL655370:QUL655373 REH655370:REH655373 ROD655370:ROD655373 RXZ655370:RXZ655373 SHV655370:SHV655373 SRR655370:SRR655373 TBN655370:TBN655373 TLJ655370:TLJ655373 TVF655370:TVF655373 UFB655370:UFB655373 UOX655370:UOX655373 UYT655370:UYT655373 VIP655370:VIP655373 VSL655370:VSL655373 WCH655370:WCH655373 WMD655370:WMD655373 WVZ655370:WVZ655373 R720906:R720909 JN720906:JN720909 TJ720906:TJ720909 ADF720906:ADF720909 ANB720906:ANB720909 AWX720906:AWX720909 BGT720906:BGT720909 BQP720906:BQP720909 CAL720906:CAL720909 CKH720906:CKH720909 CUD720906:CUD720909 DDZ720906:DDZ720909 DNV720906:DNV720909 DXR720906:DXR720909 EHN720906:EHN720909 ERJ720906:ERJ720909 FBF720906:FBF720909 FLB720906:FLB720909 FUX720906:FUX720909 GET720906:GET720909 GOP720906:GOP720909 GYL720906:GYL720909 HIH720906:HIH720909 HSD720906:HSD720909 IBZ720906:IBZ720909 ILV720906:ILV720909 IVR720906:IVR720909 JFN720906:JFN720909 JPJ720906:JPJ720909 JZF720906:JZF720909 KJB720906:KJB720909 KSX720906:KSX720909 LCT720906:LCT720909 LMP720906:LMP720909 LWL720906:LWL720909 MGH720906:MGH720909 MQD720906:MQD720909 MZZ720906:MZZ720909 NJV720906:NJV720909 NTR720906:NTR720909 ODN720906:ODN720909 ONJ720906:ONJ720909 OXF720906:OXF720909 PHB720906:PHB720909 PQX720906:PQX720909 QAT720906:QAT720909 QKP720906:QKP720909 QUL720906:QUL720909 REH720906:REH720909 ROD720906:ROD720909 RXZ720906:RXZ720909 SHV720906:SHV720909 SRR720906:SRR720909 TBN720906:TBN720909 TLJ720906:TLJ720909 TVF720906:TVF720909 UFB720906:UFB720909 UOX720906:UOX720909 UYT720906:UYT720909 VIP720906:VIP720909 VSL720906:VSL720909 WCH720906:WCH720909 WMD720906:WMD720909 WVZ720906:WVZ720909 R786442:R786445 JN786442:JN786445 TJ786442:TJ786445 ADF786442:ADF786445 ANB786442:ANB786445 AWX786442:AWX786445 BGT786442:BGT786445 BQP786442:BQP786445 CAL786442:CAL786445 CKH786442:CKH786445 CUD786442:CUD786445 DDZ786442:DDZ786445 DNV786442:DNV786445 DXR786442:DXR786445 EHN786442:EHN786445 ERJ786442:ERJ786445 FBF786442:FBF786445 FLB786442:FLB786445 FUX786442:FUX786445 GET786442:GET786445 GOP786442:GOP786445 GYL786442:GYL786445 HIH786442:HIH786445 HSD786442:HSD786445 IBZ786442:IBZ786445 ILV786442:ILV786445 IVR786442:IVR786445 JFN786442:JFN786445 JPJ786442:JPJ786445 JZF786442:JZF786445 KJB786442:KJB786445 KSX786442:KSX786445 LCT786442:LCT786445 LMP786442:LMP786445 LWL786442:LWL786445 MGH786442:MGH786445 MQD786442:MQD786445 MZZ786442:MZZ786445 NJV786442:NJV786445 NTR786442:NTR786445 ODN786442:ODN786445 ONJ786442:ONJ786445 OXF786442:OXF786445 PHB786442:PHB786445 PQX786442:PQX786445 QAT786442:QAT786445 QKP786442:QKP786445 QUL786442:QUL786445 REH786442:REH786445 ROD786442:ROD786445 RXZ786442:RXZ786445 SHV786442:SHV786445 SRR786442:SRR786445 TBN786442:TBN786445 TLJ786442:TLJ786445 TVF786442:TVF786445 UFB786442:UFB786445 UOX786442:UOX786445 UYT786442:UYT786445 VIP786442:VIP786445 VSL786442:VSL786445 WCH786442:WCH786445 WMD786442:WMD786445 WVZ786442:WVZ786445 R851978:R851981 JN851978:JN851981 TJ851978:TJ851981 ADF851978:ADF851981 ANB851978:ANB851981 AWX851978:AWX851981 BGT851978:BGT851981 BQP851978:BQP851981 CAL851978:CAL851981 CKH851978:CKH851981 CUD851978:CUD851981 DDZ851978:DDZ851981 DNV851978:DNV851981 DXR851978:DXR851981 EHN851978:EHN851981 ERJ851978:ERJ851981 FBF851978:FBF851981 FLB851978:FLB851981 FUX851978:FUX851981 GET851978:GET851981 GOP851978:GOP851981 GYL851978:GYL851981 HIH851978:HIH851981 HSD851978:HSD851981 IBZ851978:IBZ851981 ILV851978:ILV851981 IVR851978:IVR851981 JFN851978:JFN851981 JPJ851978:JPJ851981 JZF851978:JZF851981 KJB851978:KJB851981 KSX851978:KSX851981 LCT851978:LCT851981 LMP851978:LMP851981 LWL851978:LWL851981 MGH851978:MGH851981 MQD851978:MQD851981 MZZ851978:MZZ851981 NJV851978:NJV851981 NTR851978:NTR851981 ODN851978:ODN851981 ONJ851978:ONJ851981 OXF851978:OXF851981 PHB851978:PHB851981 PQX851978:PQX851981 QAT851978:QAT851981 QKP851978:QKP851981 QUL851978:QUL851981 REH851978:REH851981 ROD851978:ROD851981 RXZ851978:RXZ851981 SHV851978:SHV851981 SRR851978:SRR851981 TBN851978:TBN851981 TLJ851978:TLJ851981 TVF851978:TVF851981 UFB851978:UFB851981 UOX851978:UOX851981 UYT851978:UYT851981 VIP851978:VIP851981 VSL851978:VSL851981 WCH851978:WCH851981 WMD851978:WMD851981 WVZ851978:WVZ851981 R917514:R917517 JN917514:JN917517 TJ917514:TJ917517 ADF917514:ADF917517 ANB917514:ANB917517 AWX917514:AWX917517 BGT917514:BGT917517 BQP917514:BQP917517 CAL917514:CAL917517 CKH917514:CKH917517 CUD917514:CUD917517 DDZ917514:DDZ917517 DNV917514:DNV917517 DXR917514:DXR917517 EHN917514:EHN917517 ERJ917514:ERJ917517 FBF917514:FBF917517 FLB917514:FLB917517 FUX917514:FUX917517 GET917514:GET917517 GOP917514:GOP917517 GYL917514:GYL917517 HIH917514:HIH917517 HSD917514:HSD917517 IBZ917514:IBZ917517 ILV917514:ILV917517 IVR917514:IVR917517 JFN917514:JFN917517 JPJ917514:JPJ917517 JZF917514:JZF917517 KJB917514:KJB917517 KSX917514:KSX917517 LCT917514:LCT917517 LMP917514:LMP917517 LWL917514:LWL917517 MGH917514:MGH917517 MQD917514:MQD917517 MZZ917514:MZZ917517 NJV917514:NJV917517 NTR917514:NTR917517 ODN917514:ODN917517 ONJ917514:ONJ917517 OXF917514:OXF917517 PHB917514:PHB917517 PQX917514:PQX917517 QAT917514:QAT917517 QKP917514:QKP917517 QUL917514:QUL917517 REH917514:REH917517 ROD917514:ROD917517 RXZ917514:RXZ917517 SHV917514:SHV917517 SRR917514:SRR917517 TBN917514:TBN917517 TLJ917514:TLJ917517 TVF917514:TVF917517 UFB917514:UFB917517 UOX917514:UOX917517 UYT917514:UYT917517 VIP917514:VIP917517 VSL917514:VSL917517 WCH917514:WCH917517 WMD917514:WMD917517 WVZ917514:WVZ917517 R983050:R983053 JN983050:JN983053 TJ983050:TJ983053 ADF983050:ADF983053 ANB983050:ANB983053 AWX983050:AWX983053 BGT983050:BGT983053 BQP983050:BQP983053 CAL983050:CAL983053 CKH983050:CKH983053 CUD983050:CUD983053 DDZ983050:DDZ983053 DNV983050:DNV983053 DXR983050:DXR983053 EHN983050:EHN983053 ERJ983050:ERJ983053 FBF983050:FBF983053 FLB983050:FLB983053 FUX983050:FUX983053 GET983050:GET983053 GOP983050:GOP983053 GYL983050:GYL983053 HIH983050:HIH983053 HSD983050:HSD983053 IBZ983050:IBZ983053 ILV983050:ILV983053 IVR983050:IVR983053 JFN983050:JFN983053 JPJ983050:JPJ983053 JZF983050:JZF983053 KJB983050:KJB983053 KSX983050:KSX983053 LCT983050:LCT983053 LMP983050:LMP983053 LWL983050:LWL983053 MGH983050:MGH983053 MQD983050:MQD983053 MZZ983050:MZZ983053 NJV983050:NJV983053 NTR983050:NTR983053 ODN983050:ODN983053 ONJ983050:ONJ983053 OXF983050:OXF983053 PHB983050:PHB983053 PQX983050:PQX983053 QAT983050:QAT983053 QKP983050:QKP983053 QUL983050:QUL983053 REH983050:REH983053 ROD983050:ROD983053 RXZ983050:RXZ983053 SHV983050:SHV983053 SRR983050:SRR983053 TBN983050:TBN983053 TLJ983050:TLJ983053 TVF983050:TVF983053 UFB983050:UFB983053 UOX983050:UOX983053 UYT983050:UYT983053 VIP983050:VIP983053 VSL983050:VSL983053 WCH983050:WCH983053 WMD983050:WMD983053 WVZ983050:WVZ983053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74"/>
  <sheetViews>
    <sheetView zoomScaleNormal="100" workbookViewId="0">
      <selection activeCell="B2" sqref="B2"/>
    </sheetView>
  </sheetViews>
  <sheetFormatPr defaultColWidth="3.453125" defaultRowHeight="13"/>
  <cols>
    <col min="1" max="1" width="3.453125" style="40" customWidth="1"/>
    <col min="2" max="2" width="3" style="182" customWidth="1"/>
    <col min="3" max="7" width="3.453125" style="40" customWidth="1"/>
    <col min="8" max="8" width="2.453125" style="40" customWidth="1"/>
    <col min="9" max="256" width="3.453125" style="40"/>
    <col min="257" max="257" width="3.453125" style="40" customWidth="1"/>
    <col min="258" max="258" width="3" style="40" customWidth="1"/>
    <col min="259" max="263" width="3.453125" style="40" customWidth="1"/>
    <col min="264" max="264" width="2.453125" style="40" customWidth="1"/>
    <col min="265" max="512" width="3.453125" style="40"/>
    <col min="513" max="513" width="3.453125" style="40" customWidth="1"/>
    <col min="514" max="514" width="3" style="40" customWidth="1"/>
    <col min="515" max="519" width="3.453125" style="40" customWidth="1"/>
    <col min="520" max="520" width="2.453125" style="40" customWidth="1"/>
    <col min="521" max="768" width="3.453125" style="40"/>
    <col min="769" max="769" width="3.453125" style="40" customWidth="1"/>
    <col min="770" max="770" width="3" style="40" customWidth="1"/>
    <col min="771" max="775" width="3.453125" style="40" customWidth="1"/>
    <col min="776" max="776" width="2.453125" style="40" customWidth="1"/>
    <col min="777" max="1024" width="3.453125" style="40"/>
    <col min="1025" max="1025" width="3.453125" style="40" customWidth="1"/>
    <col min="1026" max="1026" width="3" style="40" customWidth="1"/>
    <col min="1027" max="1031" width="3.453125" style="40" customWidth="1"/>
    <col min="1032" max="1032" width="2.453125" style="40" customWidth="1"/>
    <col min="1033" max="1280" width="3.453125" style="40"/>
    <col min="1281" max="1281" width="3.453125" style="40" customWidth="1"/>
    <col min="1282" max="1282" width="3" style="40" customWidth="1"/>
    <col min="1283" max="1287" width="3.453125" style="40" customWidth="1"/>
    <col min="1288" max="1288" width="2.453125" style="40" customWidth="1"/>
    <col min="1289" max="1536" width="3.453125" style="40"/>
    <col min="1537" max="1537" width="3.453125" style="40" customWidth="1"/>
    <col min="1538" max="1538" width="3" style="40" customWidth="1"/>
    <col min="1539" max="1543" width="3.453125" style="40" customWidth="1"/>
    <col min="1544" max="1544" width="2.453125" style="40" customWidth="1"/>
    <col min="1545" max="1792" width="3.453125" style="40"/>
    <col min="1793" max="1793" width="3.453125" style="40" customWidth="1"/>
    <col min="1794" max="1794" width="3" style="40" customWidth="1"/>
    <col min="1795" max="1799" width="3.453125" style="40" customWidth="1"/>
    <col min="1800" max="1800" width="2.453125" style="40" customWidth="1"/>
    <col min="1801" max="2048" width="3.453125" style="40"/>
    <col min="2049" max="2049" width="3.453125" style="40" customWidth="1"/>
    <col min="2050" max="2050" width="3" style="40" customWidth="1"/>
    <col min="2051" max="2055" width="3.453125" style="40" customWidth="1"/>
    <col min="2056" max="2056" width="2.453125" style="40" customWidth="1"/>
    <col min="2057" max="2304" width="3.453125" style="40"/>
    <col min="2305" max="2305" width="3.453125" style="40" customWidth="1"/>
    <col min="2306" max="2306" width="3" style="40" customWidth="1"/>
    <col min="2307" max="2311" width="3.453125" style="40" customWidth="1"/>
    <col min="2312" max="2312" width="2.453125" style="40" customWidth="1"/>
    <col min="2313" max="2560" width="3.453125" style="40"/>
    <col min="2561" max="2561" width="3.453125" style="40" customWidth="1"/>
    <col min="2562" max="2562" width="3" style="40" customWidth="1"/>
    <col min="2563" max="2567" width="3.453125" style="40" customWidth="1"/>
    <col min="2568" max="2568" width="2.453125" style="40" customWidth="1"/>
    <col min="2569" max="2816" width="3.453125" style="40"/>
    <col min="2817" max="2817" width="3.453125" style="40" customWidth="1"/>
    <col min="2818" max="2818" width="3" style="40" customWidth="1"/>
    <col min="2819" max="2823" width="3.453125" style="40" customWidth="1"/>
    <col min="2824" max="2824" width="2.453125" style="40" customWidth="1"/>
    <col min="2825" max="3072" width="3.453125" style="40"/>
    <col min="3073" max="3073" width="3.453125" style="40" customWidth="1"/>
    <col min="3074" max="3074" width="3" style="40" customWidth="1"/>
    <col min="3075" max="3079" width="3.453125" style="40" customWidth="1"/>
    <col min="3080" max="3080" width="2.453125" style="40" customWidth="1"/>
    <col min="3081" max="3328" width="3.453125" style="40"/>
    <col min="3329" max="3329" width="3.453125" style="40" customWidth="1"/>
    <col min="3330" max="3330" width="3" style="40" customWidth="1"/>
    <col min="3331" max="3335" width="3.453125" style="40" customWidth="1"/>
    <col min="3336" max="3336" width="2.453125" style="40" customWidth="1"/>
    <col min="3337" max="3584" width="3.453125" style="40"/>
    <col min="3585" max="3585" width="3.453125" style="40" customWidth="1"/>
    <col min="3586" max="3586" width="3" style="40" customWidth="1"/>
    <col min="3587" max="3591" width="3.453125" style="40" customWidth="1"/>
    <col min="3592" max="3592" width="2.453125" style="40" customWidth="1"/>
    <col min="3593" max="3840" width="3.453125" style="40"/>
    <col min="3841" max="3841" width="3.453125" style="40" customWidth="1"/>
    <col min="3842" max="3842" width="3" style="40" customWidth="1"/>
    <col min="3843" max="3847" width="3.453125" style="40" customWidth="1"/>
    <col min="3848" max="3848" width="2.453125" style="40" customWidth="1"/>
    <col min="3849" max="4096" width="3.453125" style="40"/>
    <col min="4097" max="4097" width="3.453125" style="40" customWidth="1"/>
    <col min="4098" max="4098" width="3" style="40" customWidth="1"/>
    <col min="4099" max="4103" width="3.453125" style="40" customWidth="1"/>
    <col min="4104" max="4104" width="2.453125" style="40" customWidth="1"/>
    <col min="4105" max="4352" width="3.453125" style="40"/>
    <col min="4353" max="4353" width="3.453125" style="40" customWidth="1"/>
    <col min="4354" max="4354" width="3" style="40" customWidth="1"/>
    <col min="4355" max="4359" width="3.453125" style="40" customWidth="1"/>
    <col min="4360" max="4360" width="2.453125" style="40" customWidth="1"/>
    <col min="4361" max="4608" width="3.453125" style="40"/>
    <col min="4609" max="4609" width="3.453125" style="40" customWidth="1"/>
    <col min="4610" max="4610" width="3" style="40" customWidth="1"/>
    <col min="4611" max="4615" width="3.453125" style="40" customWidth="1"/>
    <col min="4616" max="4616" width="2.453125" style="40" customWidth="1"/>
    <col min="4617" max="4864" width="3.453125" style="40"/>
    <col min="4865" max="4865" width="3.453125" style="40" customWidth="1"/>
    <col min="4866" max="4866" width="3" style="40" customWidth="1"/>
    <col min="4867" max="4871" width="3.453125" style="40" customWidth="1"/>
    <col min="4872" max="4872" width="2.453125" style="40" customWidth="1"/>
    <col min="4873" max="5120" width="3.453125" style="40"/>
    <col min="5121" max="5121" width="3.453125" style="40" customWidth="1"/>
    <col min="5122" max="5122" width="3" style="40" customWidth="1"/>
    <col min="5123" max="5127" width="3.453125" style="40" customWidth="1"/>
    <col min="5128" max="5128" width="2.453125" style="40" customWidth="1"/>
    <col min="5129" max="5376" width="3.453125" style="40"/>
    <col min="5377" max="5377" width="3.453125" style="40" customWidth="1"/>
    <col min="5378" max="5378" width="3" style="40" customWidth="1"/>
    <col min="5379" max="5383" width="3.453125" style="40" customWidth="1"/>
    <col min="5384" max="5384" width="2.453125" style="40" customWidth="1"/>
    <col min="5385" max="5632" width="3.453125" style="40"/>
    <col min="5633" max="5633" width="3.453125" style="40" customWidth="1"/>
    <col min="5634" max="5634" width="3" style="40" customWidth="1"/>
    <col min="5635" max="5639" width="3.453125" style="40" customWidth="1"/>
    <col min="5640" max="5640" width="2.453125" style="40" customWidth="1"/>
    <col min="5641" max="5888" width="3.453125" style="40"/>
    <col min="5889" max="5889" width="3.453125" style="40" customWidth="1"/>
    <col min="5890" max="5890" width="3" style="40" customWidth="1"/>
    <col min="5891" max="5895" width="3.453125" style="40" customWidth="1"/>
    <col min="5896" max="5896" width="2.453125" style="40" customWidth="1"/>
    <col min="5897" max="6144" width="3.453125" style="40"/>
    <col min="6145" max="6145" width="3.453125" style="40" customWidth="1"/>
    <col min="6146" max="6146" width="3" style="40" customWidth="1"/>
    <col min="6147" max="6151" width="3.453125" style="40" customWidth="1"/>
    <col min="6152" max="6152" width="2.453125" style="40" customWidth="1"/>
    <col min="6153" max="6400" width="3.453125" style="40"/>
    <col min="6401" max="6401" width="3.453125" style="40" customWidth="1"/>
    <col min="6402" max="6402" width="3" style="40" customWidth="1"/>
    <col min="6403" max="6407" width="3.453125" style="40" customWidth="1"/>
    <col min="6408" max="6408" width="2.453125" style="40" customWidth="1"/>
    <col min="6409" max="6656" width="3.453125" style="40"/>
    <col min="6657" max="6657" width="3.453125" style="40" customWidth="1"/>
    <col min="6658" max="6658" width="3" style="40" customWidth="1"/>
    <col min="6659" max="6663" width="3.453125" style="40" customWidth="1"/>
    <col min="6664" max="6664" width="2.453125" style="40" customWidth="1"/>
    <col min="6665" max="6912" width="3.453125" style="40"/>
    <col min="6913" max="6913" width="3.453125" style="40" customWidth="1"/>
    <col min="6914" max="6914" width="3" style="40" customWidth="1"/>
    <col min="6915" max="6919" width="3.453125" style="40" customWidth="1"/>
    <col min="6920" max="6920" width="2.453125" style="40" customWidth="1"/>
    <col min="6921" max="7168" width="3.453125" style="40"/>
    <col min="7169" max="7169" width="3.453125" style="40" customWidth="1"/>
    <col min="7170" max="7170" width="3" style="40" customWidth="1"/>
    <col min="7171" max="7175" width="3.453125" style="40" customWidth="1"/>
    <col min="7176" max="7176" width="2.453125" style="40" customWidth="1"/>
    <col min="7177" max="7424" width="3.453125" style="40"/>
    <col min="7425" max="7425" width="3.453125" style="40" customWidth="1"/>
    <col min="7426" max="7426" width="3" style="40" customWidth="1"/>
    <col min="7427" max="7431" width="3.453125" style="40" customWidth="1"/>
    <col min="7432" max="7432" width="2.453125" style="40" customWidth="1"/>
    <col min="7433" max="7680" width="3.453125" style="40"/>
    <col min="7681" max="7681" width="3.453125" style="40" customWidth="1"/>
    <col min="7682" max="7682" width="3" style="40" customWidth="1"/>
    <col min="7683" max="7687" width="3.453125" style="40" customWidth="1"/>
    <col min="7688" max="7688" width="2.453125" style="40" customWidth="1"/>
    <col min="7689" max="7936" width="3.453125" style="40"/>
    <col min="7937" max="7937" width="3.453125" style="40" customWidth="1"/>
    <col min="7938" max="7938" width="3" style="40" customWidth="1"/>
    <col min="7939" max="7943" width="3.453125" style="40" customWidth="1"/>
    <col min="7944" max="7944" width="2.453125" style="40" customWidth="1"/>
    <col min="7945" max="8192" width="3.453125" style="40"/>
    <col min="8193" max="8193" width="3.453125" style="40" customWidth="1"/>
    <col min="8194" max="8194" width="3" style="40" customWidth="1"/>
    <col min="8195" max="8199" width="3.453125" style="40" customWidth="1"/>
    <col min="8200" max="8200" width="2.453125" style="40" customWidth="1"/>
    <col min="8201" max="8448" width="3.453125" style="40"/>
    <col min="8449" max="8449" width="3.453125" style="40" customWidth="1"/>
    <col min="8450" max="8450" width="3" style="40" customWidth="1"/>
    <col min="8451" max="8455" width="3.453125" style="40" customWidth="1"/>
    <col min="8456" max="8456" width="2.453125" style="40" customWidth="1"/>
    <col min="8457" max="8704" width="3.453125" style="40"/>
    <col min="8705" max="8705" width="3.453125" style="40" customWidth="1"/>
    <col min="8706" max="8706" width="3" style="40" customWidth="1"/>
    <col min="8707" max="8711" width="3.453125" style="40" customWidth="1"/>
    <col min="8712" max="8712" width="2.453125" style="40" customWidth="1"/>
    <col min="8713" max="8960" width="3.453125" style="40"/>
    <col min="8961" max="8961" width="3.453125" style="40" customWidth="1"/>
    <col min="8962" max="8962" width="3" style="40" customWidth="1"/>
    <col min="8963" max="8967" width="3.453125" style="40" customWidth="1"/>
    <col min="8968" max="8968" width="2.453125" style="40" customWidth="1"/>
    <col min="8969" max="9216" width="3.453125" style="40"/>
    <col min="9217" max="9217" width="3.453125" style="40" customWidth="1"/>
    <col min="9218" max="9218" width="3" style="40" customWidth="1"/>
    <col min="9219" max="9223" width="3.453125" style="40" customWidth="1"/>
    <col min="9224" max="9224" width="2.453125" style="40" customWidth="1"/>
    <col min="9225" max="9472" width="3.453125" style="40"/>
    <col min="9473" max="9473" width="3.453125" style="40" customWidth="1"/>
    <col min="9474" max="9474" width="3" style="40" customWidth="1"/>
    <col min="9475" max="9479" width="3.453125" style="40" customWidth="1"/>
    <col min="9480" max="9480" width="2.453125" style="40" customWidth="1"/>
    <col min="9481" max="9728" width="3.453125" style="40"/>
    <col min="9729" max="9729" width="3.453125" style="40" customWidth="1"/>
    <col min="9730" max="9730" width="3" style="40" customWidth="1"/>
    <col min="9731" max="9735" width="3.453125" style="40" customWidth="1"/>
    <col min="9736" max="9736" width="2.453125" style="40" customWidth="1"/>
    <col min="9737" max="9984" width="3.453125" style="40"/>
    <col min="9985" max="9985" width="3.453125" style="40" customWidth="1"/>
    <col min="9986" max="9986" width="3" style="40" customWidth="1"/>
    <col min="9987" max="9991" width="3.453125" style="40" customWidth="1"/>
    <col min="9992" max="9992" width="2.453125" style="40" customWidth="1"/>
    <col min="9993" max="10240" width="3.453125" style="40"/>
    <col min="10241" max="10241" width="3.453125" style="40" customWidth="1"/>
    <col min="10242" max="10242" width="3" style="40" customWidth="1"/>
    <col min="10243" max="10247" width="3.453125" style="40" customWidth="1"/>
    <col min="10248" max="10248" width="2.453125" style="40" customWidth="1"/>
    <col min="10249" max="10496" width="3.453125" style="40"/>
    <col min="10497" max="10497" width="3.453125" style="40" customWidth="1"/>
    <col min="10498" max="10498" width="3" style="40" customWidth="1"/>
    <col min="10499" max="10503" width="3.453125" style="40" customWidth="1"/>
    <col min="10504" max="10504" width="2.453125" style="40" customWidth="1"/>
    <col min="10505" max="10752" width="3.453125" style="40"/>
    <col min="10753" max="10753" width="3.453125" style="40" customWidth="1"/>
    <col min="10754" max="10754" width="3" style="40" customWidth="1"/>
    <col min="10755" max="10759" width="3.453125" style="40" customWidth="1"/>
    <col min="10760" max="10760" width="2.453125" style="40" customWidth="1"/>
    <col min="10761" max="11008" width="3.453125" style="40"/>
    <col min="11009" max="11009" width="3.453125" style="40" customWidth="1"/>
    <col min="11010" max="11010" width="3" style="40" customWidth="1"/>
    <col min="11011" max="11015" width="3.453125" style="40" customWidth="1"/>
    <col min="11016" max="11016" width="2.453125" style="40" customWidth="1"/>
    <col min="11017" max="11264" width="3.453125" style="40"/>
    <col min="11265" max="11265" width="3.453125" style="40" customWidth="1"/>
    <col min="11266" max="11266" width="3" style="40" customWidth="1"/>
    <col min="11267" max="11271" width="3.453125" style="40" customWidth="1"/>
    <col min="11272" max="11272" width="2.453125" style="40" customWidth="1"/>
    <col min="11273" max="11520" width="3.453125" style="40"/>
    <col min="11521" max="11521" width="3.453125" style="40" customWidth="1"/>
    <col min="11522" max="11522" width="3" style="40" customWidth="1"/>
    <col min="11523" max="11527" width="3.453125" style="40" customWidth="1"/>
    <col min="11528" max="11528" width="2.453125" style="40" customWidth="1"/>
    <col min="11529" max="11776" width="3.453125" style="40"/>
    <col min="11777" max="11777" width="3.453125" style="40" customWidth="1"/>
    <col min="11778" max="11778" width="3" style="40" customWidth="1"/>
    <col min="11779" max="11783" width="3.453125" style="40" customWidth="1"/>
    <col min="11784" max="11784" width="2.453125" style="40" customWidth="1"/>
    <col min="11785" max="12032" width="3.453125" style="40"/>
    <col min="12033" max="12033" width="3.453125" style="40" customWidth="1"/>
    <col min="12034" max="12034" width="3" style="40" customWidth="1"/>
    <col min="12035" max="12039" width="3.453125" style="40" customWidth="1"/>
    <col min="12040" max="12040" width="2.453125" style="40" customWidth="1"/>
    <col min="12041" max="12288" width="3.453125" style="40"/>
    <col min="12289" max="12289" width="3.453125" style="40" customWidth="1"/>
    <col min="12290" max="12290" width="3" style="40" customWidth="1"/>
    <col min="12291" max="12295" width="3.453125" style="40" customWidth="1"/>
    <col min="12296" max="12296" width="2.453125" style="40" customWidth="1"/>
    <col min="12297" max="12544" width="3.453125" style="40"/>
    <col min="12545" max="12545" width="3.453125" style="40" customWidth="1"/>
    <col min="12546" max="12546" width="3" style="40" customWidth="1"/>
    <col min="12547" max="12551" width="3.453125" style="40" customWidth="1"/>
    <col min="12552" max="12552" width="2.453125" style="40" customWidth="1"/>
    <col min="12553" max="12800" width="3.453125" style="40"/>
    <col min="12801" max="12801" width="3.453125" style="40" customWidth="1"/>
    <col min="12802" max="12802" width="3" style="40" customWidth="1"/>
    <col min="12803" max="12807" width="3.453125" style="40" customWidth="1"/>
    <col min="12808" max="12808" width="2.453125" style="40" customWidth="1"/>
    <col min="12809" max="13056" width="3.453125" style="40"/>
    <col min="13057" max="13057" width="3.453125" style="40" customWidth="1"/>
    <col min="13058" max="13058" width="3" style="40" customWidth="1"/>
    <col min="13059" max="13063" width="3.453125" style="40" customWidth="1"/>
    <col min="13064" max="13064" width="2.453125" style="40" customWidth="1"/>
    <col min="13065" max="13312" width="3.453125" style="40"/>
    <col min="13313" max="13313" width="3.453125" style="40" customWidth="1"/>
    <col min="13314" max="13314" width="3" style="40" customWidth="1"/>
    <col min="13315" max="13319" width="3.453125" style="40" customWidth="1"/>
    <col min="13320" max="13320" width="2.453125" style="40" customWidth="1"/>
    <col min="13321" max="13568" width="3.453125" style="40"/>
    <col min="13569" max="13569" width="3.453125" style="40" customWidth="1"/>
    <col min="13570" max="13570" width="3" style="40" customWidth="1"/>
    <col min="13571" max="13575" width="3.453125" style="40" customWidth="1"/>
    <col min="13576" max="13576" width="2.453125" style="40" customWidth="1"/>
    <col min="13577" max="13824" width="3.453125" style="40"/>
    <col min="13825" max="13825" width="3.453125" style="40" customWidth="1"/>
    <col min="13826" max="13826" width="3" style="40" customWidth="1"/>
    <col min="13827" max="13831" width="3.453125" style="40" customWidth="1"/>
    <col min="13832" max="13832" width="2.453125" style="40" customWidth="1"/>
    <col min="13833" max="14080" width="3.453125" style="40"/>
    <col min="14081" max="14081" width="3.453125" style="40" customWidth="1"/>
    <col min="14082" max="14082" width="3" style="40" customWidth="1"/>
    <col min="14083" max="14087" width="3.453125" style="40" customWidth="1"/>
    <col min="14088" max="14088" width="2.453125" style="40" customWidth="1"/>
    <col min="14089" max="14336" width="3.453125" style="40"/>
    <col min="14337" max="14337" width="3.453125" style="40" customWidth="1"/>
    <col min="14338" max="14338" width="3" style="40" customWidth="1"/>
    <col min="14339" max="14343" width="3.453125" style="40" customWidth="1"/>
    <col min="14344" max="14344" width="2.453125" style="40" customWidth="1"/>
    <col min="14345" max="14592" width="3.453125" style="40"/>
    <col min="14593" max="14593" width="3.453125" style="40" customWidth="1"/>
    <col min="14594" max="14594" width="3" style="40" customWidth="1"/>
    <col min="14595" max="14599" width="3.453125" style="40" customWidth="1"/>
    <col min="14600" max="14600" width="2.453125" style="40" customWidth="1"/>
    <col min="14601" max="14848" width="3.453125" style="40"/>
    <col min="14849" max="14849" width="3.453125" style="40" customWidth="1"/>
    <col min="14850" max="14850" width="3" style="40" customWidth="1"/>
    <col min="14851" max="14855" width="3.453125" style="40" customWidth="1"/>
    <col min="14856" max="14856" width="2.453125" style="40" customWidth="1"/>
    <col min="14857" max="15104" width="3.453125" style="40"/>
    <col min="15105" max="15105" width="3.453125" style="40" customWidth="1"/>
    <col min="15106" max="15106" width="3" style="40" customWidth="1"/>
    <col min="15107" max="15111" width="3.453125" style="40" customWidth="1"/>
    <col min="15112" max="15112" width="2.453125" style="40" customWidth="1"/>
    <col min="15113" max="15360" width="3.453125" style="40"/>
    <col min="15361" max="15361" width="3.453125" style="40" customWidth="1"/>
    <col min="15362" max="15362" width="3" style="40" customWidth="1"/>
    <col min="15363" max="15367" width="3.453125" style="40" customWidth="1"/>
    <col min="15368" max="15368" width="2.453125" style="40" customWidth="1"/>
    <col min="15369" max="15616" width="3.453125" style="40"/>
    <col min="15617" max="15617" width="3.453125" style="40" customWidth="1"/>
    <col min="15618" max="15618" width="3" style="40" customWidth="1"/>
    <col min="15619" max="15623" width="3.453125" style="40" customWidth="1"/>
    <col min="15624" max="15624" width="2.453125" style="40" customWidth="1"/>
    <col min="15625" max="15872" width="3.453125" style="40"/>
    <col min="15873" max="15873" width="3.453125" style="40" customWidth="1"/>
    <col min="15874" max="15874" width="3" style="40" customWidth="1"/>
    <col min="15875" max="15879" width="3.453125" style="40" customWidth="1"/>
    <col min="15880" max="15880" width="2.453125" style="40" customWidth="1"/>
    <col min="15881" max="16128" width="3.453125" style="40"/>
    <col min="16129" max="16129" width="3.453125" style="40" customWidth="1"/>
    <col min="16130" max="16130" width="3" style="40" customWidth="1"/>
    <col min="16131" max="16135" width="3.453125" style="40" customWidth="1"/>
    <col min="16136" max="16136" width="2.453125" style="40" customWidth="1"/>
    <col min="16137" max="16384" width="3.453125" style="40"/>
  </cols>
  <sheetData>
    <row r="1" spans="2:27" s="1" customFormat="1"/>
    <row r="2" spans="2:27" s="1" customFormat="1" ht="18">
      <c r="B2" s="249" t="s">
        <v>814</v>
      </c>
      <c r="C2" s="249"/>
      <c r="D2" s="249"/>
      <c r="E2" s="249"/>
      <c r="AA2" s="116" t="s">
        <v>375</v>
      </c>
    </row>
    <row r="3" spans="2:27" s="1" customFormat="1" ht="8.25" customHeight="1"/>
    <row r="4" spans="2:27" s="1" customFormat="1" ht="14">
      <c r="B4" s="806" t="s">
        <v>576</v>
      </c>
      <c r="C4" s="685"/>
      <c r="D4" s="685"/>
      <c r="E4" s="685"/>
      <c r="F4" s="685"/>
      <c r="G4" s="685"/>
      <c r="H4" s="685"/>
      <c r="I4" s="685"/>
      <c r="J4" s="685"/>
      <c r="K4" s="685"/>
      <c r="L4" s="685"/>
      <c r="M4" s="685"/>
      <c r="N4" s="685"/>
      <c r="O4" s="685"/>
      <c r="P4" s="685"/>
      <c r="Q4" s="685"/>
      <c r="R4" s="685"/>
      <c r="S4" s="685"/>
      <c r="T4" s="685"/>
      <c r="U4" s="685"/>
      <c r="V4" s="685"/>
      <c r="W4" s="685"/>
      <c r="X4" s="685"/>
      <c r="Y4" s="685"/>
      <c r="Z4" s="685"/>
      <c r="AA4" s="685"/>
    </row>
    <row r="5" spans="2:27" s="1" customFormat="1" ht="6.75" customHeight="1"/>
    <row r="6" spans="2:27" s="1" customFormat="1" ht="18.649999999999999" customHeight="1">
      <c r="B6" s="766" t="s">
        <v>247</v>
      </c>
      <c r="C6" s="766"/>
      <c r="D6" s="766"/>
      <c r="E6" s="766"/>
      <c r="F6" s="766"/>
      <c r="G6" s="689"/>
      <c r="H6" s="689"/>
      <c r="I6" s="689"/>
      <c r="J6" s="689"/>
      <c r="K6" s="689"/>
      <c r="L6" s="689"/>
      <c r="M6" s="689"/>
      <c r="N6" s="689"/>
      <c r="O6" s="689"/>
      <c r="P6" s="689"/>
      <c r="Q6" s="689"/>
      <c r="R6" s="689"/>
      <c r="S6" s="689"/>
      <c r="T6" s="689"/>
      <c r="U6" s="689"/>
      <c r="V6" s="689"/>
      <c r="W6" s="689"/>
      <c r="X6" s="689"/>
      <c r="Y6" s="689"/>
      <c r="Z6" s="689"/>
      <c r="AA6" s="689"/>
    </row>
    <row r="7" spans="2:27" s="1" customFormat="1" ht="19.5" customHeight="1">
      <c r="B7" s="766" t="s">
        <v>250</v>
      </c>
      <c r="C7" s="766"/>
      <c r="D7" s="766"/>
      <c r="E7" s="766"/>
      <c r="F7" s="766"/>
      <c r="G7" s="689"/>
      <c r="H7" s="689"/>
      <c r="I7" s="689"/>
      <c r="J7" s="689"/>
      <c r="K7" s="689"/>
      <c r="L7" s="689"/>
      <c r="M7" s="689"/>
      <c r="N7" s="689"/>
      <c r="O7" s="689"/>
      <c r="P7" s="689"/>
      <c r="Q7" s="689"/>
      <c r="R7" s="689"/>
      <c r="S7" s="689"/>
      <c r="T7" s="689"/>
      <c r="U7" s="689"/>
      <c r="V7" s="689"/>
      <c r="W7" s="689"/>
      <c r="X7" s="689"/>
      <c r="Y7" s="689"/>
      <c r="Z7" s="689"/>
      <c r="AA7" s="689"/>
    </row>
    <row r="8" spans="2:27" s="1" customFormat="1" ht="19.5" customHeight="1">
      <c r="B8" s="766" t="s">
        <v>251</v>
      </c>
      <c r="C8" s="766"/>
      <c r="D8" s="766"/>
      <c r="E8" s="766"/>
      <c r="F8" s="766"/>
      <c r="G8" s="849" t="s">
        <v>376</v>
      </c>
      <c r="H8" s="849"/>
      <c r="I8" s="849"/>
      <c r="J8" s="849"/>
      <c r="K8" s="849"/>
      <c r="L8" s="849"/>
      <c r="M8" s="849"/>
      <c r="N8" s="849"/>
      <c r="O8" s="849"/>
      <c r="P8" s="849"/>
      <c r="Q8" s="849"/>
      <c r="R8" s="849"/>
      <c r="S8" s="849"/>
      <c r="T8" s="849"/>
      <c r="U8" s="849"/>
      <c r="V8" s="849"/>
      <c r="W8" s="849"/>
      <c r="X8" s="849"/>
      <c r="Y8" s="849"/>
      <c r="Z8" s="849"/>
      <c r="AA8" s="849"/>
    </row>
    <row r="9" spans="2:27" ht="20.149999999999999" customHeight="1">
      <c r="B9" s="767" t="s">
        <v>255</v>
      </c>
      <c r="C9" s="767"/>
      <c r="D9" s="767"/>
      <c r="E9" s="767"/>
      <c r="F9" s="767"/>
      <c r="G9" s="841" t="s">
        <v>377</v>
      </c>
      <c r="H9" s="841"/>
      <c r="I9" s="841"/>
      <c r="J9" s="841"/>
      <c r="K9" s="841"/>
      <c r="L9" s="841"/>
      <c r="M9" s="841"/>
      <c r="N9" s="842" t="s">
        <v>378</v>
      </c>
      <c r="O9" s="842"/>
      <c r="P9" s="842"/>
      <c r="Q9" s="842"/>
      <c r="R9" s="842"/>
      <c r="S9" s="842"/>
      <c r="T9" s="842"/>
      <c r="U9" s="843" t="s">
        <v>379</v>
      </c>
      <c r="V9" s="843"/>
      <c r="W9" s="843"/>
      <c r="X9" s="843"/>
      <c r="Y9" s="843"/>
      <c r="Z9" s="843"/>
      <c r="AA9" s="843"/>
    </row>
    <row r="10" spans="2:27" ht="20.149999999999999" customHeight="1">
      <c r="B10" s="767"/>
      <c r="C10" s="767"/>
      <c r="D10" s="767"/>
      <c r="E10" s="767"/>
      <c r="F10" s="767"/>
      <c r="G10" s="843" t="s">
        <v>380</v>
      </c>
      <c r="H10" s="843"/>
      <c r="I10" s="843"/>
      <c r="J10" s="843"/>
      <c r="K10" s="843"/>
      <c r="L10" s="843"/>
      <c r="M10" s="843"/>
      <c r="N10" s="843" t="s">
        <v>381</v>
      </c>
      <c r="O10" s="843"/>
      <c r="P10" s="843"/>
      <c r="Q10" s="843"/>
      <c r="R10" s="843"/>
      <c r="S10" s="843"/>
      <c r="T10" s="843"/>
      <c r="U10" s="841" t="s">
        <v>382</v>
      </c>
      <c r="V10" s="841"/>
      <c r="W10" s="841"/>
      <c r="X10" s="841"/>
      <c r="Y10" s="841"/>
      <c r="Z10" s="841"/>
      <c r="AA10" s="841"/>
    </row>
    <row r="11" spans="2:27" ht="20.149999999999999" customHeight="1">
      <c r="B11" s="767"/>
      <c r="C11" s="767"/>
      <c r="D11" s="767"/>
      <c r="E11" s="767"/>
      <c r="F11" s="767"/>
      <c r="G11" s="843" t="s">
        <v>383</v>
      </c>
      <c r="H11" s="843"/>
      <c r="I11" s="843"/>
      <c r="J11" s="843"/>
      <c r="K11" s="843"/>
      <c r="L11" s="843"/>
      <c r="M11" s="843"/>
      <c r="N11" s="843" t="s">
        <v>384</v>
      </c>
      <c r="O11" s="843"/>
      <c r="P11" s="843"/>
      <c r="Q11" s="843"/>
      <c r="R11" s="843"/>
      <c r="S11" s="843"/>
      <c r="T11" s="843"/>
      <c r="U11" s="843" t="s">
        <v>385</v>
      </c>
      <c r="V11" s="843"/>
      <c r="W11" s="843"/>
      <c r="X11" s="843"/>
      <c r="Y11" s="843"/>
      <c r="Z11" s="843"/>
      <c r="AA11" s="843"/>
    </row>
    <row r="12" spans="2:27" ht="20.149999999999999" customHeight="1">
      <c r="B12" s="767"/>
      <c r="C12" s="767"/>
      <c r="D12" s="767"/>
      <c r="E12" s="767"/>
      <c r="F12" s="767"/>
      <c r="G12" s="844" t="s">
        <v>386</v>
      </c>
      <c r="H12" s="844"/>
      <c r="I12" s="844"/>
      <c r="J12" s="844"/>
      <c r="K12" s="844"/>
      <c r="L12" s="844"/>
      <c r="M12" s="844"/>
      <c r="N12" s="844" t="s">
        <v>387</v>
      </c>
      <c r="O12" s="844"/>
      <c r="P12" s="844"/>
      <c r="Q12" s="844"/>
      <c r="R12" s="844"/>
      <c r="S12" s="844"/>
      <c r="T12" s="844"/>
      <c r="U12" s="845" t="s">
        <v>388</v>
      </c>
      <c r="V12" s="845"/>
      <c r="W12" s="845"/>
      <c r="X12" s="845"/>
      <c r="Y12" s="845"/>
      <c r="Z12" s="845"/>
      <c r="AA12" s="845"/>
    </row>
    <row r="13" spans="2:27" ht="20.149999999999999" customHeight="1">
      <c r="B13" s="767"/>
      <c r="C13" s="767"/>
      <c r="D13" s="767"/>
      <c r="E13" s="767"/>
      <c r="F13" s="767"/>
      <c r="G13" s="844" t="s">
        <v>389</v>
      </c>
      <c r="H13" s="844"/>
      <c r="I13" s="844"/>
      <c r="J13" s="844"/>
      <c r="K13" s="844"/>
      <c r="L13" s="844"/>
      <c r="M13" s="844"/>
      <c r="N13" s="846" t="s">
        <v>390</v>
      </c>
      <c r="O13" s="846"/>
      <c r="P13" s="846"/>
      <c r="Q13" s="846"/>
      <c r="R13" s="846"/>
      <c r="S13" s="846"/>
      <c r="T13" s="846"/>
      <c r="U13" s="847" t="s">
        <v>391</v>
      </c>
      <c r="V13" s="847"/>
      <c r="W13" s="847"/>
      <c r="X13" s="847"/>
      <c r="Y13" s="847"/>
      <c r="Z13" s="847"/>
      <c r="AA13" s="847"/>
    </row>
    <row r="14" spans="2:27" ht="20.149999999999999" customHeight="1">
      <c r="B14" s="767"/>
      <c r="C14" s="767"/>
      <c r="D14" s="767"/>
      <c r="E14" s="767"/>
      <c r="F14" s="767"/>
      <c r="G14" s="846" t="s">
        <v>392</v>
      </c>
      <c r="H14" s="846"/>
      <c r="I14" s="846"/>
      <c r="J14" s="846"/>
      <c r="K14" s="846"/>
      <c r="L14" s="846"/>
      <c r="M14" s="846"/>
      <c r="N14" s="842"/>
      <c r="O14" s="842"/>
      <c r="P14" s="842"/>
      <c r="Q14" s="842"/>
      <c r="R14" s="842"/>
      <c r="S14" s="842"/>
      <c r="T14" s="842"/>
      <c r="U14" s="848"/>
      <c r="V14" s="848"/>
      <c r="W14" s="848"/>
      <c r="X14" s="848"/>
      <c r="Y14" s="848"/>
      <c r="Z14" s="848"/>
      <c r="AA14" s="848"/>
    </row>
    <row r="15" spans="2:27" ht="20.25" customHeight="1">
      <c r="B15" s="766" t="s">
        <v>393</v>
      </c>
      <c r="C15" s="766"/>
      <c r="D15" s="766"/>
      <c r="E15" s="766"/>
      <c r="F15" s="766"/>
      <c r="G15" s="840" t="s">
        <v>394</v>
      </c>
      <c r="H15" s="840"/>
      <c r="I15" s="840"/>
      <c r="J15" s="840"/>
      <c r="K15" s="840"/>
      <c r="L15" s="840"/>
      <c r="M15" s="840"/>
      <c r="N15" s="840"/>
      <c r="O15" s="840"/>
      <c r="P15" s="840"/>
      <c r="Q15" s="840"/>
      <c r="R15" s="840"/>
      <c r="S15" s="840"/>
      <c r="T15" s="840"/>
      <c r="U15" s="840"/>
      <c r="V15" s="840"/>
      <c r="W15" s="840"/>
      <c r="X15" s="840"/>
      <c r="Y15" s="840"/>
      <c r="Z15" s="840"/>
      <c r="AA15" s="840"/>
    </row>
    <row r="16" spans="2:27" s="1" customFormat="1" ht="9" customHeight="1"/>
    <row r="17" spans="2:27" s="1" customFormat="1" ht="17.25" customHeight="1">
      <c r="B17" s="15" t="s">
        <v>395</v>
      </c>
    </row>
    <row r="18" spans="2:27" s="1" customFormat="1" ht="6" customHeight="1">
      <c r="B18" s="8"/>
      <c r="C18" s="32"/>
      <c r="D18" s="32"/>
      <c r="E18" s="32"/>
      <c r="F18" s="32"/>
      <c r="G18" s="32"/>
      <c r="H18" s="32"/>
      <c r="I18" s="32"/>
      <c r="J18" s="32"/>
      <c r="K18" s="32"/>
      <c r="L18" s="32"/>
      <c r="M18" s="32"/>
      <c r="N18" s="32"/>
      <c r="O18" s="32"/>
      <c r="P18" s="32"/>
      <c r="Q18" s="32"/>
      <c r="R18" s="32"/>
      <c r="S18" s="32"/>
      <c r="T18" s="32"/>
      <c r="U18" s="32"/>
      <c r="V18" s="32"/>
      <c r="W18" s="32"/>
      <c r="X18" s="32"/>
      <c r="Y18" s="32"/>
      <c r="Z18" s="32"/>
      <c r="AA18" s="23"/>
    </row>
    <row r="19" spans="2:27" s="1" customFormat="1" ht="19.5" customHeight="1">
      <c r="B19" s="12"/>
      <c r="C19" s="159" t="s">
        <v>396</v>
      </c>
      <c r="D19" s="17"/>
      <c r="E19" s="17"/>
      <c r="F19" s="17"/>
      <c r="G19" s="17"/>
      <c r="H19" s="17"/>
      <c r="I19" s="17"/>
      <c r="J19" s="17"/>
      <c r="K19" s="259"/>
      <c r="L19" s="259"/>
      <c r="M19" s="259"/>
      <c r="N19" s="259"/>
      <c r="O19" s="259"/>
      <c r="P19" s="249"/>
      <c r="Q19" s="249"/>
      <c r="R19" s="249"/>
      <c r="S19" s="249"/>
      <c r="T19" s="249"/>
      <c r="U19" s="249"/>
      <c r="V19" s="249"/>
      <c r="W19" s="249"/>
      <c r="Y19" s="781" t="s">
        <v>397</v>
      </c>
      <c r="Z19" s="781"/>
      <c r="AA19" s="22"/>
    </row>
    <row r="20" spans="2:27" s="1" customFormat="1" ht="18">
      <c r="B20" s="12"/>
      <c r="C20" s="159"/>
      <c r="D20" s="17"/>
      <c r="E20" s="17"/>
      <c r="F20" s="17"/>
      <c r="G20" s="17"/>
      <c r="H20" s="17"/>
      <c r="I20" s="17"/>
      <c r="J20" s="17"/>
      <c r="K20" s="259"/>
      <c r="L20" s="259"/>
      <c r="M20" s="259"/>
      <c r="N20" s="259"/>
      <c r="O20" s="259"/>
      <c r="P20" s="249"/>
      <c r="Q20" s="249"/>
      <c r="R20" s="249"/>
      <c r="S20" s="249"/>
      <c r="T20" s="249"/>
      <c r="U20" s="249"/>
      <c r="V20" s="249"/>
      <c r="W20" s="249"/>
      <c r="Y20" s="143"/>
      <c r="Z20" s="143"/>
      <c r="AA20" s="22"/>
    </row>
    <row r="21" spans="2:27" s="1" customFormat="1" ht="18">
      <c r="B21" s="12"/>
      <c r="C21" s="159" t="s">
        <v>398</v>
      </c>
      <c r="D21" s="17"/>
      <c r="E21" s="17"/>
      <c r="F21" s="17"/>
      <c r="G21" s="17"/>
      <c r="H21" s="17"/>
      <c r="I21" s="17"/>
      <c r="J21" s="17"/>
      <c r="K21" s="259"/>
      <c r="L21" s="259"/>
      <c r="M21" s="259"/>
      <c r="N21" s="259"/>
      <c r="O21" s="259"/>
      <c r="P21" s="249"/>
      <c r="Q21" s="249"/>
      <c r="R21" s="249"/>
      <c r="S21" s="249"/>
      <c r="T21" s="249"/>
      <c r="U21" s="249"/>
      <c r="V21" s="249"/>
      <c r="W21" s="249"/>
      <c r="Y21" s="143"/>
      <c r="Z21" s="143"/>
      <c r="AA21" s="22"/>
    </row>
    <row r="22" spans="2:27" s="1" customFormat="1" ht="19.5" customHeight="1">
      <c r="B22" s="12"/>
      <c r="C22" s="159" t="s">
        <v>399</v>
      </c>
      <c r="D22" s="17"/>
      <c r="E22" s="17"/>
      <c r="F22" s="17"/>
      <c r="G22" s="17"/>
      <c r="H22" s="17"/>
      <c r="I22" s="17"/>
      <c r="J22" s="17"/>
      <c r="K22" s="259"/>
      <c r="L22" s="259"/>
      <c r="M22" s="259"/>
      <c r="N22" s="259"/>
      <c r="O22" s="259"/>
      <c r="P22" s="249"/>
      <c r="Q22" s="249"/>
      <c r="R22" s="249"/>
      <c r="S22" s="249"/>
      <c r="T22" s="249"/>
      <c r="U22" s="249"/>
      <c r="V22" s="249"/>
      <c r="W22" s="249"/>
      <c r="Y22" s="781" t="s">
        <v>397</v>
      </c>
      <c r="Z22" s="781"/>
      <c r="AA22" s="22"/>
    </row>
    <row r="23" spans="2:27" s="1" customFormat="1" ht="19.5" customHeight="1">
      <c r="B23" s="12"/>
      <c r="C23" s="159" t="s">
        <v>582</v>
      </c>
      <c r="D23" s="17"/>
      <c r="E23" s="17"/>
      <c r="F23" s="17"/>
      <c r="G23" s="17"/>
      <c r="H23" s="17"/>
      <c r="I23" s="17"/>
      <c r="J23" s="17"/>
      <c r="K23" s="259"/>
      <c r="L23" s="259"/>
      <c r="M23" s="259"/>
      <c r="N23" s="259"/>
      <c r="O23" s="259"/>
      <c r="P23" s="249"/>
      <c r="Q23" s="249"/>
      <c r="R23" s="249"/>
      <c r="S23" s="249"/>
      <c r="T23" s="249"/>
      <c r="U23" s="249"/>
      <c r="V23" s="249"/>
      <c r="W23" s="249"/>
      <c r="Y23" s="781" t="s">
        <v>397</v>
      </c>
      <c r="Z23" s="781"/>
      <c r="AA23" s="22"/>
    </row>
    <row r="24" spans="2:27" s="1" customFormat="1" ht="19.5" customHeight="1">
      <c r="B24" s="12"/>
      <c r="C24" s="159" t="s">
        <v>400</v>
      </c>
      <c r="D24" s="17"/>
      <c r="E24" s="17"/>
      <c r="F24" s="17"/>
      <c r="G24" s="17"/>
      <c r="H24" s="17"/>
      <c r="I24" s="17"/>
      <c r="J24" s="17"/>
      <c r="K24" s="259"/>
      <c r="L24" s="259"/>
      <c r="M24" s="259"/>
      <c r="N24" s="259"/>
      <c r="O24" s="259"/>
      <c r="P24" s="249"/>
      <c r="Q24" s="249"/>
      <c r="R24" s="249"/>
      <c r="S24" s="249"/>
      <c r="T24" s="249"/>
      <c r="U24" s="249"/>
      <c r="V24" s="249"/>
      <c r="W24" s="249"/>
      <c r="Y24" s="781" t="s">
        <v>397</v>
      </c>
      <c r="Z24" s="781"/>
      <c r="AA24" s="22"/>
    </row>
    <row r="25" spans="2:27" s="1" customFormat="1" ht="19.5" customHeight="1">
      <c r="B25" s="12"/>
      <c r="C25" s="159"/>
      <c r="D25" s="828" t="s">
        <v>583</v>
      </c>
      <c r="E25" s="828"/>
      <c r="F25" s="828"/>
      <c r="G25" s="828"/>
      <c r="H25" s="828"/>
      <c r="I25" s="828"/>
      <c r="J25" s="828"/>
      <c r="K25" s="259"/>
      <c r="L25" s="259"/>
      <c r="M25" s="259"/>
      <c r="N25" s="259"/>
      <c r="O25" s="259"/>
      <c r="P25" s="249"/>
      <c r="Q25" s="249"/>
      <c r="R25" s="249"/>
      <c r="S25" s="249"/>
      <c r="T25" s="249"/>
      <c r="U25" s="249"/>
      <c r="V25" s="249"/>
      <c r="W25" s="249"/>
      <c r="Y25" s="143"/>
      <c r="Z25" s="143"/>
      <c r="AA25" s="22"/>
    </row>
    <row r="26" spans="2:27" s="1" customFormat="1" ht="25" customHeight="1">
      <c r="B26" s="12"/>
      <c r="C26" s="15" t="s">
        <v>401</v>
      </c>
      <c r="AA26" s="22"/>
    </row>
    <row r="27" spans="2:27" s="1" customFormat="1" ht="6.75" customHeight="1">
      <c r="B27" s="12"/>
      <c r="AA27" s="22"/>
    </row>
    <row r="28" spans="2:27" s="1" customFormat="1" ht="23.25" customHeight="1">
      <c r="B28" s="146" t="s">
        <v>402</v>
      </c>
      <c r="C28" s="766" t="s">
        <v>55</v>
      </c>
      <c r="D28" s="766"/>
      <c r="E28" s="766"/>
      <c r="F28" s="766"/>
      <c r="G28" s="766"/>
      <c r="H28" s="766"/>
      <c r="I28" s="839"/>
      <c r="J28" s="839"/>
      <c r="K28" s="839"/>
      <c r="L28" s="839"/>
      <c r="M28" s="839"/>
      <c r="N28" s="839"/>
      <c r="O28" s="839"/>
      <c r="P28" s="839"/>
      <c r="Q28" s="839"/>
      <c r="R28" s="839"/>
      <c r="S28" s="839"/>
      <c r="T28" s="839"/>
      <c r="U28" s="839"/>
      <c r="V28" s="839"/>
      <c r="W28" s="839"/>
      <c r="X28" s="839"/>
      <c r="Y28" s="839"/>
      <c r="Z28" s="839"/>
      <c r="AA28" s="22"/>
    </row>
    <row r="29" spans="2:27" s="1" customFormat="1" ht="23.25" customHeight="1">
      <c r="B29" s="146" t="s">
        <v>402</v>
      </c>
      <c r="C29" s="766" t="s">
        <v>403</v>
      </c>
      <c r="D29" s="766"/>
      <c r="E29" s="766"/>
      <c r="F29" s="766"/>
      <c r="G29" s="766"/>
      <c r="H29" s="766"/>
      <c r="I29" s="839"/>
      <c r="J29" s="839"/>
      <c r="K29" s="839"/>
      <c r="L29" s="839"/>
      <c r="M29" s="839"/>
      <c r="N29" s="839"/>
      <c r="O29" s="839"/>
      <c r="P29" s="839"/>
      <c r="Q29" s="839"/>
      <c r="R29" s="839"/>
      <c r="S29" s="839"/>
      <c r="T29" s="839"/>
      <c r="U29" s="839"/>
      <c r="V29" s="839"/>
      <c r="W29" s="839"/>
      <c r="X29" s="839"/>
      <c r="Y29" s="839"/>
      <c r="Z29" s="839"/>
      <c r="AA29" s="22"/>
    </row>
    <row r="30" spans="2:27" s="1" customFormat="1" ht="23.25" customHeight="1">
      <c r="B30" s="146" t="s">
        <v>402</v>
      </c>
      <c r="C30" s="766" t="s">
        <v>404</v>
      </c>
      <c r="D30" s="766"/>
      <c r="E30" s="766"/>
      <c r="F30" s="766"/>
      <c r="G30" s="766"/>
      <c r="H30" s="766"/>
      <c r="I30" s="839"/>
      <c r="J30" s="839"/>
      <c r="K30" s="839"/>
      <c r="L30" s="839"/>
      <c r="M30" s="839"/>
      <c r="N30" s="839"/>
      <c r="O30" s="839"/>
      <c r="P30" s="839"/>
      <c r="Q30" s="839"/>
      <c r="R30" s="839"/>
      <c r="S30" s="839"/>
      <c r="T30" s="839"/>
      <c r="U30" s="839"/>
      <c r="V30" s="839"/>
      <c r="W30" s="839"/>
      <c r="X30" s="839"/>
      <c r="Y30" s="839"/>
      <c r="Z30" s="839"/>
      <c r="AA30" s="22"/>
    </row>
    <row r="31" spans="2:27" s="1" customFormat="1" ht="9" customHeight="1">
      <c r="B31" s="12"/>
      <c r="C31" s="2"/>
      <c r="D31" s="2"/>
      <c r="E31" s="2"/>
      <c r="F31" s="2"/>
      <c r="G31" s="2"/>
      <c r="H31" s="2"/>
      <c r="I31" s="4"/>
      <c r="J31" s="4"/>
      <c r="K31" s="4"/>
      <c r="L31" s="4"/>
      <c r="M31" s="4"/>
      <c r="N31" s="4"/>
      <c r="O31" s="4"/>
      <c r="P31" s="4"/>
      <c r="Q31" s="4"/>
      <c r="R31" s="4"/>
      <c r="S31" s="4"/>
      <c r="T31" s="4"/>
      <c r="U31" s="4"/>
      <c r="V31" s="4"/>
      <c r="W31" s="4"/>
      <c r="X31" s="4"/>
      <c r="Y31" s="4"/>
      <c r="Z31" s="4"/>
      <c r="AA31" s="22"/>
    </row>
    <row r="32" spans="2:27" s="1" customFormat="1" ht="19.5" customHeight="1">
      <c r="B32" s="12"/>
      <c r="C32" s="15" t="s">
        <v>405</v>
      </c>
      <c r="D32" s="2"/>
      <c r="E32" s="2"/>
      <c r="F32" s="2"/>
      <c r="G32" s="2"/>
      <c r="H32" s="2"/>
      <c r="I32" s="2"/>
      <c r="J32" s="2"/>
      <c r="K32" s="2"/>
      <c r="L32" s="2"/>
      <c r="M32" s="2"/>
      <c r="N32" s="2"/>
      <c r="O32" s="2"/>
      <c r="Y32" s="781" t="s">
        <v>397</v>
      </c>
      <c r="Z32" s="781"/>
      <c r="AA32" s="22"/>
    </row>
    <row r="33" spans="1:37" s="1" customFormat="1" ht="12.75" customHeight="1">
      <c r="B33" s="12"/>
      <c r="D33" s="2"/>
      <c r="E33" s="2"/>
      <c r="F33" s="2"/>
      <c r="G33" s="2"/>
      <c r="H33" s="2"/>
      <c r="I33" s="2"/>
      <c r="J33" s="2"/>
      <c r="K33" s="2"/>
      <c r="L33" s="2"/>
      <c r="M33" s="2"/>
      <c r="N33" s="2"/>
      <c r="O33" s="2"/>
      <c r="Y33" s="143"/>
      <c r="Z33" s="143"/>
      <c r="AA33" s="22"/>
    </row>
    <row r="34" spans="1:37" s="1" customFormat="1" ht="19.5" customHeight="1">
      <c r="B34" s="12"/>
      <c r="C34" s="832" t="s">
        <v>406</v>
      </c>
      <c r="D34" s="832"/>
      <c r="E34" s="832"/>
      <c r="F34" s="832"/>
      <c r="G34" s="832"/>
      <c r="H34" s="832"/>
      <c r="I34" s="832"/>
      <c r="J34" s="832"/>
      <c r="K34" s="832"/>
      <c r="L34" s="832"/>
      <c r="M34" s="832"/>
      <c r="N34" s="832"/>
      <c r="O34" s="832"/>
      <c r="P34" s="832"/>
      <c r="Q34" s="832"/>
      <c r="R34" s="832"/>
      <c r="S34" s="832"/>
      <c r="T34" s="832"/>
      <c r="U34" s="832"/>
      <c r="V34" s="832"/>
      <c r="W34" s="832"/>
      <c r="X34" s="832"/>
      <c r="Y34" s="832"/>
      <c r="Z34" s="832"/>
      <c r="AA34" s="22"/>
    </row>
    <row r="35" spans="1:37" s="1" customFormat="1" ht="19.5" customHeight="1">
      <c r="B35" s="12"/>
      <c r="C35" s="832" t="s">
        <v>407</v>
      </c>
      <c r="D35" s="832"/>
      <c r="E35" s="832"/>
      <c r="F35" s="832"/>
      <c r="G35" s="832"/>
      <c r="H35" s="832"/>
      <c r="I35" s="832"/>
      <c r="J35" s="832"/>
      <c r="K35" s="832"/>
      <c r="L35" s="832"/>
      <c r="M35" s="832"/>
      <c r="N35" s="832"/>
      <c r="O35" s="832"/>
      <c r="P35" s="832"/>
      <c r="Q35" s="832"/>
      <c r="R35" s="832"/>
      <c r="S35" s="832"/>
      <c r="T35" s="832"/>
      <c r="U35" s="832"/>
      <c r="V35" s="832"/>
      <c r="W35" s="832"/>
      <c r="X35" s="832"/>
      <c r="Y35" s="832"/>
      <c r="Z35" s="832"/>
      <c r="AA35" s="22"/>
    </row>
    <row r="36" spans="1:37" s="1" customFormat="1" ht="19.5" customHeight="1">
      <c r="B36" s="12"/>
      <c r="C36" s="838" t="s">
        <v>408</v>
      </c>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22"/>
    </row>
    <row r="37" spans="1:37" s="4" customFormat="1" ht="12.75" customHeight="1">
      <c r="A37" s="1"/>
      <c r="B37" s="12"/>
      <c r="C37" s="2"/>
      <c r="D37" s="2"/>
      <c r="E37" s="2"/>
      <c r="F37" s="2"/>
      <c r="G37" s="2"/>
      <c r="H37" s="2"/>
      <c r="I37" s="2"/>
      <c r="J37" s="2"/>
      <c r="K37" s="2"/>
      <c r="L37" s="2"/>
      <c r="M37" s="2"/>
      <c r="N37" s="2"/>
      <c r="O37" s="2"/>
      <c r="P37" s="1"/>
      <c r="Q37" s="1"/>
      <c r="R37" s="1"/>
      <c r="S37" s="1"/>
      <c r="T37" s="1"/>
      <c r="U37" s="1"/>
      <c r="V37" s="1"/>
      <c r="W37" s="1"/>
      <c r="X37" s="1"/>
      <c r="Y37" s="1"/>
      <c r="Z37" s="1"/>
      <c r="AA37" s="22"/>
      <c r="AB37" s="1"/>
      <c r="AC37" s="1"/>
      <c r="AD37" s="1"/>
      <c r="AE37" s="1"/>
      <c r="AF37" s="1"/>
      <c r="AG37" s="1"/>
      <c r="AH37" s="1"/>
      <c r="AI37" s="1"/>
      <c r="AJ37" s="1"/>
      <c r="AK37" s="1"/>
    </row>
    <row r="38" spans="1:37" s="4" customFormat="1" ht="18" customHeight="1">
      <c r="A38" s="1"/>
      <c r="B38" s="12"/>
      <c r="C38" s="1"/>
      <c r="D38" s="832" t="s">
        <v>409</v>
      </c>
      <c r="E38" s="832"/>
      <c r="F38" s="832"/>
      <c r="G38" s="832"/>
      <c r="H38" s="832"/>
      <c r="I38" s="832"/>
      <c r="J38" s="832"/>
      <c r="K38" s="832"/>
      <c r="L38" s="832"/>
      <c r="M38" s="832"/>
      <c r="N38" s="832"/>
      <c r="O38" s="832"/>
      <c r="P38" s="832"/>
      <c r="Q38" s="832"/>
      <c r="R38" s="832"/>
      <c r="S38" s="832"/>
      <c r="T38" s="832"/>
      <c r="U38" s="832"/>
      <c r="V38" s="832"/>
      <c r="W38" s="1"/>
      <c r="X38" s="1"/>
      <c r="Y38" s="781" t="s">
        <v>397</v>
      </c>
      <c r="Z38" s="781"/>
      <c r="AA38" s="22"/>
      <c r="AB38" s="1"/>
      <c r="AC38" s="1"/>
      <c r="AD38" s="1"/>
      <c r="AE38" s="1"/>
      <c r="AF38" s="1"/>
      <c r="AG38" s="1"/>
      <c r="AH38" s="1"/>
      <c r="AI38" s="1"/>
      <c r="AJ38" s="1"/>
      <c r="AK38" s="1"/>
    </row>
    <row r="39" spans="1:37" s="4" customFormat="1" ht="37.5" customHeight="1">
      <c r="B39" s="140"/>
      <c r="D39" s="832" t="s">
        <v>410</v>
      </c>
      <c r="E39" s="832"/>
      <c r="F39" s="832"/>
      <c r="G39" s="832"/>
      <c r="H39" s="832"/>
      <c r="I39" s="832"/>
      <c r="J39" s="832"/>
      <c r="K39" s="832"/>
      <c r="L39" s="832"/>
      <c r="M39" s="832"/>
      <c r="N39" s="832"/>
      <c r="O39" s="832"/>
      <c r="P39" s="832"/>
      <c r="Q39" s="832"/>
      <c r="R39" s="832"/>
      <c r="S39" s="832"/>
      <c r="T39" s="832"/>
      <c r="U39" s="832"/>
      <c r="V39" s="832"/>
      <c r="Y39" s="781" t="s">
        <v>397</v>
      </c>
      <c r="Z39" s="781"/>
      <c r="AA39" s="14"/>
    </row>
    <row r="40" spans="1:37" ht="19.5" customHeight="1">
      <c r="A40" s="4"/>
      <c r="B40" s="140"/>
      <c r="C40" s="4"/>
      <c r="D40" s="832" t="s">
        <v>411</v>
      </c>
      <c r="E40" s="832"/>
      <c r="F40" s="832"/>
      <c r="G40" s="832"/>
      <c r="H40" s="832"/>
      <c r="I40" s="832"/>
      <c r="J40" s="832"/>
      <c r="K40" s="832"/>
      <c r="L40" s="832"/>
      <c r="M40" s="832"/>
      <c r="N40" s="832"/>
      <c r="O40" s="832"/>
      <c r="P40" s="832"/>
      <c r="Q40" s="832"/>
      <c r="R40" s="832"/>
      <c r="S40" s="832"/>
      <c r="T40" s="832"/>
      <c r="U40" s="832"/>
      <c r="V40" s="832"/>
      <c r="W40" s="4"/>
      <c r="X40" s="4"/>
      <c r="Y40" s="781" t="s">
        <v>397</v>
      </c>
      <c r="Z40" s="781"/>
      <c r="AA40" s="14"/>
      <c r="AB40" s="4"/>
      <c r="AC40" s="4"/>
      <c r="AD40" s="4"/>
      <c r="AE40" s="4"/>
      <c r="AF40" s="4"/>
      <c r="AG40" s="4"/>
      <c r="AH40" s="4"/>
      <c r="AI40" s="4"/>
      <c r="AJ40" s="4"/>
      <c r="AK40" s="4"/>
    </row>
    <row r="41" spans="1:37" s="1" customFormat="1" ht="19.5" customHeight="1">
      <c r="A41" s="4"/>
      <c r="B41" s="252"/>
      <c r="C41" s="253"/>
      <c r="D41" s="833" t="s">
        <v>581</v>
      </c>
      <c r="E41" s="833"/>
      <c r="F41" s="833"/>
      <c r="G41" s="833"/>
      <c r="H41" s="833"/>
      <c r="I41" s="833"/>
      <c r="J41" s="833"/>
      <c r="K41" s="833"/>
      <c r="L41" s="833"/>
      <c r="M41" s="833"/>
      <c r="N41" s="833"/>
      <c r="O41" s="833"/>
      <c r="P41" s="833"/>
      <c r="Q41" s="833"/>
      <c r="R41" s="833"/>
      <c r="S41" s="833"/>
      <c r="T41" s="833"/>
      <c r="U41" s="833"/>
      <c r="V41" s="833"/>
      <c r="W41" s="253"/>
      <c r="X41" s="253"/>
      <c r="Y41" s="834" t="s">
        <v>397</v>
      </c>
      <c r="Z41" s="834"/>
      <c r="AA41" s="254"/>
      <c r="AB41" s="4"/>
      <c r="AC41" s="4"/>
      <c r="AD41" s="4"/>
      <c r="AE41" s="4"/>
      <c r="AF41" s="4"/>
      <c r="AG41" s="4"/>
      <c r="AH41" s="4"/>
      <c r="AI41" s="4"/>
      <c r="AJ41" s="4"/>
      <c r="AK41" s="4"/>
    </row>
    <row r="42" spans="1:37" s="1" customFormat="1" ht="16.5" customHeight="1">
      <c r="A42" s="4"/>
      <c r="B42" s="252"/>
      <c r="C42" s="253"/>
      <c r="D42" s="833" t="s">
        <v>412</v>
      </c>
      <c r="E42" s="833"/>
      <c r="F42" s="833"/>
      <c r="G42" s="833"/>
      <c r="H42" s="833"/>
      <c r="I42" s="833"/>
      <c r="J42" s="833"/>
      <c r="K42" s="833"/>
      <c r="L42" s="833"/>
      <c r="M42" s="833"/>
      <c r="N42" s="833"/>
      <c r="O42" s="833"/>
      <c r="P42" s="833"/>
      <c r="Q42" s="833"/>
      <c r="R42" s="833"/>
      <c r="S42" s="833"/>
      <c r="T42" s="833"/>
      <c r="U42" s="833"/>
      <c r="V42" s="833"/>
      <c r="W42" s="253"/>
      <c r="X42" s="253"/>
      <c r="Y42" s="255"/>
      <c r="Z42" s="255"/>
      <c r="AA42" s="254"/>
      <c r="AB42" s="4"/>
      <c r="AC42" s="4"/>
      <c r="AD42" s="4"/>
      <c r="AE42" s="4"/>
      <c r="AF42" s="4"/>
      <c r="AG42" s="4"/>
      <c r="AH42" s="4"/>
      <c r="AI42" s="4"/>
      <c r="AJ42" s="4"/>
      <c r="AK42" s="4"/>
    </row>
    <row r="43" spans="1:37" s="1" customFormat="1" ht="8.25" customHeight="1">
      <c r="A43" s="40"/>
      <c r="B43" s="256"/>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8"/>
      <c r="AB43" s="40"/>
      <c r="AC43" s="40"/>
      <c r="AD43" s="40"/>
      <c r="AE43" s="40"/>
      <c r="AF43" s="40"/>
      <c r="AG43" s="40"/>
      <c r="AH43" s="40"/>
      <c r="AI43" s="40"/>
      <c r="AJ43" s="40"/>
      <c r="AK43" s="40"/>
    </row>
    <row r="44" spans="1:37" s="1" customFormat="1" ht="18">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row>
    <row r="45" spans="1:37" s="1" customFormat="1" ht="19.5" customHeight="1">
      <c r="B45" s="159" t="s">
        <v>413</v>
      </c>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row>
    <row r="46" spans="1:37" s="1" customFormat="1" ht="19.5" customHeight="1">
      <c r="B46" s="260"/>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2"/>
    </row>
    <row r="47" spans="1:37" s="1" customFormat="1" ht="19.5" customHeight="1">
      <c r="B47" s="263"/>
      <c r="C47" s="159" t="s">
        <v>414</v>
      </c>
      <c r="D47" s="17"/>
      <c r="E47" s="17"/>
      <c r="F47" s="17"/>
      <c r="G47" s="17"/>
      <c r="H47" s="17"/>
      <c r="I47" s="17"/>
      <c r="J47" s="17"/>
      <c r="K47" s="17"/>
      <c r="L47" s="17"/>
      <c r="M47" s="17"/>
      <c r="N47" s="17"/>
      <c r="O47" s="17"/>
      <c r="P47" s="159"/>
      <c r="Q47" s="159"/>
      <c r="R47" s="159"/>
      <c r="S47" s="159"/>
      <c r="T47" s="159"/>
      <c r="U47" s="159"/>
      <c r="V47" s="159"/>
      <c r="W47" s="159"/>
      <c r="X47" s="159"/>
      <c r="Y47" s="264"/>
      <c r="Z47" s="264"/>
      <c r="AA47" s="265"/>
    </row>
    <row r="48" spans="1:37" s="1" customFormat="1" ht="19.5" customHeight="1">
      <c r="B48" s="263"/>
      <c r="C48" s="159" t="s">
        <v>415</v>
      </c>
      <c r="D48" s="17"/>
      <c r="E48" s="17"/>
      <c r="F48" s="17"/>
      <c r="G48" s="17"/>
      <c r="H48" s="17"/>
      <c r="I48" s="17"/>
      <c r="J48" s="17"/>
      <c r="K48" s="17"/>
      <c r="L48" s="17"/>
      <c r="M48" s="17"/>
      <c r="N48" s="17"/>
      <c r="O48" s="17"/>
      <c r="P48" s="159"/>
      <c r="Q48" s="159"/>
      <c r="R48" s="159"/>
      <c r="S48" s="159"/>
      <c r="T48" s="159"/>
      <c r="U48" s="159"/>
      <c r="V48" s="159"/>
      <c r="W48" s="159"/>
      <c r="X48" s="159"/>
      <c r="Y48" s="827" t="s">
        <v>397</v>
      </c>
      <c r="Z48" s="827"/>
      <c r="AA48" s="265"/>
    </row>
    <row r="49" spans="1:37" s="1" customFormat="1" ht="19.5" customHeight="1">
      <c r="B49" s="263"/>
      <c r="C49" s="159"/>
      <c r="D49" s="835" t="s">
        <v>416</v>
      </c>
      <c r="E49" s="835"/>
      <c r="F49" s="835"/>
      <c r="G49" s="835"/>
      <c r="H49" s="835"/>
      <c r="I49" s="835"/>
      <c r="J49" s="835"/>
      <c r="K49" s="835"/>
      <c r="L49" s="835"/>
      <c r="M49" s="835"/>
      <c r="N49" s="835"/>
      <c r="O49" s="835"/>
      <c r="P49" s="835"/>
      <c r="Q49" s="835"/>
      <c r="R49" s="836" t="s">
        <v>213</v>
      </c>
      <c r="S49" s="836"/>
      <c r="T49" s="836"/>
      <c r="U49" s="836"/>
      <c r="V49" s="836"/>
      <c r="W49" s="159"/>
      <c r="X49" s="159"/>
      <c r="Y49" s="159"/>
      <c r="Z49" s="159"/>
      <c r="AA49" s="265"/>
    </row>
    <row r="50" spans="1:37" s="1" customFormat="1" ht="19.5" customHeight="1">
      <c r="B50" s="263"/>
      <c r="C50" s="159"/>
      <c r="D50" s="837" t="s">
        <v>417</v>
      </c>
      <c r="E50" s="837"/>
      <c r="F50" s="837"/>
      <c r="G50" s="837"/>
      <c r="H50" s="837"/>
      <c r="I50" s="837"/>
      <c r="J50" s="837"/>
      <c r="K50" s="837"/>
      <c r="L50" s="837"/>
      <c r="M50" s="837"/>
      <c r="N50" s="837"/>
      <c r="O50" s="837"/>
      <c r="P50" s="837"/>
      <c r="Q50" s="837"/>
      <c r="R50" s="836" t="s">
        <v>213</v>
      </c>
      <c r="S50" s="836"/>
      <c r="T50" s="836"/>
      <c r="U50" s="836"/>
      <c r="V50" s="836"/>
      <c r="W50" s="159"/>
      <c r="X50" s="159"/>
      <c r="Y50" s="159"/>
      <c r="Z50" s="159"/>
      <c r="AA50" s="265"/>
    </row>
    <row r="51" spans="1:37" s="1" customFormat="1" ht="19.5" customHeight="1">
      <c r="B51" s="263"/>
      <c r="C51" s="159" t="s">
        <v>582</v>
      </c>
      <c r="D51" s="17"/>
      <c r="E51" s="17"/>
      <c r="F51" s="17"/>
      <c r="G51" s="17"/>
      <c r="H51" s="17"/>
      <c r="I51" s="17"/>
      <c r="J51" s="17"/>
      <c r="K51" s="17"/>
      <c r="L51" s="17"/>
      <c r="M51" s="17"/>
      <c r="N51" s="17"/>
      <c r="O51" s="17"/>
      <c r="P51" s="159"/>
      <c r="Q51" s="159"/>
      <c r="R51" s="159"/>
      <c r="S51" s="159"/>
      <c r="T51" s="159"/>
      <c r="U51" s="159"/>
      <c r="V51" s="159"/>
      <c r="W51" s="159"/>
      <c r="X51" s="159"/>
      <c r="Y51" s="827" t="s">
        <v>397</v>
      </c>
      <c r="Z51" s="827"/>
      <c r="AA51" s="265"/>
    </row>
    <row r="52" spans="1:37" s="1" customFormat="1" ht="19.5" customHeight="1">
      <c r="B52" s="263"/>
      <c r="C52" s="159" t="s">
        <v>400</v>
      </c>
      <c r="D52" s="17"/>
      <c r="E52" s="17"/>
      <c r="F52" s="17"/>
      <c r="G52" s="17"/>
      <c r="H52" s="17"/>
      <c r="I52" s="17"/>
      <c r="J52" s="17"/>
      <c r="K52" s="17"/>
      <c r="L52" s="17"/>
      <c r="M52" s="17"/>
      <c r="N52" s="17"/>
      <c r="O52" s="17"/>
      <c r="P52" s="159"/>
      <c r="Q52" s="159"/>
      <c r="R52" s="159"/>
      <c r="S52" s="159"/>
      <c r="T52" s="159"/>
      <c r="U52" s="159"/>
      <c r="V52" s="159"/>
      <c r="W52" s="159"/>
      <c r="X52" s="159"/>
      <c r="Y52" s="827" t="s">
        <v>397</v>
      </c>
      <c r="Z52" s="827"/>
      <c r="AA52" s="265"/>
    </row>
    <row r="53" spans="1:37" s="1" customFormat="1" ht="23.25" customHeight="1">
      <c r="B53" s="263"/>
      <c r="C53" s="159"/>
      <c r="D53" s="828" t="s">
        <v>583</v>
      </c>
      <c r="E53" s="828"/>
      <c r="F53" s="828"/>
      <c r="G53" s="828"/>
      <c r="H53" s="828"/>
      <c r="I53" s="828"/>
      <c r="J53" s="828"/>
      <c r="K53" s="17"/>
      <c r="L53" s="17"/>
      <c r="M53" s="17"/>
      <c r="N53" s="17"/>
      <c r="O53" s="17"/>
      <c r="P53" s="159"/>
      <c r="Q53" s="159"/>
      <c r="R53" s="159"/>
      <c r="S53" s="159"/>
      <c r="T53" s="159"/>
      <c r="U53" s="159"/>
      <c r="V53" s="159"/>
      <c r="W53" s="159"/>
      <c r="X53" s="159"/>
      <c r="Y53" s="264"/>
      <c r="Z53" s="264"/>
      <c r="AA53" s="265"/>
    </row>
    <row r="54" spans="1:37" s="1" customFormat="1" ht="23.25" customHeight="1">
      <c r="B54" s="263"/>
      <c r="C54" s="159" t="s">
        <v>401</v>
      </c>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265"/>
    </row>
    <row r="55" spans="1:37" s="1" customFormat="1" ht="6.75" customHeight="1">
      <c r="B55" s="263"/>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265"/>
    </row>
    <row r="56" spans="1:37" s="1" customFormat="1" ht="19.5" customHeight="1">
      <c r="B56" s="263" t="s">
        <v>402</v>
      </c>
      <c r="C56" s="829" t="s">
        <v>55</v>
      </c>
      <c r="D56" s="829"/>
      <c r="E56" s="829"/>
      <c r="F56" s="829"/>
      <c r="G56" s="829"/>
      <c r="H56" s="829"/>
      <c r="I56" s="830"/>
      <c r="J56" s="830"/>
      <c r="K56" s="830"/>
      <c r="L56" s="830"/>
      <c r="M56" s="830"/>
      <c r="N56" s="830"/>
      <c r="O56" s="830"/>
      <c r="P56" s="830"/>
      <c r="Q56" s="830"/>
      <c r="R56" s="830"/>
      <c r="S56" s="830"/>
      <c r="T56" s="830"/>
      <c r="U56" s="830"/>
      <c r="V56" s="830"/>
      <c r="W56" s="830"/>
      <c r="X56" s="830"/>
      <c r="Y56" s="830"/>
      <c r="Z56" s="830"/>
      <c r="AA56" s="265"/>
    </row>
    <row r="57" spans="1:37" s="1" customFormat="1" ht="19.5" customHeight="1">
      <c r="B57" s="263" t="s">
        <v>402</v>
      </c>
      <c r="C57" s="829" t="s">
        <v>403</v>
      </c>
      <c r="D57" s="829"/>
      <c r="E57" s="829"/>
      <c r="F57" s="829"/>
      <c r="G57" s="829"/>
      <c r="H57" s="829"/>
      <c r="I57" s="830"/>
      <c r="J57" s="830"/>
      <c r="K57" s="830"/>
      <c r="L57" s="830"/>
      <c r="M57" s="830"/>
      <c r="N57" s="830"/>
      <c r="O57" s="830"/>
      <c r="P57" s="830"/>
      <c r="Q57" s="830"/>
      <c r="R57" s="830"/>
      <c r="S57" s="830"/>
      <c r="T57" s="830"/>
      <c r="U57" s="830"/>
      <c r="V57" s="830"/>
      <c r="W57" s="830"/>
      <c r="X57" s="830"/>
      <c r="Y57" s="830"/>
      <c r="Z57" s="830"/>
      <c r="AA57" s="265"/>
    </row>
    <row r="58" spans="1:37" s="1" customFormat="1" ht="19.5" customHeight="1">
      <c r="B58" s="263" t="s">
        <v>402</v>
      </c>
      <c r="C58" s="829" t="s">
        <v>404</v>
      </c>
      <c r="D58" s="829"/>
      <c r="E58" s="829"/>
      <c r="F58" s="829"/>
      <c r="G58" s="829"/>
      <c r="H58" s="829"/>
      <c r="I58" s="830"/>
      <c r="J58" s="830"/>
      <c r="K58" s="830"/>
      <c r="L58" s="830"/>
      <c r="M58" s="830"/>
      <c r="N58" s="830"/>
      <c r="O58" s="830"/>
      <c r="P58" s="830"/>
      <c r="Q58" s="830"/>
      <c r="R58" s="830"/>
      <c r="S58" s="830"/>
      <c r="T58" s="830"/>
      <c r="U58" s="830"/>
      <c r="V58" s="830"/>
      <c r="W58" s="830"/>
      <c r="X58" s="830"/>
      <c r="Y58" s="830"/>
      <c r="Z58" s="830"/>
      <c r="AA58" s="265"/>
    </row>
    <row r="59" spans="1:37" s="1" customFormat="1" ht="19.5" customHeight="1">
      <c r="B59" s="263"/>
      <c r="C59" s="17"/>
      <c r="D59" s="17"/>
      <c r="E59" s="17"/>
      <c r="F59" s="17"/>
      <c r="G59" s="17"/>
      <c r="H59" s="17"/>
      <c r="I59" s="266"/>
      <c r="J59" s="266"/>
      <c r="K59" s="266"/>
      <c r="L59" s="266"/>
      <c r="M59" s="266"/>
      <c r="N59" s="266"/>
      <c r="O59" s="266"/>
      <c r="P59" s="266"/>
      <c r="Q59" s="266"/>
      <c r="R59" s="266"/>
      <c r="S59" s="266"/>
      <c r="T59" s="266"/>
      <c r="U59" s="266"/>
      <c r="V59" s="266"/>
      <c r="W59" s="266"/>
      <c r="X59" s="266"/>
      <c r="Y59" s="266"/>
      <c r="Z59" s="266"/>
      <c r="AA59" s="265"/>
    </row>
    <row r="60" spans="1:37" s="4" customFormat="1" ht="18" customHeight="1">
      <c r="A60" s="1"/>
      <c r="B60" s="263"/>
      <c r="C60" s="831" t="s">
        <v>418</v>
      </c>
      <c r="D60" s="831"/>
      <c r="E60" s="831"/>
      <c r="F60" s="831"/>
      <c r="G60" s="831"/>
      <c r="H60" s="831"/>
      <c r="I60" s="831"/>
      <c r="J60" s="831"/>
      <c r="K60" s="831"/>
      <c r="L60" s="831"/>
      <c r="M60" s="831"/>
      <c r="N60" s="831"/>
      <c r="O60" s="831"/>
      <c r="P60" s="831"/>
      <c r="Q60" s="831"/>
      <c r="R60" s="831"/>
      <c r="S60" s="831"/>
      <c r="T60" s="831"/>
      <c r="U60" s="831"/>
      <c r="V60" s="831"/>
      <c r="W60" s="831"/>
      <c r="X60" s="831"/>
      <c r="Y60" s="831"/>
      <c r="Z60" s="831"/>
      <c r="AA60" s="831"/>
      <c r="AB60" s="1"/>
      <c r="AC60" s="1"/>
      <c r="AD60" s="1"/>
      <c r="AE60" s="1"/>
      <c r="AF60" s="1"/>
      <c r="AG60" s="1"/>
      <c r="AH60" s="1"/>
      <c r="AI60" s="1"/>
      <c r="AJ60" s="1"/>
      <c r="AK60" s="1"/>
    </row>
    <row r="61" spans="1:37" s="4" customFormat="1" ht="18" customHeight="1">
      <c r="A61" s="1"/>
      <c r="B61" s="263"/>
      <c r="C61" s="17"/>
      <c r="D61" s="17"/>
      <c r="E61" s="17"/>
      <c r="F61" s="17"/>
      <c r="G61" s="17"/>
      <c r="H61" s="17"/>
      <c r="I61" s="17"/>
      <c r="J61" s="17"/>
      <c r="K61" s="17"/>
      <c r="L61" s="17"/>
      <c r="M61" s="17"/>
      <c r="N61" s="17"/>
      <c r="O61" s="17"/>
      <c r="P61" s="159"/>
      <c r="Q61" s="159"/>
      <c r="R61" s="159"/>
      <c r="S61" s="159"/>
      <c r="T61" s="159"/>
      <c r="U61" s="159"/>
      <c r="V61" s="159"/>
      <c r="W61" s="159"/>
      <c r="X61" s="159"/>
      <c r="Y61" s="159"/>
      <c r="Z61" s="159"/>
      <c r="AA61" s="265"/>
      <c r="AB61" s="1"/>
      <c r="AC61" s="1"/>
      <c r="AD61" s="1"/>
      <c r="AE61" s="1"/>
      <c r="AF61" s="1"/>
      <c r="AG61" s="1"/>
      <c r="AH61" s="1"/>
      <c r="AI61" s="1"/>
      <c r="AJ61" s="1"/>
      <c r="AK61" s="1"/>
    </row>
    <row r="62" spans="1:37" s="4" customFormat="1" ht="19.5" customHeight="1">
      <c r="A62" s="1"/>
      <c r="B62" s="263"/>
      <c r="C62" s="159"/>
      <c r="D62" s="826" t="s">
        <v>419</v>
      </c>
      <c r="E62" s="826"/>
      <c r="F62" s="826"/>
      <c r="G62" s="826"/>
      <c r="H62" s="826"/>
      <c r="I62" s="826"/>
      <c r="J62" s="826"/>
      <c r="K62" s="826"/>
      <c r="L62" s="826"/>
      <c r="M62" s="826"/>
      <c r="N62" s="826"/>
      <c r="O62" s="826"/>
      <c r="P62" s="826"/>
      <c r="Q62" s="826"/>
      <c r="R62" s="826"/>
      <c r="S62" s="826"/>
      <c r="T62" s="826"/>
      <c r="U62" s="826"/>
      <c r="V62" s="826"/>
      <c r="W62" s="159"/>
      <c r="X62" s="159"/>
      <c r="Y62" s="827" t="s">
        <v>397</v>
      </c>
      <c r="Z62" s="827"/>
      <c r="AA62" s="265"/>
      <c r="AB62" s="1"/>
      <c r="AC62" s="1"/>
      <c r="AD62" s="1"/>
      <c r="AE62" s="1"/>
      <c r="AF62" s="1"/>
      <c r="AG62" s="1"/>
      <c r="AH62" s="1"/>
      <c r="AI62" s="1"/>
      <c r="AJ62" s="1"/>
      <c r="AK62" s="1"/>
    </row>
    <row r="63" spans="1:37" ht="19.5" customHeight="1">
      <c r="A63" s="4"/>
      <c r="B63" s="267"/>
      <c r="C63" s="266"/>
      <c r="D63" s="826" t="s">
        <v>410</v>
      </c>
      <c r="E63" s="826"/>
      <c r="F63" s="826"/>
      <c r="G63" s="826"/>
      <c r="H63" s="826"/>
      <c r="I63" s="826"/>
      <c r="J63" s="826"/>
      <c r="K63" s="826"/>
      <c r="L63" s="826"/>
      <c r="M63" s="826"/>
      <c r="N63" s="826"/>
      <c r="O63" s="826"/>
      <c r="P63" s="826"/>
      <c r="Q63" s="826"/>
      <c r="R63" s="826"/>
      <c r="S63" s="826"/>
      <c r="T63" s="826"/>
      <c r="U63" s="826"/>
      <c r="V63" s="826"/>
      <c r="W63" s="266"/>
      <c r="X63" s="266"/>
      <c r="Y63" s="827" t="s">
        <v>397</v>
      </c>
      <c r="Z63" s="827"/>
      <c r="AA63" s="268"/>
      <c r="AB63" s="4"/>
      <c r="AC63" s="4"/>
      <c r="AD63" s="4"/>
      <c r="AE63" s="4"/>
      <c r="AF63" s="4"/>
      <c r="AG63" s="4"/>
      <c r="AH63" s="4"/>
      <c r="AI63" s="4"/>
      <c r="AJ63" s="4"/>
      <c r="AK63" s="4"/>
    </row>
    <row r="64" spans="1:37" ht="19.5" customHeight="1">
      <c r="A64" s="4"/>
      <c r="B64" s="267"/>
      <c r="C64" s="266"/>
      <c r="D64" s="826" t="s">
        <v>411</v>
      </c>
      <c r="E64" s="826"/>
      <c r="F64" s="826"/>
      <c r="G64" s="826"/>
      <c r="H64" s="826"/>
      <c r="I64" s="826"/>
      <c r="J64" s="826"/>
      <c r="K64" s="826"/>
      <c r="L64" s="826"/>
      <c r="M64" s="826"/>
      <c r="N64" s="826"/>
      <c r="O64" s="826"/>
      <c r="P64" s="826"/>
      <c r="Q64" s="826"/>
      <c r="R64" s="826"/>
      <c r="S64" s="826"/>
      <c r="T64" s="826"/>
      <c r="U64" s="826"/>
      <c r="V64" s="826"/>
      <c r="W64" s="266"/>
      <c r="X64" s="266"/>
      <c r="Y64" s="827" t="s">
        <v>397</v>
      </c>
      <c r="Z64" s="827"/>
      <c r="AA64" s="268"/>
      <c r="AB64" s="4"/>
      <c r="AC64" s="4"/>
      <c r="AD64" s="4"/>
      <c r="AE64" s="4"/>
      <c r="AF64" s="4"/>
      <c r="AG64" s="4"/>
      <c r="AH64" s="4"/>
      <c r="AI64" s="4"/>
      <c r="AJ64" s="4"/>
      <c r="AK64" s="4"/>
    </row>
    <row r="65" spans="1:37" ht="19.5" customHeight="1">
      <c r="A65" s="4"/>
      <c r="B65" s="267"/>
      <c r="C65" s="266"/>
      <c r="D65" s="826" t="s">
        <v>581</v>
      </c>
      <c r="E65" s="826"/>
      <c r="F65" s="826"/>
      <c r="G65" s="826"/>
      <c r="H65" s="826"/>
      <c r="I65" s="826"/>
      <c r="J65" s="826"/>
      <c r="K65" s="826"/>
      <c r="L65" s="826"/>
      <c r="M65" s="826"/>
      <c r="N65" s="826"/>
      <c r="O65" s="826"/>
      <c r="P65" s="826"/>
      <c r="Q65" s="826"/>
      <c r="R65" s="826"/>
      <c r="S65" s="826"/>
      <c r="T65" s="826"/>
      <c r="U65" s="826"/>
      <c r="V65" s="826"/>
      <c r="W65" s="266"/>
      <c r="X65" s="266"/>
      <c r="Y65" s="827" t="s">
        <v>397</v>
      </c>
      <c r="Z65" s="827"/>
      <c r="AA65" s="268"/>
      <c r="AB65" s="4"/>
      <c r="AC65" s="4"/>
      <c r="AD65" s="4"/>
      <c r="AE65" s="4"/>
      <c r="AF65" s="4"/>
      <c r="AG65" s="4"/>
      <c r="AH65" s="4"/>
      <c r="AI65" s="4"/>
      <c r="AJ65" s="4"/>
      <c r="AK65" s="4"/>
    </row>
    <row r="66" spans="1:37" s="4" customFormat="1" ht="14">
      <c r="B66" s="267"/>
      <c r="C66" s="266"/>
      <c r="D66" s="826" t="s">
        <v>412</v>
      </c>
      <c r="E66" s="826"/>
      <c r="F66" s="826"/>
      <c r="G66" s="826"/>
      <c r="H66" s="826"/>
      <c r="I66" s="826"/>
      <c r="J66" s="826"/>
      <c r="K66" s="826"/>
      <c r="L66" s="826"/>
      <c r="M66" s="826"/>
      <c r="N66" s="826"/>
      <c r="O66" s="826"/>
      <c r="P66" s="826"/>
      <c r="Q66" s="826"/>
      <c r="R66" s="826"/>
      <c r="S66" s="826"/>
      <c r="T66" s="826"/>
      <c r="U66" s="826"/>
      <c r="V66" s="826"/>
      <c r="W66" s="266"/>
      <c r="X66" s="266"/>
      <c r="Y66" s="269"/>
      <c r="Z66" s="269"/>
      <c r="AA66" s="268"/>
    </row>
    <row r="67" spans="1:37" s="4" customFormat="1" ht="14">
      <c r="A67" s="40"/>
      <c r="B67" s="270"/>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2"/>
      <c r="AB67" s="40"/>
      <c r="AC67" s="40"/>
      <c r="AD67" s="40"/>
      <c r="AE67" s="40"/>
      <c r="AF67" s="40"/>
      <c r="AG67" s="40"/>
      <c r="AH67" s="40"/>
      <c r="AI67" s="40"/>
      <c r="AJ67" s="40"/>
      <c r="AK67" s="40"/>
    </row>
    <row r="68" spans="1:37" s="4" customFormat="1" ht="14">
      <c r="A68" s="40"/>
      <c r="B68" s="273"/>
      <c r="C68"/>
      <c r="D68"/>
      <c r="E68"/>
      <c r="F68"/>
      <c r="G68"/>
      <c r="H68"/>
      <c r="I68"/>
      <c r="J68"/>
      <c r="K68"/>
      <c r="L68"/>
      <c r="M68"/>
      <c r="N68"/>
      <c r="O68"/>
      <c r="P68"/>
      <c r="Q68"/>
      <c r="R68"/>
      <c r="S68"/>
      <c r="T68"/>
      <c r="U68"/>
      <c r="V68"/>
      <c r="W68"/>
      <c r="X68"/>
      <c r="Y68"/>
      <c r="Z68"/>
      <c r="AA68"/>
      <c r="AB68" s="40"/>
      <c r="AC68" s="40"/>
      <c r="AD68" s="40"/>
      <c r="AE68" s="40"/>
      <c r="AF68" s="40"/>
      <c r="AG68" s="40"/>
      <c r="AH68" s="40"/>
      <c r="AI68" s="40"/>
      <c r="AJ68" s="40"/>
      <c r="AK68" s="40"/>
    </row>
    <row r="69" spans="1:37" ht="37" customHeight="1">
      <c r="B69" s="825" t="s">
        <v>420</v>
      </c>
      <c r="C69" s="825"/>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row>
    <row r="70" spans="1:37" ht="14">
      <c r="A70" s="4"/>
      <c r="B70" s="825" t="s">
        <v>421</v>
      </c>
      <c r="C70" s="825"/>
      <c r="D70" s="825"/>
      <c r="E70" s="825"/>
      <c r="F70" s="825"/>
      <c r="G70" s="825"/>
      <c r="H70" s="825"/>
      <c r="I70" s="825"/>
      <c r="J70" s="825"/>
      <c r="K70" s="825"/>
      <c r="L70" s="825"/>
      <c r="M70" s="825"/>
      <c r="N70" s="825"/>
      <c r="O70" s="825"/>
      <c r="P70" s="825"/>
      <c r="Q70" s="825"/>
      <c r="R70" s="825"/>
      <c r="S70" s="825"/>
      <c r="T70" s="825"/>
      <c r="U70" s="825"/>
      <c r="V70" s="825"/>
      <c r="W70" s="825"/>
      <c r="X70" s="825"/>
      <c r="Y70" s="825"/>
      <c r="Z70" s="825"/>
      <c r="AA70" s="825"/>
      <c r="AB70" s="4"/>
      <c r="AC70" s="4"/>
      <c r="AD70" s="4"/>
      <c r="AE70" s="4"/>
      <c r="AF70" s="4"/>
      <c r="AG70" s="4"/>
      <c r="AH70" s="4"/>
      <c r="AI70" s="4"/>
      <c r="AJ70" s="4"/>
      <c r="AK70" s="4"/>
    </row>
    <row r="71" spans="1:37" ht="13.5" customHeight="1">
      <c r="A71" s="4"/>
      <c r="B71" s="825" t="s">
        <v>422</v>
      </c>
      <c r="C71" s="825"/>
      <c r="D71" s="825"/>
      <c r="E71" s="825"/>
      <c r="F71" s="825"/>
      <c r="G71" s="825"/>
      <c r="H71" s="825"/>
      <c r="I71" s="825"/>
      <c r="J71" s="825"/>
      <c r="K71" s="825"/>
      <c r="L71" s="825"/>
      <c r="M71" s="825"/>
      <c r="N71" s="825"/>
      <c r="O71" s="825"/>
      <c r="P71" s="825"/>
      <c r="Q71" s="825"/>
      <c r="R71" s="825"/>
      <c r="S71" s="825"/>
      <c r="T71" s="825"/>
      <c r="U71" s="825"/>
      <c r="V71" s="825"/>
      <c r="W71" s="825"/>
      <c r="X71" s="825"/>
      <c r="Y71" s="825"/>
      <c r="Z71" s="825"/>
      <c r="AA71" s="825"/>
      <c r="AB71" s="4"/>
      <c r="AC71" s="4"/>
      <c r="AD71" s="4"/>
      <c r="AE71" s="4"/>
      <c r="AF71" s="4"/>
      <c r="AG71" s="4"/>
      <c r="AH71" s="4"/>
      <c r="AI71" s="4"/>
      <c r="AJ71" s="4"/>
      <c r="AK71" s="4"/>
    </row>
    <row r="72" spans="1:37" ht="14">
      <c r="A72" s="4"/>
      <c r="B72" s="825" t="s">
        <v>423</v>
      </c>
      <c r="C72" s="825"/>
      <c r="D72" s="825"/>
      <c r="E72" s="825"/>
      <c r="F72" s="825"/>
      <c r="G72" s="825"/>
      <c r="H72" s="825"/>
      <c r="I72" s="825"/>
      <c r="J72" s="825"/>
      <c r="K72" s="825"/>
      <c r="L72" s="825"/>
      <c r="M72" s="825"/>
      <c r="N72" s="825"/>
      <c r="O72" s="825"/>
      <c r="P72" s="825"/>
      <c r="Q72" s="825"/>
      <c r="R72" s="825"/>
      <c r="S72" s="825"/>
      <c r="T72" s="825"/>
      <c r="U72" s="825"/>
      <c r="V72" s="825"/>
      <c r="W72" s="825"/>
      <c r="X72" s="825"/>
      <c r="Y72" s="825"/>
      <c r="Z72" s="825"/>
      <c r="AA72" s="825"/>
      <c r="AB72" s="4"/>
      <c r="AC72" s="4"/>
      <c r="AD72" s="4"/>
      <c r="AE72" s="4"/>
      <c r="AF72" s="4"/>
      <c r="AG72" s="4"/>
      <c r="AH72" s="4"/>
      <c r="AI72" s="4"/>
      <c r="AJ72" s="4"/>
      <c r="AK72" s="4"/>
    </row>
    <row r="73" spans="1:37">
      <c r="B73" s="825" t="s">
        <v>424</v>
      </c>
      <c r="C73" s="825"/>
      <c r="D73" s="825"/>
      <c r="E73" s="825"/>
      <c r="F73" s="825"/>
      <c r="G73" s="825"/>
      <c r="H73" s="825"/>
      <c r="I73" s="825"/>
      <c r="J73" s="825"/>
      <c r="K73" s="825"/>
      <c r="L73" s="825"/>
      <c r="M73" s="825"/>
      <c r="N73" s="825"/>
      <c r="O73" s="825"/>
      <c r="P73" s="825"/>
      <c r="Q73" s="825"/>
      <c r="R73" s="825"/>
      <c r="S73" s="825"/>
      <c r="T73" s="825"/>
      <c r="U73" s="825"/>
      <c r="V73" s="825"/>
      <c r="W73" s="825"/>
      <c r="X73" s="825"/>
      <c r="Y73" s="825"/>
      <c r="Z73" s="825"/>
      <c r="AA73" s="825"/>
      <c r="AB73" s="186"/>
    </row>
    <row r="74" spans="1:37">
      <c r="B74" s="825" t="s">
        <v>425</v>
      </c>
      <c r="C74" s="825"/>
      <c r="D74" s="825"/>
      <c r="E74" s="825"/>
      <c r="F74" s="825"/>
      <c r="G74" s="825"/>
      <c r="H74" s="825"/>
      <c r="I74" s="825"/>
      <c r="J74" s="825"/>
      <c r="K74" s="825"/>
      <c r="L74" s="825"/>
      <c r="M74" s="825"/>
      <c r="N74" s="825"/>
      <c r="O74" s="825"/>
      <c r="P74" s="825"/>
      <c r="Q74" s="825"/>
      <c r="R74" s="825"/>
      <c r="S74" s="825"/>
      <c r="T74" s="825"/>
      <c r="U74" s="825"/>
      <c r="V74" s="825"/>
      <c r="W74" s="825"/>
      <c r="X74" s="825"/>
      <c r="Y74" s="825"/>
      <c r="Z74" s="825"/>
      <c r="AA74" s="274"/>
      <c r="AB74" s="186"/>
    </row>
  </sheetData>
  <sheetProtection selectLockedCells="1" selectUnlockedCells="1"/>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rintOptions horizontalCentered="1"/>
  <pageMargins left="0.70833333333333337" right="0.39374999999999999" top="0.51180555555555551" bottom="0.35486111111111107" header="0.51180555555555551" footer="0.31527777777777777"/>
  <pageSetup paperSize="9" firstPageNumber="0" orientation="portrait" horizontalDpi="300" verticalDpi="300" r:id="rId1"/>
  <headerFooter alignWithMargins="0">
    <oddFooter>&amp;C1－&amp;P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B2:AK82"/>
  <sheetViews>
    <sheetView zoomScale="115" zoomScaleNormal="115" workbookViewId="0">
      <selection activeCell="B3" sqref="B3"/>
    </sheetView>
  </sheetViews>
  <sheetFormatPr defaultColWidth="9" defaultRowHeight="13"/>
  <cols>
    <col min="1" max="1" width="1.453125" style="40" customWidth="1"/>
    <col min="2" max="2" width="10" style="40" customWidth="1"/>
    <col min="3" max="3" width="6.90625" style="40" customWidth="1"/>
    <col min="4" max="4" width="10" style="40" customWidth="1"/>
    <col min="5" max="32" width="3.90625" style="40" customWidth="1"/>
    <col min="33" max="35" width="9" style="40" customWidth="1"/>
    <col min="36" max="36" width="2.453125" style="40" customWidth="1"/>
    <col min="37" max="16384" width="9" style="40"/>
  </cols>
  <sheetData>
    <row r="2" spans="2:37">
      <c r="B2" s="524" t="s">
        <v>876</v>
      </c>
    </row>
    <row r="3" spans="2:37">
      <c r="B3" s="71"/>
    </row>
    <row r="4" spans="2:37" ht="13.5" customHeight="1">
      <c r="B4" s="247" t="s">
        <v>578</v>
      </c>
      <c r="X4" s="72" t="s">
        <v>181</v>
      </c>
    </row>
    <row r="5" spans="2:37" ht="6.75" customHeight="1">
      <c r="B5" s="43"/>
      <c r="W5" s="72"/>
      <c r="AJ5" s="66"/>
      <c r="AK5" s="66"/>
    </row>
    <row r="6" spans="2:37" ht="13.5" customHeight="1">
      <c r="X6" s="43" t="s">
        <v>180</v>
      </c>
      <c r="AJ6" s="66"/>
      <c r="AK6" s="66"/>
    </row>
    <row r="7" spans="2:37" ht="6.75" customHeight="1">
      <c r="W7" s="43"/>
      <c r="AJ7" s="66"/>
      <c r="AK7" s="66"/>
    </row>
    <row r="8" spans="2:37" ht="14.25" customHeight="1">
      <c r="B8" s="43" t="s">
        <v>179</v>
      </c>
      <c r="AB8" s="43" t="s">
        <v>178</v>
      </c>
      <c r="AJ8" s="66"/>
      <c r="AK8" s="66"/>
    </row>
    <row r="9" spans="2:37" ht="14.25" customHeight="1">
      <c r="B9" s="71"/>
      <c r="AJ9" s="66"/>
      <c r="AK9" s="66"/>
    </row>
    <row r="10" spans="2:37" ht="18" customHeight="1">
      <c r="B10" s="850" t="s">
        <v>177</v>
      </c>
      <c r="C10" s="850" t="s">
        <v>176</v>
      </c>
      <c r="D10" s="850" t="s">
        <v>175</v>
      </c>
      <c r="E10" s="851" t="s">
        <v>174</v>
      </c>
      <c r="F10" s="851"/>
      <c r="G10" s="851"/>
      <c r="H10" s="851"/>
      <c r="I10" s="851"/>
      <c r="J10" s="851"/>
      <c r="K10" s="851"/>
      <c r="L10" s="851" t="s">
        <v>173</v>
      </c>
      <c r="M10" s="851"/>
      <c r="N10" s="851"/>
      <c r="O10" s="851"/>
      <c r="P10" s="851"/>
      <c r="Q10" s="851"/>
      <c r="R10" s="851"/>
      <c r="S10" s="851" t="s">
        <v>172</v>
      </c>
      <c r="T10" s="851"/>
      <c r="U10" s="851"/>
      <c r="V10" s="851"/>
      <c r="W10" s="851"/>
      <c r="X10" s="851"/>
      <c r="Y10" s="851"/>
      <c r="Z10" s="854" t="s">
        <v>171</v>
      </c>
      <c r="AA10" s="854"/>
      <c r="AB10" s="854"/>
      <c r="AC10" s="854"/>
      <c r="AD10" s="854"/>
      <c r="AE10" s="854"/>
      <c r="AF10" s="854"/>
      <c r="AG10" s="855" t="s">
        <v>170</v>
      </c>
      <c r="AH10" s="850" t="s">
        <v>169</v>
      </c>
      <c r="AI10" s="850" t="s">
        <v>168</v>
      </c>
      <c r="AJ10" s="66"/>
      <c r="AK10" s="66"/>
    </row>
    <row r="11" spans="2:37" ht="18" customHeight="1">
      <c r="B11" s="850"/>
      <c r="C11" s="850"/>
      <c r="D11" s="850"/>
      <c r="E11" s="70">
        <v>1</v>
      </c>
      <c r="F11" s="70">
        <v>2</v>
      </c>
      <c r="G11" s="70">
        <v>3</v>
      </c>
      <c r="H11" s="70">
        <v>4</v>
      </c>
      <c r="I11" s="70">
        <v>5</v>
      </c>
      <c r="J11" s="70">
        <v>6</v>
      </c>
      <c r="K11" s="70">
        <v>7</v>
      </c>
      <c r="L11" s="70">
        <v>8</v>
      </c>
      <c r="M11" s="70">
        <v>9</v>
      </c>
      <c r="N11" s="70">
        <v>10</v>
      </c>
      <c r="O11" s="70">
        <v>11</v>
      </c>
      <c r="P11" s="70">
        <v>12</v>
      </c>
      <c r="Q11" s="70">
        <v>13</v>
      </c>
      <c r="R11" s="70">
        <v>14</v>
      </c>
      <c r="S11" s="70">
        <v>15</v>
      </c>
      <c r="T11" s="70">
        <v>16</v>
      </c>
      <c r="U11" s="70">
        <v>17</v>
      </c>
      <c r="V11" s="70">
        <v>18</v>
      </c>
      <c r="W11" s="70">
        <v>19</v>
      </c>
      <c r="X11" s="70">
        <v>20</v>
      </c>
      <c r="Y11" s="70">
        <v>21</v>
      </c>
      <c r="Z11" s="70">
        <v>22</v>
      </c>
      <c r="AA11" s="70">
        <v>23</v>
      </c>
      <c r="AB11" s="70">
        <v>24</v>
      </c>
      <c r="AC11" s="70">
        <v>25</v>
      </c>
      <c r="AD11" s="70">
        <v>26</v>
      </c>
      <c r="AE11" s="70">
        <v>27</v>
      </c>
      <c r="AF11" s="69">
        <v>28</v>
      </c>
      <c r="AG11" s="855"/>
      <c r="AH11" s="850"/>
      <c r="AI11" s="850"/>
      <c r="AJ11" s="66"/>
      <c r="AK11" s="66"/>
    </row>
    <row r="12" spans="2:37" ht="18" customHeight="1">
      <c r="B12" s="850"/>
      <c r="C12" s="850"/>
      <c r="D12" s="850"/>
      <c r="E12" s="276" t="s">
        <v>167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7"/>
      <c r="AG12" s="855"/>
      <c r="AH12" s="850"/>
      <c r="AI12" s="850"/>
      <c r="AJ12" s="66"/>
      <c r="AK12" s="66"/>
    </row>
    <row r="13" spans="2:37" ht="18" customHeight="1">
      <c r="B13" s="850" t="s">
        <v>166</v>
      </c>
      <c r="C13" s="850"/>
      <c r="D13" s="850"/>
      <c r="E13" s="62" t="s">
        <v>163</v>
      </c>
      <c r="F13" s="62" t="s">
        <v>163</v>
      </c>
      <c r="G13" s="62" t="s">
        <v>165</v>
      </c>
      <c r="H13" s="62" t="s">
        <v>164</v>
      </c>
      <c r="I13" s="62" t="s">
        <v>162</v>
      </c>
      <c r="J13" s="62" t="s">
        <v>163</v>
      </c>
      <c r="K13" s="62" t="s">
        <v>162</v>
      </c>
      <c r="L13" s="65"/>
      <c r="M13" s="65"/>
      <c r="N13" s="65"/>
      <c r="O13" s="65"/>
      <c r="P13" s="65"/>
      <c r="Q13" s="65"/>
      <c r="R13" s="65"/>
      <c r="S13" s="65"/>
      <c r="T13" s="65"/>
      <c r="U13" s="65"/>
      <c r="V13" s="65"/>
      <c r="W13" s="65"/>
      <c r="X13" s="65"/>
      <c r="Y13" s="65"/>
      <c r="Z13" s="65"/>
      <c r="AA13" s="65"/>
      <c r="AB13" s="65"/>
      <c r="AC13" s="65"/>
      <c r="AD13" s="65"/>
      <c r="AE13" s="65"/>
      <c r="AF13" s="64"/>
      <c r="AG13" s="59"/>
      <c r="AH13" s="58"/>
      <c r="AI13" s="58"/>
    </row>
    <row r="14" spans="2:37" ht="18" customHeight="1">
      <c r="B14" s="850" t="s">
        <v>161</v>
      </c>
      <c r="C14" s="850"/>
      <c r="D14" s="850"/>
      <c r="E14" s="62" t="s">
        <v>160</v>
      </c>
      <c r="F14" s="62" t="s">
        <v>160</v>
      </c>
      <c r="G14" s="62" t="s">
        <v>160</v>
      </c>
      <c r="H14" s="62" t="s">
        <v>159</v>
      </c>
      <c r="I14" s="62" t="s">
        <v>159</v>
      </c>
      <c r="J14" s="62" t="s">
        <v>158</v>
      </c>
      <c r="K14" s="62" t="s">
        <v>158</v>
      </c>
      <c r="L14" s="65"/>
      <c r="M14" s="65"/>
      <c r="N14" s="65"/>
      <c r="O14" s="65"/>
      <c r="P14" s="65"/>
      <c r="Q14" s="65"/>
      <c r="R14" s="65"/>
      <c r="S14" s="65"/>
      <c r="T14" s="65"/>
      <c r="U14" s="65"/>
      <c r="V14" s="65"/>
      <c r="W14" s="65"/>
      <c r="X14" s="65"/>
      <c r="Y14" s="65"/>
      <c r="Z14" s="65"/>
      <c r="AA14" s="65"/>
      <c r="AB14" s="65"/>
      <c r="AC14" s="65"/>
      <c r="AD14" s="65"/>
      <c r="AE14" s="65"/>
      <c r="AF14" s="64"/>
      <c r="AG14" s="59"/>
      <c r="AH14" s="58"/>
      <c r="AI14" s="58"/>
    </row>
    <row r="15" spans="2:37" ht="18" customHeight="1">
      <c r="B15" s="58"/>
      <c r="C15" s="58"/>
      <c r="D15" s="58"/>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3"/>
      <c r="AG15" s="59"/>
      <c r="AH15" s="58"/>
      <c r="AI15" s="58"/>
    </row>
    <row r="16" spans="2:37" ht="18" customHeight="1">
      <c r="B16" s="58"/>
      <c r="C16" s="58"/>
      <c r="D16" s="58"/>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3"/>
      <c r="AG16" s="59"/>
      <c r="AH16" s="58"/>
      <c r="AI16" s="58"/>
    </row>
    <row r="17" spans="2:37" ht="18" customHeight="1">
      <c r="B17" s="58"/>
      <c r="C17" s="58"/>
      <c r="D17" s="58"/>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3"/>
      <c r="AG17" s="59"/>
      <c r="AH17" s="58"/>
      <c r="AI17" s="58"/>
    </row>
    <row r="18" spans="2:37" ht="18" customHeight="1">
      <c r="B18" s="58"/>
      <c r="C18" s="58"/>
      <c r="D18" s="58"/>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3"/>
      <c r="AG18" s="59"/>
      <c r="AH18" s="58"/>
      <c r="AI18" s="58"/>
    </row>
    <row r="19" spans="2:37" ht="18" customHeight="1">
      <c r="B19" s="58"/>
      <c r="C19" s="58"/>
      <c r="D19" s="58"/>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3"/>
      <c r="AG19" s="59"/>
      <c r="AH19" s="58"/>
      <c r="AI19" s="58"/>
    </row>
    <row r="20" spans="2:37" ht="18" customHeight="1">
      <c r="B20" s="58"/>
      <c r="C20" s="58"/>
      <c r="D20" s="58"/>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3"/>
      <c r="AG20" s="59"/>
      <c r="AH20" s="58"/>
      <c r="AI20" s="58"/>
    </row>
    <row r="21" spans="2:37" ht="18" customHeight="1">
      <c r="B21" s="58"/>
      <c r="C21" s="58"/>
      <c r="D21" s="58"/>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3"/>
      <c r="AG21" s="59"/>
      <c r="AH21" s="58"/>
      <c r="AI21" s="58"/>
    </row>
    <row r="22" spans="2:37" ht="18" customHeight="1">
      <c r="B22" s="58"/>
      <c r="C22" s="58"/>
      <c r="D22" s="58"/>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59"/>
      <c r="AH22" s="58"/>
      <c r="AI22" s="58"/>
    </row>
    <row r="23" spans="2:37" ht="18" customHeight="1">
      <c r="B23" s="58"/>
      <c r="C23" s="58"/>
      <c r="D23" s="58"/>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59"/>
      <c r="AH23" s="58"/>
      <c r="AI23" s="58"/>
    </row>
    <row r="24" spans="2:37" ht="18" customHeight="1" thickBot="1">
      <c r="B24" s="61"/>
      <c r="D24" s="61"/>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59"/>
      <c r="AH24" s="58"/>
      <c r="AI24" s="58"/>
    </row>
    <row r="25" spans="2:37" ht="18" customHeight="1" thickTop="1" thickBot="1">
      <c r="B25" s="852" t="s">
        <v>157</v>
      </c>
      <c r="C25" s="853" t="s">
        <v>156</v>
      </c>
      <c r="D25" s="853"/>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I25" s="56"/>
    </row>
    <row r="26" spans="2:37" ht="30" customHeight="1" thickTop="1">
      <c r="B26" s="852"/>
      <c r="C26" s="850" t="s">
        <v>155</v>
      </c>
      <c r="D26" s="85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I26" s="48"/>
    </row>
    <row r="27" spans="2:37" ht="8.25" customHeight="1">
      <c r="B27" s="54"/>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I27" s="48"/>
    </row>
    <row r="28" spans="2:37" ht="14">
      <c r="B28" s="49" t="s">
        <v>154</v>
      </c>
      <c r="E28" s="52"/>
      <c r="AI28" s="51"/>
      <c r="AJ28" s="50"/>
      <c r="AK28" s="50"/>
    </row>
    <row r="29" spans="2:37" ht="6" customHeight="1">
      <c r="B29" s="49"/>
      <c r="AI29" s="48"/>
    </row>
    <row r="30" spans="2:37" ht="14">
      <c r="B30" s="49" t="s">
        <v>153</v>
      </c>
      <c r="AI30" s="48"/>
    </row>
    <row r="31" spans="2:37" ht="14">
      <c r="B31" s="49" t="s">
        <v>150</v>
      </c>
      <c r="AI31" s="48"/>
    </row>
    <row r="32" spans="2:37" ht="6.75" customHeight="1">
      <c r="B32" s="49"/>
      <c r="AI32" s="48"/>
    </row>
    <row r="33" spans="2:35" ht="14">
      <c r="B33" s="49" t="s">
        <v>152</v>
      </c>
      <c r="AI33" s="48"/>
    </row>
    <row r="34" spans="2:35" ht="14">
      <c r="B34" s="49" t="s">
        <v>150</v>
      </c>
      <c r="AI34" s="48"/>
    </row>
    <row r="35" spans="2:35" ht="6.75" customHeight="1">
      <c r="B35" s="49"/>
      <c r="AI35" s="48"/>
    </row>
    <row r="36" spans="2:35" ht="14">
      <c r="B36" s="49" t="s">
        <v>151</v>
      </c>
      <c r="AI36" s="48"/>
    </row>
    <row r="37" spans="2:35" ht="14">
      <c r="B37" s="49" t="s">
        <v>150</v>
      </c>
      <c r="AI37" s="48"/>
    </row>
    <row r="38" spans="2:35" ht="6" customHeight="1">
      <c r="B38" s="47"/>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5"/>
    </row>
    <row r="39" spans="2:35" ht="6" customHeight="1">
      <c r="B39" s="43"/>
      <c r="C39" s="44"/>
    </row>
    <row r="40" spans="2:35" ht="6.75" customHeight="1">
      <c r="B40" s="43"/>
    </row>
    <row r="41" spans="2:35" ht="14">
      <c r="B41" s="15" t="s">
        <v>149</v>
      </c>
    </row>
    <row r="42" spans="2:35" ht="14">
      <c r="B42" s="15" t="s">
        <v>148</v>
      </c>
    </row>
    <row r="43" spans="2:35" ht="14">
      <c r="B43" s="15" t="s">
        <v>147</v>
      </c>
    </row>
    <row r="44" spans="2:35" ht="14">
      <c r="B44" s="15" t="s">
        <v>146</v>
      </c>
    </row>
    <row r="45" spans="2:35" ht="14">
      <c r="B45" s="15" t="s">
        <v>145</v>
      </c>
    </row>
    <row r="46" spans="2:35" ht="14">
      <c r="B46" s="15" t="s">
        <v>144</v>
      </c>
    </row>
    <row r="47" spans="2:35" ht="14">
      <c r="B47" s="15" t="s">
        <v>143</v>
      </c>
    </row>
    <row r="48" spans="2:35" ht="14">
      <c r="B48" s="15" t="s">
        <v>142</v>
      </c>
    </row>
    <row r="49" spans="2:2" ht="14">
      <c r="B49" s="15" t="s">
        <v>141</v>
      </c>
    </row>
    <row r="50" spans="2:2" ht="14">
      <c r="B50" s="15" t="s">
        <v>140</v>
      </c>
    </row>
    <row r="51" spans="2:2" ht="15.5">
      <c r="B51" s="42" t="s">
        <v>139</v>
      </c>
    </row>
    <row r="52" spans="2:2" ht="14">
      <c r="B52" s="15" t="s">
        <v>138</v>
      </c>
    </row>
    <row r="53" spans="2:2" ht="14">
      <c r="B53" s="15" t="s">
        <v>137</v>
      </c>
    </row>
    <row r="54" spans="2:2" ht="14">
      <c r="B54" s="15" t="s">
        <v>136</v>
      </c>
    </row>
    <row r="55" spans="2:2" ht="14">
      <c r="B55" s="15" t="s">
        <v>135</v>
      </c>
    </row>
    <row r="56" spans="2:2" ht="14">
      <c r="B56" s="15" t="s">
        <v>134</v>
      </c>
    </row>
    <row r="57" spans="2:2" ht="14">
      <c r="B57" s="15" t="s">
        <v>133</v>
      </c>
    </row>
    <row r="58" spans="2:2" ht="14">
      <c r="B58" s="15" t="s">
        <v>132</v>
      </c>
    </row>
    <row r="59" spans="2:2" ht="14">
      <c r="B59" s="15" t="s">
        <v>131</v>
      </c>
    </row>
    <row r="60" spans="2:2" ht="14">
      <c r="B60" s="15" t="s">
        <v>130</v>
      </c>
    </row>
    <row r="61" spans="2:2" ht="14">
      <c r="B61" s="15" t="s">
        <v>129</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41"/>
    </row>
  </sheetData>
  <sheetProtection selectLockedCells="1" selectUnlockedCells="1"/>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rintOptions horizontalCentered="1"/>
  <pageMargins left="0.2361111111111111" right="0.2361111111111111" top="0.74791666666666667" bottom="0.74791666666666667" header="0.51180555555555551" footer="0.51180555555555551"/>
  <pageSetup paperSize="9" scale="62" firstPageNumber="0" orientation="portrait" horizontalDpi="300" verticalDpi="300" r:id="rId1"/>
  <headerFooter alignWithMargins="0"/>
  <rowBreaks count="2" manualBreakCount="2">
    <brk id="39" max="16383" man="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B1:X85"/>
  <sheetViews>
    <sheetView topLeftCell="B1" zoomScaleNormal="100" workbookViewId="0">
      <selection activeCell="E20" sqref="E20"/>
    </sheetView>
  </sheetViews>
  <sheetFormatPr defaultColWidth="9" defaultRowHeight="13"/>
  <cols>
    <col min="1" max="1" width="1.6328125" style="73" customWidth="1"/>
    <col min="2" max="2" width="9.6328125" style="73" customWidth="1"/>
    <col min="3" max="3" width="8.6328125" style="73" customWidth="1"/>
    <col min="4" max="4" width="5.6328125" style="73" customWidth="1"/>
    <col min="5" max="6" width="15.6328125" style="73" customWidth="1"/>
    <col min="7" max="7" width="5.6328125" style="73" customWidth="1"/>
    <col min="8" max="8" width="16.6328125" style="73" customWidth="1"/>
    <col min="9" max="9" width="5.6328125" style="73" customWidth="1"/>
    <col min="10" max="10" width="15.6328125" style="73" customWidth="1"/>
    <col min="11" max="11" width="5.6328125" style="73" customWidth="1"/>
    <col min="12" max="12" width="3.08984375" style="73" customWidth="1"/>
    <col min="13" max="18" width="4.6328125" style="73" customWidth="1"/>
    <col min="19" max="19" width="1.6328125" style="73" customWidth="1"/>
    <col min="20" max="21" width="9" style="73" customWidth="1"/>
    <col min="22" max="22" width="18.453125" style="73" customWidth="1"/>
    <col min="23" max="23" width="29.90625" style="73" customWidth="1"/>
    <col min="24" max="24" width="30.36328125" style="73" customWidth="1"/>
    <col min="25" max="16384" width="9" style="73"/>
  </cols>
  <sheetData>
    <row r="1" spans="2:24" ht="14">
      <c r="B1" s="73" t="s">
        <v>875</v>
      </c>
      <c r="C1" s="115"/>
      <c r="K1" s="110" t="s">
        <v>48</v>
      </c>
      <c r="L1" s="856"/>
      <c r="M1" s="856"/>
      <c r="N1" s="77" t="s">
        <v>49</v>
      </c>
      <c r="O1" s="114"/>
      <c r="P1" s="77" t="s">
        <v>50</v>
      </c>
      <c r="Q1" s="114"/>
      <c r="R1" s="77" t="s">
        <v>51</v>
      </c>
    </row>
    <row r="2" spans="2:24" ht="20">
      <c r="B2" s="857" t="s">
        <v>577</v>
      </c>
      <c r="C2" s="858"/>
      <c r="D2" s="858"/>
      <c r="E2" s="858"/>
      <c r="F2" s="858"/>
      <c r="G2" s="858"/>
      <c r="H2" s="858"/>
      <c r="I2" s="858"/>
      <c r="J2" s="858"/>
      <c r="K2" s="858"/>
      <c r="L2" s="858"/>
      <c r="M2" s="858"/>
      <c r="N2" s="858"/>
      <c r="O2" s="858"/>
      <c r="P2" s="858"/>
      <c r="Q2" s="858"/>
      <c r="R2" s="858"/>
    </row>
    <row r="3" spans="2:24" ht="7.5" customHeight="1">
      <c r="B3" s="113"/>
      <c r="C3" s="113"/>
      <c r="D3" s="113"/>
      <c r="E3" s="113"/>
      <c r="F3" s="113"/>
      <c r="G3" s="113"/>
      <c r="H3" s="113"/>
      <c r="I3" s="113"/>
      <c r="J3" s="113"/>
      <c r="K3" s="113"/>
      <c r="L3" s="113"/>
      <c r="M3" s="113"/>
      <c r="N3" s="113"/>
      <c r="O3" s="113"/>
      <c r="P3" s="113"/>
      <c r="Q3" s="113"/>
      <c r="R3" s="113"/>
    </row>
    <row r="4" spans="2:24" ht="25" customHeight="1">
      <c r="I4" s="110" t="s">
        <v>248</v>
      </c>
      <c r="J4" s="859"/>
      <c r="K4" s="859"/>
      <c r="L4" s="859"/>
      <c r="M4" s="859"/>
      <c r="N4" s="859"/>
      <c r="O4" s="859"/>
      <c r="P4" s="859"/>
      <c r="Q4" s="859"/>
      <c r="R4" s="859"/>
    </row>
    <row r="5" spans="2:24" ht="25" customHeight="1">
      <c r="I5" s="110" t="s">
        <v>247</v>
      </c>
      <c r="J5" s="860"/>
      <c r="K5" s="860"/>
      <c r="L5" s="860"/>
      <c r="M5" s="860"/>
      <c r="N5" s="860"/>
      <c r="O5" s="860"/>
      <c r="P5" s="860"/>
      <c r="Q5" s="860"/>
      <c r="R5" s="860"/>
    </row>
    <row r="6" spans="2:24" ht="25" customHeight="1">
      <c r="I6" s="110" t="s">
        <v>246</v>
      </c>
      <c r="J6" s="860"/>
      <c r="K6" s="860"/>
      <c r="L6" s="860"/>
      <c r="M6" s="860"/>
      <c r="N6" s="860"/>
      <c r="O6" s="860"/>
      <c r="P6" s="860"/>
      <c r="Q6" s="860"/>
      <c r="R6" s="860"/>
    </row>
    <row r="7" spans="2:24" ht="9" customHeight="1">
      <c r="I7" s="110"/>
      <c r="J7" s="112"/>
      <c r="K7" s="112"/>
      <c r="L7" s="112"/>
      <c r="M7" s="112"/>
      <c r="N7" s="112"/>
      <c r="O7" s="112"/>
      <c r="P7" s="112"/>
      <c r="Q7" s="112"/>
      <c r="R7" s="112"/>
    </row>
    <row r="8" spans="2:24" ht="14">
      <c r="B8" s="861" t="s">
        <v>245</v>
      </c>
      <c r="C8" s="861"/>
      <c r="D8" s="861"/>
      <c r="E8" s="111"/>
      <c r="F8" s="862" t="s">
        <v>237</v>
      </c>
      <c r="G8" s="862"/>
      <c r="H8" s="862"/>
      <c r="I8" s="862"/>
    </row>
    <row r="9" spans="2:24" ht="14" hidden="1">
      <c r="E9" s="111"/>
      <c r="F9" s="863" t="s">
        <v>236</v>
      </c>
      <c r="G9" s="863"/>
      <c r="H9" s="863"/>
      <c r="I9" s="863"/>
    </row>
    <row r="10" spans="2:24" ht="9" customHeight="1"/>
    <row r="11" spans="2:24" ht="13.4" customHeight="1">
      <c r="B11" s="108" t="s">
        <v>244</v>
      </c>
      <c r="F11" s="864" t="s">
        <v>241</v>
      </c>
      <c r="G11" s="864"/>
      <c r="H11" s="864"/>
      <c r="I11" s="864"/>
      <c r="J11" s="110" t="s">
        <v>243</v>
      </c>
      <c r="K11" s="109"/>
    </row>
    <row r="12" spans="2:24" ht="9" customHeight="1"/>
    <row r="13" spans="2:24" ht="14">
      <c r="B13" s="108" t="s">
        <v>242</v>
      </c>
    </row>
    <row r="14" spans="2:24" ht="14">
      <c r="B14" s="91" t="s">
        <v>6</v>
      </c>
      <c r="C14" s="865" t="s">
        <v>241</v>
      </c>
      <c r="D14" s="865"/>
      <c r="E14" s="865"/>
      <c r="F14" s="865"/>
      <c r="G14" s="865"/>
      <c r="H14" s="865"/>
      <c r="I14" s="865"/>
      <c r="J14" s="865"/>
      <c r="K14" s="865"/>
      <c r="M14" s="863" t="s">
        <v>222</v>
      </c>
      <c r="N14" s="863"/>
      <c r="O14" s="863"/>
      <c r="P14" s="863"/>
      <c r="Q14" s="863"/>
      <c r="R14" s="863"/>
    </row>
    <row r="15" spans="2:24" ht="80.150000000000006" customHeight="1">
      <c r="B15" s="90"/>
      <c r="C15" s="866" t="s">
        <v>221</v>
      </c>
      <c r="D15" s="866"/>
      <c r="E15" s="90"/>
      <c r="F15" s="867" t="s">
        <v>220</v>
      </c>
      <c r="G15" s="867"/>
      <c r="H15" s="868" t="s">
        <v>219</v>
      </c>
      <c r="I15" s="868"/>
      <c r="J15" s="866" t="s">
        <v>218</v>
      </c>
      <c r="K15" s="866"/>
      <c r="M15" s="869" t="str">
        <f>F8</f>
        <v>介護福祉士</v>
      </c>
      <c r="N15" s="869"/>
      <c r="O15" s="869"/>
      <c r="P15" s="869" t="str">
        <f>F9</f>
        <v>介護職員</v>
      </c>
      <c r="Q15" s="869"/>
      <c r="R15" s="869"/>
    </row>
    <row r="16" spans="2:24" ht="26.15" customHeight="1">
      <c r="B16" s="89" t="s">
        <v>217</v>
      </c>
      <c r="C16" s="870"/>
      <c r="D16" s="863" t="s">
        <v>212</v>
      </c>
      <c r="E16" s="107" t="str">
        <f>$F$8</f>
        <v>介護福祉士</v>
      </c>
      <c r="F16" s="83"/>
      <c r="G16" s="87" t="s">
        <v>213</v>
      </c>
      <c r="H16" s="83"/>
      <c r="I16" s="87" t="s">
        <v>212</v>
      </c>
      <c r="J16" s="83"/>
      <c r="K16" s="87" t="s">
        <v>212</v>
      </c>
      <c r="M16" s="871" t="str">
        <f>IF(C16="","",F16+ROUNDDOWN((H16+J16)/C16,1))</f>
        <v/>
      </c>
      <c r="N16" s="871"/>
      <c r="O16" s="871"/>
      <c r="P16" s="871" t="str">
        <f>IF(C16="","",F17+ROUNDDOWN((H17+J17)/C16,1))</f>
        <v/>
      </c>
      <c r="Q16" s="871"/>
      <c r="R16" s="871"/>
      <c r="V16" s="105"/>
      <c r="W16" s="275" t="s">
        <v>240</v>
      </c>
      <c r="X16" s="275" t="s">
        <v>239</v>
      </c>
    </row>
    <row r="17" spans="2:24" ht="26.15" customHeight="1">
      <c r="B17" s="102" t="s">
        <v>216</v>
      </c>
      <c r="C17" s="870"/>
      <c r="D17" s="863"/>
      <c r="E17" s="101" t="str">
        <f>$F$9</f>
        <v>介護職員</v>
      </c>
      <c r="F17" s="79"/>
      <c r="G17" s="78" t="s">
        <v>213</v>
      </c>
      <c r="H17" s="79"/>
      <c r="I17" s="78" t="s">
        <v>212</v>
      </c>
      <c r="J17" s="79"/>
      <c r="K17" s="78" t="s">
        <v>212</v>
      </c>
      <c r="M17" s="871"/>
      <c r="N17" s="871"/>
      <c r="O17" s="871"/>
      <c r="P17" s="871"/>
      <c r="Q17" s="871"/>
      <c r="R17" s="871"/>
      <c r="V17" s="872" t="s">
        <v>238</v>
      </c>
      <c r="W17" s="106" t="s">
        <v>237</v>
      </c>
      <c r="X17" s="106" t="s">
        <v>236</v>
      </c>
    </row>
    <row r="18" spans="2:24" ht="26.15" customHeight="1">
      <c r="B18" s="104"/>
      <c r="C18" s="870"/>
      <c r="D18" s="863" t="s">
        <v>212</v>
      </c>
      <c r="E18" s="103" t="str">
        <f>$F$8</f>
        <v>介護福祉士</v>
      </c>
      <c r="F18" s="84"/>
      <c r="G18" s="82" t="s">
        <v>213</v>
      </c>
      <c r="H18" s="83"/>
      <c r="I18" s="82" t="s">
        <v>212</v>
      </c>
      <c r="J18" s="83"/>
      <c r="K18" s="82" t="s">
        <v>212</v>
      </c>
      <c r="M18" s="871" t="str">
        <f>IF(C18="","",F18+ROUNDDOWN((H18+J18)/C18,1))</f>
        <v/>
      </c>
      <c r="N18" s="871"/>
      <c r="O18" s="871"/>
      <c r="P18" s="871" t="str">
        <f>IF(C18="","",F19+ROUNDDOWN((H19+J19)/C18,1))</f>
        <v/>
      </c>
      <c r="Q18" s="871"/>
      <c r="R18" s="871"/>
      <c r="V18" s="872"/>
      <c r="W18" s="106" t="s">
        <v>235</v>
      </c>
      <c r="X18" s="106" t="s">
        <v>234</v>
      </c>
    </row>
    <row r="19" spans="2:24" ht="26.15" customHeight="1">
      <c r="B19" s="102" t="s">
        <v>215</v>
      </c>
      <c r="C19" s="870"/>
      <c r="D19" s="863"/>
      <c r="E19" s="101" t="str">
        <f>$F$9</f>
        <v>介護職員</v>
      </c>
      <c r="F19" s="79"/>
      <c r="G19" s="78" t="s">
        <v>213</v>
      </c>
      <c r="H19" s="79"/>
      <c r="I19" s="78" t="s">
        <v>212</v>
      </c>
      <c r="J19" s="79"/>
      <c r="K19" s="78" t="s">
        <v>212</v>
      </c>
      <c r="M19" s="871"/>
      <c r="N19" s="871"/>
      <c r="O19" s="871"/>
      <c r="P19" s="871"/>
      <c r="Q19" s="871"/>
      <c r="R19" s="871"/>
      <c r="V19" s="872"/>
      <c r="W19" s="106" t="s">
        <v>233</v>
      </c>
      <c r="X19" s="105" t="s">
        <v>232</v>
      </c>
    </row>
    <row r="20" spans="2:24" ht="26.15" customHeight="1">
      <c r="B20" s="104"/>
      <c r="C20" s="870"/>
      <c r="D20" s="863" t="s">
        <v>212</v>
      </c>
      <c r="E20" s="103" t="str">
        <f>$F$8</f>
        <v>介護福祉士</v>
      </c>
      <c r="F20" s="84"/>
      <c r="G20" s="82" t="s">
        <v>213</v>
      </c>
      <c r="H20" s="83"/>
      <c r="I20" s="82" t="s">
        <v>212</v>
      </c>
      <c r="J20" s="83"/>
      <c r="K20" s="82" t="s">
        <v>212</v>
      </c>
      <c r="M20" s="871" t="str">
        <f>IF(C20="","",F20+ROUNDDOWN((H20+J20)/C20,1))</f>
        <v/>
      </c>
      <c r="N20" s="871"/>
      <c r="O20" s="871"/>
      <c r="P20" s="871" t="str">
        <f>IF(C20="","",F21+ROUNDDOWN((H21+J21)/C20,1))</f>
        <v/>
      </c>
      <c r="Q20" s="871"/>
      <c r="R20" s="871"/>
      <c r="V20" s="872"/>
      <c r="W20" s="105" t="s">
        <v>232</v>
      </c>
      <c r="X20" s="105" t="s">
        <v>232</v>
      </c>
    </row>
    <row r="21" spans="2:24" ht="26.15" customHeight="1">
      <c r="B21" s="102" t="s">
        <v>214</v>
      </c>
      <c r="C21" s="870"/>
      <c r="D21" s="863"/>
      <c r="E21" s="101" t="str">
        <f>$F$9</f>
        <v>介護職員</v>
      </c>
      <c r="F21" s="79"/>
      <c r="G21" s="78" t="s">
        <v>213</v>
      </c>
      <c r="H21" s="79"/>
      <c r="I21" s="78" t="s">
        <v>212</v>
      </c>
      <c r="J21" s="79"/>
      <c r="K21" s="78" t="s">
        <v>212</v>
      </c>
      <c r="M21" s="871"/>
      <c r="N21" s="871"/>
      <c r="O21" s="871"/>
      <c r="P21" s="871"/>
      <c r="Q21" s="871"/>
      <c r="R21" s="871"/>
      <c r="V21" s="872"/>
      <c r="W21" s="105" t="s">
        <v>232</v>
      </c>
      <c r="X21" s="105" t="s">
        <v>232</v>
      </c>
    </row>
    <row r="22" spans="2:24" ht="26.15" customHeight="1">
      <c r="B22" s="104"/>
      <c r="C22" s="870"/>
      <c r="D22" s="863" t="s">
        <v>212</v>
      </c>
      <c r="E22" s="103" t="str">
        <f>$F$8</f>
        <v>介護福祉士</v>
      </c>
      <c r="F22" s="84"/>
      <c r="G22" s="82" t="s">
        <v>213</v>
      </c>
      <c r="H22" s="83"/>
      <c r="I22" s="82" t="s">
        <v>212</v>
      </c>
      <c r="J22" s="83"/>
      <c r="K22" s="82" t="s">
        <v>212</v>
      </c>
      <c r="M22" s="871" t="str">
        <f>IF(C22="","",F22+ROUNDDOWN((H22+J22)/C22,1))</f>
        <v/>
      </c>
      <c r="N22" s="871"/>
      <c r="O22" s="871"/>
      <c r="P22" s="871" t="str">
        <f>IF(C22="","",F23+ROUNDDOWN((H23+J23)/C22,1))</f>
        <v/>
      </c>
      <c r="Q22" s="871"/>
      <c r="R22" s="871"/>
      <c r="V22" s="872"/>
      <c r="W22" s="105" t="s">
        <v>232</v>
      </c>
      <c r="X22" s="105" t="s">
        <v>232</v>
      </c>
    </row>
    <row r="23" spans="2:24" ht="26.15" customHeight="1">
      <c r="B23" s="102" t="s">
        <v>231</v>
      </c>
      <c r="C23" s="870"/>
      <c r="D23" s="863"/>
      <c r="E23" s="101" t="str">
        <f>$F$9</f>
        <v>介護職員</v>
      </c>
      <c r="F23" s="79"/>
      <c r="G23" s="78" t="s">
        <v>213</v>
      </c>
      <c r="H23" s="79"/>
      <c r="I23" s="78" t="s">
        <v>212</v>
      </c>
      <c r="J23" s="79"/>
      <c r="K23" s="78" t="s">
        <v>212</v>
      </c>
      <c r="M23" s="871"/>
      <c r="N23" s="871"/>
      <c r="O23" s="871"/>
      <c r="P23" s="871"/>
      <c r="Q23" s="871"/>
      <c r="R23" s="871"/>
    </row>
    <row r="24" spans="2:24" ht="26.15" customHeight="1">
      <c r="B24" s="104"/>
      <c r="C24" s="870"/>
      <c r="D24" s="863" t="s">
        <v>212</v>
      </c>
      <c r="E24" s="103" t="str">
        <f>$F$8</f>
        <v>介護福祉士</v>
      </c>
      <c r="F24" s="84"/>
      <c r="G24" s="82" t="s">
        <v>213</v>
      </c>
      <c r="H24" s="83"/>
      <c r="I24" s="82" t="s">
        <v>212</v>
      </c>
      <c r="J24" s="83"/>
      <c r="K24" s="82" t="s">
        <v>212</v>
      </c>
      <c r="M24" s="871" t="str">
        <f>IF(C24="","",F24+ROUNDDOWN((H24+J24)/C24,1))</f>
        <v/>
      </c>
      <c r="N24" s="871"/>
      <c r="O24" s="871"/>
      <c r="P24" s="871" t="str">
        <f>IF(C24="","",F25+ROUNDDOWN((H25+J25)/C24,1))</f>
        <v/>
      </c>
      <c r="Q24" s="871"/>
      <c r="R24" s="871"/>
    </row>
    <row r="25" spans="2:24" ht="26.15" customHeight="1">
      <c r="B25" s="102" t="s">
        <v>230</v>
      </c>
      <c r="C25" s="870"/>
      <c r="D25" s="863"/>
      <c r="E25" s="101" t="str">
        <f>$F$9</f>
        <v>介護職員</v>
      </c>
      <c r="F25" s="79"/>
      <c r="G25" s="78" t="s">
        <v>213</v>
      </c>
      <c r="H25" s="79"/>
      <c r="I25" s="78" t="s">
        <v>212</v>
      </c>
      <c r="J25" s="79"/>
      <c r="K25" s="78" t="s">
        <v>212</v>
      </c>
      <c r="M25" s="871"/>
      <c r="N25" s="871"/>
      <c r="O25" s="871"/>
      <c r="P25" s="871"/>
      <c r="Q25" s="871"/>
      <c r="R25" s="871"/>
    </row>
    <row r="26" spans="2:24" ht="26.15" customHeight="1">
      <c r="B26" s="104"/>
      <c r="C26" s="870"/>
      <c r="D26" s="863" t="s">
        <v>212</v>
      </c>
      <c r="E26" s="103" t="str">
        <f>$F$8</f>
        <v>介護福祉士</v>
      </c>
      <c r="F26" s="84"/>
      <c r="G26" s="82" t="s">
        <v>213</v>
      </c>
      <c r="H26" s="83"/>
      <c r="I26" s="82" t="s">
        <v>212</v>
      </c>
      <c r="J26" s="83"/>
      <c r="K26" s="82" t="s">
        <v>212</v>
      </c>
      <c r="M26" s="871" t="str">
        <f>IF(C26="","",F26+ROUNDDOWN((H26+J26)/C26,1))</f>
        <v/>
      </c>
      <c r="N26" s="871"/>
      <c r="O26" s="871"/>
      <c r="P26" s="871" t="str">
        <f>IF(C26="","",F27+ROUNDDOWN((H27+J27)/C26,1))</f>
        <v/>
      </c>
      <c r="Q26" s="871"/>
      <c r="R26" s="871"/>
    </row>
    <row r="27" spans="2:24" ht="26.15" customHeight="1">
      <c r="B27" s="102" t="s">
        <v>229</v>
      </c>
      <c r="C27" s="870"/>
      <c r="D27" s="863"/>
      <c r="E27" s="101" t="str">
        <f>$F$9</f>
        <v>介護職員</v>
      </c>
      <c r="F27" s="79"/>
      <c r="G27" s="78" t="s">
        <v>213</v>
      </c>
      <c r="H27" s="79"/>
      <c r="I27" s="78" t="s">
        <v>212</v>
      </c>
      <c r="J27" s="79"/>
      <c r="K27" s="78" t="s">
        <v>212</v>
      </c>
      <c r="M27" s="871"/>
      <c r="N27" s="871"/>
      <c r="O27" s="871"/>
      <c r="P27" s="871"/>
      <c r="Q27" s="871"/>
      <c r="R27" s="871"/>
    </row>
    <row r="28" spans="2:24" ht="26.15" customHeight="1">
      <c r="B28" s="104"/>
      <c r="C28" s="870"/>
      <c r="D28" s="863" t="s">
        <v>212</v>
      </c>
      <c r="E28" s="103" t="str">
        <f>$F$8</f>
        <v>介護福祉士</v>
      </c>
      <c r="F28" s="84"/>
      <c r="G28" s="82" t="s">
        <v>213</v>
      </c>
      <c r="H28" s="83"/>
      <c r="I28" s="82" t="s">
        <v>212</v>
      </c>
      <c r="J28" s="83"/>
      <c r="K28" s="82" t="s">
        <v>212</v>
      </c>
      <c r="M28" s="871" t="str">
        <f>IF(C28="","",F28+ROUNDDOWN((H28+J28)/C28,1))</f>
        <v/>
      </c>
      <c r="N28" s="871"/>
      <c r="O28" s="871"/>
      <c r="P28" s="871" t="str">
        <f>IF(C28="","",F29+ROUNDDOWN((H29+J29)/C28,1))</f>
        <v/>
      </c>
      <c r="Q28" s="871"/>
      <c r="R28" s="871"/>
    </row>
    <row r="29" spans="2:24" ht="26.15" customHeight="1">
      <c r="B29" s="102" t="s">
        <v>228</v>
      </c>
      <c r="C29" s="870"/>
      <c r="D29" s="863"/>
      <c r="E29" s="101" t="str">
        <f>$F$9</f>
        <v>介護職員</v>
      </c>
      <c r="F29" s="79"/>
      <c r="G29" s="78" t="s">
        <v>213</v>
      </c>
      <c r="H29" s="79"/>
      <c r="I29" s="78" t="s">
        <v>212</v>
      </c>
      <c r="J29" s="79"/>
      <c r="K29" s="78" t="s">
        <v>212</v>
      </c>
      <c r="M29" s="871"/>
      <c r="N29" s="871"/>
      <c r="O29" s="871"/>
      <c r="P29" s="871"/>
      <c r="Q29" s="871"/>
      <c r="R29" s="871"/>
    </row>
    <row r="30" spans="2:24" ht="26.15" customHeight="1">
      <c r="B30" s="104"/>
      <c r="C30" s="870"/>
      <c r="D30" s="863" t="s">
        <v>212</v>
      </c>
      <c r="E30" s="103" t="str">
        <f>$F$8</f>
        <v>介護福祉士</v>
      </c>
      <c r="F30" s="84"/>
      <c r="G30" s="82" t="s">
        <v>213</v>
      </c>
      <c r="H30" s="83"/>
      <c r="I30" s="82" t="s">
        <v>212</v>
      </c>
      <c r="J30" s="83"/>
      <c r="K30" s="82" t="s">
        <v>212</v>
      </c>
      <c r="M30" s="871" t="str">
        <f>IF(C30="","",F30+ROUNDDOWN((H30+J30)/C30,1))</f>
        <v/>
      </c>
      <c r="N30" s="871"/>
      <c r="O30" s="871"/>
      <c r="P30" s="871" t="str">
        <f>IF(C30="","",F31+ROUNDDOWN((H31+J31)/C30,1))</f>
        <v/>
      </c>
      <c r="Q30" s="871"/>
      <c r="R30" s="871"/>
    </row>
    <row r="31" spans="2:24" ht="26.15" customHeight="1">
      <c r="B31" s="102" t="s">
        <v>227</v>
      </c>
      <c r="C31" s="870"/>
      <c r="D31" s="863"/>
      <c r="E31" s="101" t="str">
        <f>$F$9</f>
        <v>介護職員</v>
      </c>
      <c r="F31" s="79"/>
      <c r="G31" s="78" t="s">
        <v>213</v>
      </c>
      <c r="H31" s="79"/>
      <c r="I31" s="78" t="s">
        <v>212</v>
      </c>
      <c r="J31" s="79"/>
      <c r="K31" s="78" t="s">
        <v>212</v>
      </c>
      <c r="M31" s="871"/>
      <c r="N31" s="871"/>
      <c r="O31" s="871"/>
      <c r="P31" s="871"/>
      <c r="Q31" s="871"/>
      <c r="R31" s="871"/>
    </row>
    <row r="32" spans="2:24" ht="26.15" customHeight="1">
      <c r="B32" s="104"/>
      <c r="C32" s="870"/>
      <c r="D32" s="863" t="s">
        <v>212</v>
      </c>
      <c r="E32" s="103" t="str">
        <f>$F$8</f>
        <v>介護福祉士</v>
      </c>
      <c r="F32" s="84"/>
      <c r="G32" s="82" t="s">
        <v>213</v>
      </c>
      <c r="H32" s="83"/>
      <c r="I32" s="82" t="s">
        <v>212</v>
      </c>
      <c r="J32" s="83"/>
      <c r="K32" s="82" t="s">
        <v>212</v>
      </c>
      <c r="M32" s="871" t="str">
        <f>IF(C32="","",F32+ROUNDDOWN((H32+J32)/C32,1))</f>
        <v/>
      </c>
      <c r="N32" s="871"/>
      <c r="O32" s="871"/>
      <c r="P32" s="871" t="str">
        <f>IF(C32="","",F33+ROUNDDOWN((H33+J33)/C32,1))</f>
        <v/>
      </c>
      <c r="Q32" s="871"/>
      <c r="R32" s="871"/>
    </row>
    <row r="33" spans="2:19" ht="26.15" customHeight="1">
      <c r="B33" s="102" t="s">
        <v>226</v>
      </c>
      <c r="C33" s="870"/>
      <c r="D33" s="863"/>
      <c r="E33" s="101" t="str">
        <f>$F$9</f>
        <v>介護職員</v>
      </c>
      <c r="F33" s="79"/>
      <c r="G33" s="78" t="s">
        <v>213</v>
      </c>
      <c r="H33" s="79"/>
      <c r="I33" s="78" t="s">
        <v>212</v>
      </c>
      <c r="J33" s="79"/>
      <c r="K33" s="78" t="s">
        <v>212</v>
      </c>
      <c r="M33" s="871"/>
      <c r="N33" s="871"/>
      <c r="O33" s="871"/>
      <c r="P33" s="871"/>
      <c r="Q33" s="871"/>
      <c r="R33" s="871"/>
    </row>
    <row r="34" spans="2:19" ht="26.15" customHeight="1">
      <c r="B34" s="89" t="s">
        <v>217</v>
      </c>
      <c r="C34" s="870"/>
      <c r="D34" s="863" t="s">
        <v>212</v>
      </c>
      <c r="E34" s="103" t="str">
        <f>$F$8</f>
        <v>介護福祉士</v>
      </c>
      <c r="F34" s="84"/>
      <c r="G34" s="82" t="s">
        <v>213</v>
      </c>
      <c r="H34" s="83"/>
      <c r="I34" s="82" t="s">
        <v>212</v>
      </c>
      <c r="J34" s="83"/>
      <c r="K34" s="82" t="s">
        <v>212</v>
      </c>
      <c r="M34" s="871" t="str">
        <f>IF(C34="","",F34+ROUNDDOWN((H34+J34)/C34,1))</f>
        <v/>
      </c>
      <c r="N34" s="871"/>
      <c r="O34" s="871"/>
      <c r="P34" s="871" t="str">
        <f>IF(C34="","",F35+ROUNDDOWN((H35+J35)/C34,1))</f>
        <v/>
      </c>
      <c r="Q34" s="871"/>
      <c r="R34" s="871"/>
    </row>
    <row r="35" spans="2:19" ht="26.15" customHeight="1">
      <c r="B35" s="102" t="s">
        <v>225</v>
      </c>
      <c r="C35" s="870"/>
      <c r="D35" s="863"/>
      <c r="E35" s="101" t="str">
        <f>$F$9</f>
        <v>介護職員</v>
      </c>
      <c r="F35" s="79"/>
      <c r="G35" s="78" t="s">
        <v>213</v>
      </c>
      <c r="H35" s="79"/>
      <c r="I35" s="78" t="s">
        <v>212</v>
      </c>
      <c r="J35" s="79"/>
      <c r="K35" s="78" t="s">
        <v>212</v>
      </c>
      <c r="M35" s="871"/>
      <c r="N35" s="871"/>
      <c r="O35" s="871"/>
      <c r="P35" s="871"/>
      <c r="Q35" s="871"/>
      <c r="R35" s="871"/>
    </row>
    <row r="36" spans="2:19" ht="26.15" customHeight="1">
      <c r="B36" s="104"/>
      <c r="C36" s="870"/>
      <c r="D36" s="863" t="s">
        <v>212</v>
      </c>
      <c r="E36" s="103" t="str">
        <f>$F$8</f>
        <v>介護福祉士</v>
      </c>
      <c r="F36" s="84"/>
      <c r="G36" s="82" t="s">
        <v>213</v>
      </c>
      <c r="H36" s="83"/>
      <c r="I36" s="82" t="s">
        <v>212</v>
      </c>
      <c r="J36" s="83"/>
      <c r="K36" s="82" t="s">
        <v>212</v>
      </c>
      <c r="M36" s="871" t="str">
        <f>IF(C36="","",F36+ROUNDDOWN((H36+J36)/C36,1))</f>
        <v/>
      </c>
      <c r="N36" s="871"/>
      <c r="O36" s="871"/>
      <c r="P36" s="871" t="str">
        <f>IF(C36="","",F37+ROUNDDOWN((H37+J37)/C36,1))</f>
        <v/>
      </c>
      <c r="Q36" s="871"/>
      <c r="R36" s="871"/>
    </row>
    <row r="37" spans="2:19" ht="26.15" customHeight="1">
      <c r="B37" s="102" t="s">
        <v>224</v>
      </c>
      <c r="C37" s="870"/>
      <c r="D37" s="863"/>
      <c r="E37" s="101" t="str">
        <f>$F$9</f>
        <v>介護職員</v>
      </c>
      <c r="F37" s="79"/>
      <c r="G37" s="78" t="s">
        <v>213</v>
      </c>
      <c r="H37" s="79"/>
      <c r="I37" s="78" t="s">
        <v>212</v>
      </c>
      <c r="J37" s="79"/>
      <c r="K37" s="78" t="s">
        <v>212</v>
      </c>
      <c r="M37" s="871"/>
      <c r="N37" s="871"/>
      <c r="O37" s="871"/>
      <c r="P37" s="871"/>
      <c r="Q37" s="871"/>
      <c r="R37" s="871"/>
    </row>
    <row r="38" spans="2:19" ht="6.75" customHeight="1">
      <c r="B38" s="99"/>
      <c r="C38" s="100"/>
      <c r="D38" s="99"/>
      <c r="E38" s="98"/>
      <c r="F38" s="97"/>
      <c r="G38" s="96"/>
      <c r="H38" s="97"/>
      <c r="I38" s="96"/>
      <c r="J38" s="95"/>
      <c r="K38" s="94"/>
      <c r="L38" s="94"/>
      <c r="M38" s="93"/>
      <c r="N38" s="93"/>
      <c r="O38" s="93"/>
      <c r="P38" s="93"/>
      <c r="Q38" s="93"/>
      <c r="R38" s="93"/>
    </row>
    <row r="39" spans="2:19" ht="20.149999999999999" customHeight="1">
      <c r="H39" s="77"/>
      <c r="J39" s="875" t="s">
        <v>211</v>
      </c>
      <c r="K39" s="875"/>
      <c r="L39" s="875"/>
      <c r="M39" s="876" t="str">
        <f>IF(SUM(M16:O37)=0,"",SUM(M16:O37))</f>
        <v/>
      </c>
      <c r="N39" s="876"/>
      <c r="O39" s="876"/>
      <c r="P39" s="877" t="str">
        <f>IF(SUM(P16:R37)=0,"",SUM(P16:R37))</f>
        <v/>
      </c>
      <c r="Q39" s="877"/>
      <c r="R39" s="877"/>
      <c r="S39" s="92"/>
    </row>
    <row r="40" spans="2:19" ht="20.149999999999999" customHeight="1">
      <c r="H40" s="77"/>
      <c r="J40" s="863" t="s">
        <v>210</v>
      </c>
      <c r="K40" s="863"/>
      <c r="L40" s="863"/>
      <c r="M40" s="871" t="str">
        <f>IF(M39="","",ROUNDDOWN(M39/$K$11,1))</f>
        <v/>
      </c>
      <c r="N40" s="871"/>
      <c r="O40" s="871"/>
      <c r="P40" s="871" t="str">
        <f>IF(P39="","",ROUNDDOWN(P39/$K$11,1))</f>
        <v/>
      </c>
      <c r="Q40" s="871"/>
      <c r="R40" s="871"/>
    </row>
    <row r="41" spans="2:19" ht="18.75" customHeight="1">
      <c r="J41" s="873" t="str">
        <f>$M$15</f>
        <v>介護福祉士</v>
      </c>
      <c r="K41" s="873"/>
      <c r="L41" s="873"/>
      <c r="M41" s="873"/>
      <c r="N41" s="873"/>
      <c r="O41" s="873"/>
      <c r="P41" s="874" t="str">
        <f>IF(M40="","",M40/P40)</f>
        <v/>
      </c>
      <c r="Q41" s="874"/>
      <c r="R41" s="874"/>
    </row>
    <row r="42" spans="2:19" ht="18.75" customHeight="1">
      <c r="J42" s="875" t="s">
        <v>209</v>
      </c>
      <c r="K42" s="875"/>
      <c r="L42" s="875"/>
      <c r="M42" s="875"/>
      <c r="N42" s="875"/>
      <c r="O42" s="875"/>
      <c r="P42" s="874"/>
      <c r="Q42" s="874"/>
      <c r="R42" s="874"/>
    </row>
    <row r="43" spans="2:19" ht="18.75" customHeight="1">
      <c r="J43" s="77"/>
      <c r="K43" s="77"/>
      <c r="L43" s="77"/>
      <c r="M43" s="77"/>
      <c r="N43" s="77"/>
      <c r="O43" s="77"/>
      <c r="P43" s="77"/>
      <c r="Q43" s="77"/>
      <c r="R43" s="76"/>
    </row>
    <row r="44" spans="2:19" ht="18.75" customHeight="1">
      <c r="B44" s="91" t="s">
        <v>6</v>
      </c>
      <c r="C44" s="865" t="s">
        <v>223</v>
      </c>
      <c r="D44" s="865"/>
      <c r="E44" s="865"/>
      <c r="F44" s="865"/>
      <c r="G44" s="865"/>
      <c r="H44" s="865"/>
      <c r="I44" s="865"/>
      <c r="J44" s="865"/>
      <c r="K44" s="865"/>
      <c r="M44" s="863" t="s">
        <v>222</v>
      </c>
      <c r="N44" s="863"/>
      <c r="O44" s="863"/>
      <c r="P44" s="863"/>
      <c r="Q44" s="863"/>
      <c r="R44" s="863"/>
    </row>
    <row r="45" spans="2:19" ht="79.5" customHeight="1">
      <c r="B45" s="90"/>
      <c r="C45" s="866" t="s">
        <v>221</v>
      </c>
      <c r="D45" s="866"/>
      <c r="E45" s="90"/>
      <c r="F45" s="867" t="s">
        <v>220</v>
      </c>
      <c r="G45" s="867"/>
      <c r="H45" s="868" t="s">
        <v>219</v>
      </c>
      <c r="I45" s="868"/>
      <c r="J45" s="866" t="s">
        <v>218</v>
      </c>
      <c r="K45" s="866"/>
      <c r="M45" s="869" t="str">
        <f>F8</f>
        <v>介護福祉士</v>
      </c>
      <c r="N45" s="869"/>
      <c r="O45" s="869"/>
      <c r="P45" s="869" t="str">
        <f>F9</f>
        <v>介護職員</v>
      </c>
      <c r="Q45" s="869"/>
      <c r="R45" s="869"/>
    </row>
    <row r="46" spans="2:19" ht="25.5" customHeight="1">
      <c r="B46" s="89" t="s">
        <v>217</v>
      </c>
      <c r="C46" s="870"/>
      <c r="D46" s="863" t="s">
        <v>212</v>
      </c>
      <c r="E46" s="88" t="str">
        <f>$F$8</f>
        <v>介護福祉士</v>
      </c>
      <c r="F46" s="83"/>
      <c r="G46" s="87" t="s">
        <v>213</v>
      </c>
      <c r="H46" s="83"/>
      <c r="I46" s="87" t="s">
        <v>212</v>
      </c>
      <c r="J46" s="83"/>
      <c r="K46" s="87" t="s">
        <v>212</v>
      </c>
      <c r="M46" s="871" t="str">
        <f>IF(C46="","",F46+ROUNDDOWN((H46+J46)/C46,1))</f>
        <v/>
      </c>
      <c r="N46" s="871"/>
      <c r="O46" s="871"/>
      <c r="P46" s="871" t="str">
        <f>IF(C46="","",F47+ROUNDDOWN((H47+J47)/C46,1))</f>
        <v/>
      </c>
      <c r="Q46" s="871"/>
      <c r="R46" s="871"/>
    </row>
    <row r="47" spans="2:19" ht="25.5" customHeight="1">
      <c r="B47" s="81" t="s">
        <v>216</v>
      </c>
      <c r="C47" s="870"/>
      <c r="D47" s="863"/>
      <c r="E47" s="80" t="str">
        <f>$F$9</f>
        <v>介護職員</v>
      </c>
      <c r="F47" s="79"/>
      <c r="G47" s="78" t="s">
        <v>213</v>
      </c>
      <c r="H47" s="79"/>
      <c r="I47" s="78" t="s">
        <v>212</v>
      </c>
      <c r="J47" s="79"/>
      <c r="K47" s="78" t="s">
        <v>212</v>
      </c>
      <c r="M47" s="871"/>
      <c r="N47" s="871"/>
      <c r="O47" s="871"/>
      <c r="P47" s="871"/>
      <c r="Q47" s="871"/>
      <c r="R47" s="871"/>
    </row>
    <row r="48" spans="2:19" ht="25.5" customHeight="1">
      <c r="B48" s="86"/>
      <c r="C48" s="870"/>
      <c r="D48" s="863" t="s">
        <v>212</v>
      </c>
      <c r="E48" s="85" t="str">
        <f>$F$8</f>
        <v>介護福祉士</v>
      </c>
      <c r="F48" s="84"/>
      <c r="G48" s="82" t="s">
        <v>213</v>
      </c>
      <c r="H48" s="83"/>
      <c r="I48" s="82" t="s">
        <v>212</v>
      </c>
      <c r="J48" s="83"/>
      <c r="K48" s="82" t="s">
        <v>212</v>
      </c>
      <c r="M48" s="871" t="str">
        <f>IF(C48="","",F48+ROUNDDOWN((H48+J48)/C48,1))</f>
        <v/>
      </c>
      <c r="N48" s="871"/>
      <c r="O48" s="871"/>
      <c r="P48" s="871" t="str">
        <f>IF(C48="","",F49+ROUNDDOWN((H49+J49)/C48,1))</f>
        <v/>
      </c>
      <c r="Q48" s="871"/>
      <c r="R48" s="871"/>
    </row>
    <row r="49" spans="2:18" ht="25.5" customHeight="1">
      <c r="B49" s="81" t="s">
        <v>215</v>
      </c>
      <c r="C49" s="870"/>
      <c r="D49" s="863"/>
      <c r="E49" s="80" t="str">
        <f>$F$9</f>
        <v>介護職員</v>
      </c>
      <c r="F49" s="79"/>
      <c r="G49" s="78" t="s">
        <v>213</v>
      </c>
      <c r="H49" s="79"/>
      <c r="I49" s="78" t="s">
        <v>212</v>
      </c>
      <c r="J49" s="79"/>
      <c r="K49" s="78" t="s">
        <v>212</v>
      </c>
      <c r="M49" s="871"/>
      <c r="N49" s="871"/>
      <c r="O49" s="871"/>
      <c r="P49" s="871"/>
      <c r="Q49" s="871"/>
      <c r="R49" s="871"/>
    </row>
    <row r="50" spans="2:18" ht="25.5" customHeight="1">
      <c r="B50" s="86"/>
      <c r="C50" s="870"/>
      <c r="D50" s="863" t="s">
        <v>212</v>
      </c>
      <c r="E50" s="85" t="str">
        <f>$F$8</f>
        <v>介護福祉士</v>
      </c>
      <c r="F50" s="84"/>
      <c r="G50" s="82" t="s">
        <v>213</v>
      </c>
      <c r="H50" s="83"/>
      <c r="I50" s="82" t="s">
        <v>212</v>
      </c>
      <c r="J50" s="83"/>
      <c r="K50" s="82" t="s">
        <v>212</v>
      </c>
      <c r="M50" s="871" t="str">
        <f>IF(C50="","",F50+ROUNDDOWN((H50+J50)/C50,1))</f>
        <v/>
      </c>
      <c r="N50" s="871"/>
      <c r="O50" s="871"/>
      <c r="P50" s="871" t="str">
        <f>IF(C50="","",F51+ROUNDDOWN((H51+J51)/C50,1))</f>
        <v/>
      </c>
      <c r="Q50" s="871"/>
      <c r="R50" s="871"/>
    </row>
    <row r="51" spans="2:18" ht="25.5" customHeight="1">
      <c r="B51" s="81" t="s">
        <v>214</v>
      </c>
      <c r="C51" s="870"/>
      <c r="D51" s="863"/>
      <c r="E51" s="80" t="str">
        <f>$F$9</f>
        <v>介護職員</v>
      </c>
      <c r="F51" s="79"/>
      <c r="G51" s="78" t="s">
        <v>213</v>
      </c>
      <c r="H51" s="79"/>
      <c r="I51" s="78" t="s">
        <v>212</v>
      </c>
      <c r="J51" s="79"/>
      <c r="K51" s="78" t="s">
        <v>212</v>
      </c>
      <c r="M51" s="871"/>
      <c r="N51" s="871"/>
      <c r="O51" s="871"/>
      <c r="P51" s="871"/>
      <c r="Q51" s="871"/>
      <c r="R51" s="871"/>
    </row>
    <row r="52" spans="2:18" ht="6.75" customHeight="1">
      <c r="J52" s="77"/>
      <c r="K52" s="77"/>
      <c r="L52" s="77"/>
      <c r="M52" s="77"/>
      <c r="N52" s="77"/>
      <c r="O52" s="77"/>
      <c r="P52" s="77"/>
      <c r="Q52" s="77"/>
      <c r="R52" s="76"/>
    </row>
    <row r="53" spans="2:18" ht="20.149999999999999" customHeight="1">
      <c r="J53" s="863" t="s">
        <v>211</v>
      </c>
      <c r="K53" s="863"/>
      <c r="L53" s="863"/>
      <c r="M53" s="871" t="str">
        <f>IF(SUM(M46:O51)=0,"",SUM(M46:O51))</f>
        <v/>
      </c>
      <c r="N53" s="871"/>
      <c r="O53" s="871"/>
      <c r="P53" s="871" t="str">
        <f>IF(SUM(P46:R51)=0,"",SUM(P46:R51))</f>
        <v/>
      </c>
      <c r="Q53" s="871"/>
      <c r="R53" s="871"/>
    </row>
    <row r="54" spans="2:18" ht="20.149999999999999" customHeight="1">
      <c r="J54" s="863" t="s">
        <v>210</v>
      </c>
      <c r="K54" s="863"/>
      <c r="L54" s="863"/>
      <c r="M54" s="871" t="str">
        <f>IF(M53="","",ROUNDDOWN(M53/3,1))</f>
        <v/>
      </c>
      <c r="N54" s="871"/>
      <c r="O54" s="871"/>
      <c r="P54" s="871" t="str">
        <f>IF(P53="","",ROUNDDOWN(P53/3,1))</f>
        <v/>
      </c>
      <c r="Q54" s="871"/>
      <c r="R54" s="871"/>
    </row>
    <row r="55" spans="2:18" ht="18.75" customHeight="1">
      <c r="J55" s="873" t="str">
        <f>$M$15</f>
        <v>介護福祉士</v>
      </c>
      <c r="K55" s="873"/>
      <c r="L55" s="873"/>
      <c r="M55" s="873"/>
      <c r="N55" s="873"/>
      <c r="O55" s="873"/>
      <c r="P55" s="874" t="str">
        <f>IF(M54="","",M54/P54)</f>
        <v/>
      </c>
      <c r="Q55" s="874"/>
      <c r="R55" s="874"/>
    </row>
    <row r="56" spans="2:18" ht="18.75" customHeight="1">
      <c r="J56" s="875" t="s">
        <v>209</v>
      </c>
      <c r="K56" s="875"/>
      <c r="L56" s="875"/>
      <c r="M56" s="875"/>
      <c r="N56" s="875"/>
      <c r="O56" s="875"/>
      <c r="P56" s="874"/>
      <c r="Q56" s="874"/>
      <c r="R56" s="874"/>
    </row>
    <row r="57" spans="2:18" ht="18.75" customHeight="1">
      <c r="J57" s="77"/>
      <c r="K57" s="77"/>
      <c r="L57" s="77"/>
      <c r="M57" s="77"/>
      <c r="N57" s="77"/>
      <c r="O57" s="77"/>
      <c r="P57" s="77"/>
      <c r="Q57" s="77"/>
      <c r="R57" s="76"/>
    </row>
    <row r="59" spans="2:18" ht="14">
      <c r="B59" s="75" t="s">
        <v>208</v>
      </c>
    </row>
    <row r="60" spans="2:18" ht="14">
      <c r="B60" s="878" t="s">
        <v>207</v>
      </c>
      <c r="C60" s="878"/>
      <c r="D60" s="878"/>
      <c r="E60" s="878"/>
      <c r="F60" s="878"/>
      <c r="G60" s="878"/>
      <c r="H60" s="878"/>
      <c r="I60" s="878"/>
      <c r="J60" s="878"/>
      <c r="K60" s="878"/>
      <c r="L60" s="878"/>
      <c r="M60" s="878"/>
      <c r="N60" s="878"/>
      <c r="O60" s="878"/>
      <c r="P60" s="878"/>
      <c r="Q60" s="878"/>
      <c r="R60" s="878"/>
    </row>
    <row r="61" spans="2:18" ht="14">
      <c r="B61" s="878" t="s">
        <v>206</v>
      </c>
      <c r="C61" s="878"/>
      <c r="D61" s="878"/>
      <c r="E61" s="878"/>
      <c r="F61" s="878"/>
      <c r="G61" s="878"/>
      <c r="H61" s="878"/>
      <c r="I61" s="878"/>
      <c r="J61" s="878"/>
      <c r="K61" s="878"/>
      <c r="L61" s="878"/>
      <c r="M61" s="878"/>
      <c r="N61" s="878"/>
      <c r="O61" s="878"/>
      <c r="P61" s="878"/>
      <c r="Q61" s="878"/>
      <c r="R61" s="878"/>
    </row>
    <row r="62" spans="2:18" ht="14">
      <c r="B62" s="878" t="s">
        <v>205</v>
      </c>
      <c r="C62" s="878"/>
      <c r="D62" s="878"/>
      <c r="E62" s="878"/>
      <c r="F62" s="878"/>
      <c r="G62" s="878"/>
      <c r="H62" s="878"/>
      <c r="I62" s="878"/>
      <c r="J62" s="878"/>
      <c r="K62" s="878"/>
      <c r="L62" s="878"/>
      <c r="M62" s="878"/>
      <c r="N62" s="878"/>
      <c r="O62" s="878"/>
      <c r="P62" s="878"/>
      <c r="Q62" s="878"/>
      <c r="R62" s="878"/>
    </row>
    <row r="63" spans="2:18" ht="14">
      <c r="B63" s="74" t="s">
        <v>204</v>
      </c>
      <c r="C63" s="74"/>
      <c r="D63" s="74"/>
      <c r="E63" s="74"/>
      <c r="F63" s="74"/>
      <c r="G63" s="74"/>
      <c r="H63" s="74"/>
      <c r="I63" s="74"/>
      <c r="J63" s="74"/>
      <c r="K63" s="74"/>
      <c r="L63" s="74"/>
      <c r="M63" s="74"/>
      <c r="N63" s="74"/>
      <c r="O63" s="74"/>
      <c r="P63" s="74"/>
      <c r="Q63" s="74"/>
      <c r="R63" s="74"/>
    </row>
    <row r="64" spans="2:18" ht="14">
      <c r="B64" s="878" t="s">
        <v>203</v>
      </c>
      <c r="C64" s="878"/>
      <c r="D64" s="878"/>
      <c r="E64" s="878"/>
      <c r="F64" s="878"/>
      <c r="G64" s="878"/>
      <c r="H64" s="878"/>
      <c r="I64" s="878"/>
      <c r="J64" s="878"/>
      <c r="K64" s="878"/>
      <c r="L64" s="878"/>
      <c r="M64" s="878"/>
      <c r="N64" s="878"/>
      <c r="O64" s="878"/>
      <c r="P64" s="878"/>
      <c r="Q64" s="878"/>
      <c r="R64" s="878"/>
    </row>
    <row r="65" spans="2:18" ht="14">
      <c r="B65" s="878" t="s">
        <v>202</v>
      </c>
      <c r="C65" s="878"/>
      <c r="D65" s="878"/>
      <c r="E65" s="878"/>
      <c r="F65" s="878"/>
      <c r="G65" s="878"/>
      <c r="H65" s="878"/>
      <c r="I65" s="878"/>
      <c r="J65" s="878"/>
      <c r="K65" s="878"/>
      <c r="L65" s="878"/>
      <c r="M65" s="878"/>
      <c r="N65" s="878"/>
      <c r="O65" s="878"/>
      <c r="P65" s="878"/>
      <c r="Q65" s="878"/>
      <c r="R65" s="878"/>
    </row>
    <row r="66" spans="2:18" ht="14">
      <c r="B66" s="878" t="s">
        <v>201</v>
      </c>
      <c r="C66" s="878"/>
      <c r="D66" s="878"/>
      <c r="E66" s="878"/>
      <c r="F66" s="878"/>
      <c r="G66" s="878"/>
      <c r="H66" s="878"/>
      <c r="I66" s="878"/>
      <c r="J66" s="878"/>
      <c r="K66" s="878"/>
      <c r="L66" s="878"/>
      <c r="M66" s="878"/>
      <c r="N66" s="878"/>
      <c r="O66" s="878"/>
      <c r="P66" s="878"/>
      <c r="Q66" s="878"/>
      <c r="R66" s="878"/>
    </row>
    <row r="67" spans="2:18" ht="14">
      <c r="B67" s="878" t="s">
        <v>200</v>
      </c>
      <c r="C67" s="878"/>
      <c r="D67" s="878"/>
      <c r="E67" s="878"/>
      <c r="F67" s="878"/>
      <c r="G67" s="878"/>
      <c r="H67" s="878"/>
      <c r="I67" s="878"/>
      <c r="J67" s="878"/>
      <c r="K67" s="878"/>
      <c r="L67" s="878"/>
      <c r="M67" s="878"/>
      <c r="N67" s="878"/>
      <c r="O67" s="878"/>
      <c r="P67" s="878"/>
      <c r="Q67" s="878"/>
      <c r="R67" s="878"/>
    </row>
    <row r="68" spans="2:18" ht="14">
      <c r="B68" s="878" t="s">
        <v>199</v>
      </c>
      <c r="C68" s="878"/>
      <c r="D68" s="878"/>
      <c r="E68" s="878"/>
      <c r="F68" s="878"/>
      <c r="G68" s="878"/>
      <c r="H68" s="878"/>
      <c r="I68" s="878"/>
      <c r="J68" s="878"/>
      <c r="K68" s="878"/>
      <c r="L68" s="878"/>
      <c r="M68" s="878"/>
      <c r="N68" s="878"/>
      <c r="O68" s="878"/>
      <c r="P68" s="878"/>
      <c r="Q68" s="878"/>
      <c r="R68" s="878"/>
    </row>
    <row r="69" spans="2:18" ht="14">
      <c r="B69" s="878" t="s">
        <v>198</v>
      </c>
      <c r="C69" s="878"/>
      <c r="D69" s="878"/>
      <c r="E69" s="878"/>
      <c r="F69" s="878"/>
      <c r="G69" s="878"/>
      <c r="H69" s="878"/>
      <c r="I69" s="878"/>
      <c r="J69" s="878"/>
      <c r="K69" s="878"/>
      <c r="L69" s="878"/>
      <c r="M69" s="878"/>
      <c r="N69" s="878"/>
      <c r="O69" s="878"/>
      <c r="P69" s="878"/>
      <c r="Q69" s="878"/>
      <c r="R69" s="878"/>
    </row>
    <row r="70" spans="2:18" ht="14">
      <c r="B70" s="878" t="s">
        <v>197</v>
      </c>
      <c r="C70" s="878"/>
      <c r="D70" s="878"/>
      <c r="E70" s="878"/>
      <c r="F70" s="878"/>
      <c r="G70" s="878"/>
      <c r="H70" s="878"/>
      <c r="I70" s="878"/>
      <c r="J70" s="878"/>
      <c r="K70" s="878"/>
      <c r="L70" s="878"/>
      <c r="M70" s="878"/>
      <c r="N70" s="878"/>
      <c r="O70" s="878"/>
      <c r="P70" s="878"/>
      <c r="Q70" s="878"/>
      <c r="R70" s="878"/>
    </row>
    <row r="71" spans="2:18" ht="14">
      <c r="B71" s="878" t="s">
        <v>196</v>
      </c>
      <c r="C71" s="878"/>
      <c r="D71" s="878"/>
      <c r="E71" s="878"/>
      <c r="F71" s="878"/>
      <c r="G71" s="878"/>
      <c r="H71" s="878"/>
      <c r="I71" s="878"/>
      <c r="J71" s="878"/>
      <c r="K71" s="878"/>
      <c r="L71" s="878"/>
      <c r="M71" s="878"/>
      <c r="N71" s="878"/>
      <c r="O71" s="878"/>
      <c r="P71" s="878"/>
      <c r="Q71" s="878"/>
      <c r="R71" s="878"/>
    </row>
    <row r="72" spans="2:18" ht="14">
      <c r="B72" s="878" t="s">
        <v>195</v>
      </c>
      <c r="C72" s="878"/>
      <c r="D72" s="878"/>
      <c r="E72" s="878"/>
      <c r="F72" s="878"/>
      <c r="G72" s="878"/>
      <c r="H72" s="878"/>
      <c r="I72" s="878"/>
      <c r="J72" s="878"/>
      <c r="K72" s="878"/>
      <c r="L72" s="878"/>
      <c r="M72" s="878"/>
      <c r="N72" s="878"/>
      <c r="O72" s="878"/>
      <c r="P72" s="878"/>
      <c r="Q72" s="878"/>
      <c r="R72" s="878"/>
    </row>
    <row r="73" spans="2:18" ht="14">
      <c r="B73" s="878" t="s">
        <v>194</v>
      </c>
      <c r="C73" s="878"/>
      <c r="D73" s="878"/>
      <c r="E73" s="878"/>
      <c r="F73" s="878"/>
      <c r="G73" s="878"/>
      <c r="H73" s="878"/>
      <c r="I73" s="878"/>
      <c r="J73" s="878"/>
      <c r="K73" s="878"/>
      <c r="L73" s="878"/>
      <c r="M73" s="878"/>
      <c r="N73" s="878"/>
      <c r="O73" s="878"/>
      <c r="P73" s="878"/>
      <c r="Q73" s="878"/>
      <c r="R73" s="878"/>
    </row>
    <row r="74" spans="2:18" ht="14">
      <c r="B74" s="878" t="s">
        <v>193</v>
      </c>
      <c r="C74" s="878"/>
      <c r="D74" s="878"/>
      <c r="E74" s="878"/>
      <c r="F74" s="878"/>
      <c r="G74" s="878"/>
      <c r="H74" s="878"/>
      <c r="I74" s="878"/>
      <c r="J74" s="878"/>
      <c r="K74" s="878"/>
      <c r="L74" s="878"/>
      <c r="M74" s="878"/>
      <c r="N74" s="878"/>
      <c r="O74" s="878"/>
      <c r="P74" s="878"/>
      <c r="Q74" s="878"/>
      <c r="R74" s="878"/>
    </row>
    <row r="75" spans="2:18" ht="14">
      <c r="B75" s="878" t="s">
        <v>192</v>
      </c>
      <c r="C75" s="878"/>
      <c r="D75" s="878"/>
      <c r="E75" s="878"/>
      <c r="F75" s="878"/>
      <c r="G75" s="878"/>
      <c r="H75" s="878"/>
      <c r="I75" s="878"/>
      <c r="J75" s="878"/>
      <c r="K75" s="878"/>
      <c r="L75" s="878"/>
      <c r="M75" s="878"/>
      <c r="N75" s="878"/>
      <c r="O75" s="878"/>
      <c r="P75" s="878"/>
      <c r="Q75" s="878"/>
      <c r="R75" s="878"/>
    </row>
    <row r="76" spans="2:18" ht="14">
      <c r="B76" s="878" t="s">
        <v>191</v>
      </c>
      <c r="C76" s="878"/>
      <c r="D76" s="878"/>
      <c r="E76" s="878"/>
      <c r="F76" s="878"/>
      <c r="G76" s="878"/>
      <c r="H76" s="878"/>
      <c r="I76" s="878"/>
      <c r="J76" s="878"/>
      <c r="K76" s="878"/>
      <c r="L76" s="878"/>
      <c r="M76" s="878"/>
      <c r="N76" s="878"/>
      <c r="O76" s="878"/>
      <c r="P76" s="878"/>
      <c r="Q76" s="878"/>
      <c r="R76" s="878"/>
    </row>
    <row r="77" spans="2:18" ht="14">
      <c r="B77" s="878" t="s">
        <v>190</v>
      </c>
      <c r="C77" s="878"/>
      <c r="D77" s="878"/>
      <c r="E77" s="878"/>
      <c r="F77" s="878"/>
      <c r="G77" s="878"/>
      <c r="H77" s="878"/>
      <c r="I77" s="878"/>
      <c r="J77" s="878"/>
      <c r="K77" s="878"/>
      <c r="L77" s="878"/>
      <c r="M77" s="878"/>
      <c r="N77" s="878"/>
      <c r="O77" s="878"/>
      <c r="P77" s="878"/>
      <c r="Q77" s="878"/>
      <c r="R77" s="878"/>
    </row>
    <row r="78" spans="2:18" ht="14">
      <c r="B78" s="878" t="s">
        <v>189</v>
      </c>
      <c r="C78" s="878"/>
      <c r="D78" s="878"/>
      <c r="E78" s="878"/>
      <c r="F78" s="878"/>
      <c r="G78" s="878"/>
      <c r="H78" s="878"/>
      <c r="I78" s="878"/>
      <c r="J78" s="878"/>
      <c r="K78" s="878"/>
      <c r="L78" s="878"/>
      <c r="M78" s="878"/>
      <c r="N78" s="878"/>
      <c r="O78" s="878"/>
      <c r="P78" s="878"/>
      <c r="Q78" s="878"/>
      <c r="R78" s="878"/>
    </row>
    <row r="79" spans="2:18" ht="14">
      <c r="B79" s="878" t="s">
        <v>188</v>
      </c>
      <c r="C79" s="878"/>
      <c r="D79" s="878"/>
      <c r="E79" s="878"/>
      <c r="F79" s="878"/>
      <c r="G79" s="878"/>
      <c r="H79" s="878"/>
      <c r="I79" s="878"/>
      <c r="J79" s="878"/>
      <c r="K79" s="878"/>
      <c r="L79" s="878"/>
      <c r="M79" s="878"/>
      <c r="N79" s="878"/>
      <c r="O79" s="878"/>
      <c r="P79" s="878"/>
      <c r="Q79" s="878"/>
      <c r="R79" s="878"/>
    </row>
    <row r="80" spans="2:18" ht="14">
      <c r="B80" s="878" t="s">
        <v>187</v>
      </c>
      <c r="C80" s="878"/>
      <c r="D80" s="878"/>
      <c r="E80" s="878"/>
      <c r="F80" s="878"/>
      <c r="G80" s="878"/>
      <c r="H80" s="878"/>
      <c r="I80" s="878"/>
      <c r="J80" s="878"/>
      <c r="K80" s="878"/>
      <c r="L80" s="878"/>
      <c r="M80" s="878"/>
      <c r="N80" s="878"/>
      <c r="O80" s="878"/>
      <c r="P80" s="878"/>
      <c r="Q80" s="878"/>
      <c r="R80" s="878"/>
    </row>
    <row r="81" spans="2:18" ht="14">
      <c r="B81" s="878" t="s">
        <v>186</v>
      </c>
      <c r="C81" s="878"/>
      <c r="D81" s="878"/>
      <c r="E81" s="878"/>
      <c r="F81" s="878"/>
      <c r="G81" s="878"/>
      <c r="H81" s="878"/>
      <c r="I81" s="878"/>
      <c r="J81" s="878"/>
      <c r="K81" s="878"/>
      <c r="L81" s="878"/>
      <c r="M81" s="878"/>
      <c r="N81" s="878"/>
      <c r="O81" s="878"/>
      <c r="P81" s="878"/>
      <c r="Q81" s="878"/>
      <c r="R81" s="878"/>
    </row>
    <row r="82" spans="2:18" ht="14">
      <c r="B82" s="878" t="s">
        <v>185</v>
      </c>
      <c r="C82" s="878"/>
      <c r="D82" s="878"/>
      <c r="E82" s="878"/>
      <c r="F82" s="878"/>
      <c r="G82" s="878"/>
      <c r="H82" s="878"/>
      <c r="I82" s="878"/>
      <c r="J82" s="878"/>
      <c r="K82" s="878"/>
      <c r="L82" s="878"/>
      <c r="M82" s="878"/>
      <c r="N82" s="878"/>
      <c r="O82" s="878"/>
      <c r="P82" s="878"/>
      <c r="Q82" s="878"/>
      <c r="R82" s="878"/>
    </row>
    <row r="83" spans="2:18" ht="13.4" customHeight="1">
      <c r="B83" s="879" t="s">
        <v>184</v>
      </c>
      <c r="C83" s="879"/>
      <c r="D83" s="879"/>
      <c r="E83" s="879"/>
      <c r="F83" s="879"/>
      <c r="G83" s="879"/>
      <c r="H83" s="879"/>
      <c r="I83" s="879"/>
      <c r="J83" s="879"/>
      <c r="K83" s="879"/>
      <c r="L83" s="879"/>
      <c r="M83" s="879"/>
      <c r="N83" s="879"/>
      <c r="O83" s="879"/>
      <c r="P83" s="879"/>
      <c r="Q83" s="879"/>
      <c r="R83" s="879"/>
    </row>
    <row r="84" spans="2:18" ht="14">
      <c r="B84" s="878" t="s">
        <v>183</v>
      </c>
      <c r="C84" s="878"/>
      <c r="D84" s="878"/>
      <c r="E84" s="878"/>
      <c r="F84" s="878"/>
      <c r="G84" s="878"/>
      <c r="H84" s="878"/>
      <c r="I84" s="878"/>
      <c r="J84" s="878"/>
      <c r="K84" s="878"/>
      <c r="L84" s="878"/>
      <c r="M84" s="878"/>
      <c r="N84" s="878"/>
      <c r="O84" s="878"/>
      <c r="P84" s="878"/>
      <c r="Q84" s="878"/>
      <c r="R84" s="878"/>
    </row>
    <row r="85" spans="2:18" ht="14">
      <c r="B85" s="878" t="s">
        <v>182</v>
      </c>
      <c r="C85" s="878"/>
      <c r="D85" s="878"/>
      <c r="E85" s="878"/>
      <c r="F85" s="878"/>
      <c r="G85" s="878"/>
      <c r="H85" s="878"/>
      <c r="I85" s="878"/>
      <c r="J85" s="878"/>
      <c r="K85" s="878"/>
      <c r="L85" s="878"/>
      <c r="M85" s="878"/>
      <c r="N85" s="878"/>
      <c r="O85" s="878"/>
      <c r="P85" s="878"/>
      <c r="Q85" s="878"/>
      <c r="R85" s="878"/>
    </row>
  </sheetData>
  <sheetProtection selectLockedCells="1" selectUnlockedCells="1"/>
  <mergeCells count="125">
    <mergeCell ref="B85:R85"/>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00000000-0002-0000-0D00-000000000000}">
      <formula1>"□,■"</formula1>
      <formula2>0</formula2>
    </dataValidation>
    <dataValidation type="list" allowBlank="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00000000-0002-0000-0D00-000001000000}">
      <formula1>"前年度（３月を除く）,届出日の属する月の前３月"</formula1>
      <formula2>0</formula2>
    </dataValidation>
    <dataValidation type="list" allowBlank="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00000000-0002-0000-0D00-000002000000}">
      <formula1>0</formula1>
      <formula2>0</formula2>
    </dataValidation>
  </dataValidations>
  <printOptions horizontalCentered="1"/>
  <pageMargins left="0.51180555555555551" right="0.51180555555555551" top="0.35416666666666669" bottom="0.15763888888888888" header="0.51180555555555551" footer="0.51180555555555551"/>
  <pageSetup paperSize="9" scale="40" firstPageNumber="0" fitToHeight="0" orientation="portrait" horizontalDpi="300" verticalDpi="300" r:id="rId1"/>
  <headerFooter alignWithMargins="0"/>
  <rowBreaks count="2" manualBreakCount="2">
    <brk id="56" max="16383" man="1"/>
    <brk id="155"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2D050"/>
  </sheetPr>
  <dimension ref="A1:T50"/>
  <sheetViews>
    <sheetView workbookViewId="0">
      <selection activeCell="A2" sqref="A2:Q2"/>
    </sheetView>
  </sheetViews>
  <sheetFormatPr defaultColWidth="8.90625" defaultRowHeight="11"/>
  <cols>
    <col min="1" max="3" width="6.453125" style="406" customWidth="1"/>
    <col min="4" max="4" width="21.6328125" style="346" customWidth="1"/>
    <col min="5" max="5" width="3" style="361" customWidth="1"/>
    <col min="6" max="6" width="10.08984375" style="407" customWidth="1"/>
    <col min="7" max="7" width="2.6328125" style="407" customWidth="1"/>
    <col min="8" max="8" width="8.90625" style="408" customWidth="1"/>
    <col min="9" max="9" width="4.6328125" style="409" customWidth="1"/>
    <col min="10" max="10" width="2.08984375" style="346" customWidth="1"/>
    <col min="11" max="11" width="5.453125" style="346" customWidth="1"/>
    <col min="12" max="12" width="13" style="347" customWidth="1"/>
    <col min="13" max="13" width="2.90625" style="347" customWidth="1"/>
    <col min="14" max="14" width="9.90625" style="348" customWidth="1"/>
    <col min="15" max="15" width="2.90625" style="347" customWidth="1"/>
    <col min="16" max="16" width="9.90625" style="348" customWidth="1"/>
    <col min="17" max="17" width="6.6328125" style="348" customWidth="1"/>
    <col min="18" max="19" width="10.453125" style="349" customWidth="1"/>
    <col min="20" max="23" width="10.453125" style="346" customWidth="1"/>
    <col min="24" max="16384" width="8.90625" style="346"/>
  </cols>
  <sheetData>
    <row r="1" spans="1:20" ht="16.5">
      <c r="A1" s="340" t="s">
        <v>877</v>
      </c>
      <c r="B1" s="340"/>
      <c r="C1" s="340"/>
      <c r="D1" s="341"/>
      <c r="E1" s="342"/>
      <c r="F1" s="343"/>
      <c r="G1" s="343"/>
      <c r="H1" s="344"/>
      <c r="I1" s="345"/>
    </row>
    <row r="2" spans="1:20" ht="40.4" customHeight="1">
      <c r="A2" s="880" t="s">
        <v>672</v>
      </c>
      <c r="B2" s="880"/>
      <c r="C2" s="880"/>
      <c r="D2" s="880"/>
      <c r="E2" s="880"/>
      <c r="F2" s="880"/>
      <c r="G2" s="880"/>
      <c r="H2" s="880"/>
      <c r="I2" s="880"/>
      <c r="J2" s="880"/>
      <c r="K2" s="880"/>
      <c r="L2" s="880"/>
      <c r="M2" s="880"/>
      <c r="N2" s="880"/>
      <c r="O2" s="880"/>
      <c r="P2" s="880"/>
      <c r="Q2" s="880"/>
      <c r="R2" s="350"/>
      <c r="S2" s="350"/>
      <c r="T2" s="350"/>
    </row>
    <row r="3" spans="1:20">
      <c r="A3" s="881"/>
      <c r="B3" s="881"/>
      <c r="C3" s="881"/>
      <c r="D3" s="881"/>
      <c r="E3" s="881"/>
      <c r="F3" s="881"/>
      <c r="G3" s="881"/>
      <c r="H3" s="881"/>
      <c r="I3" s="881"/>
      <c r="J3" s="351"/>
      <c r="L3" s="352"/>
      <c r="M3" s="352"/>
      <c r="N3" s="353"/>
      <c r="O3" s="352"/>
      <c r="P3" s="353"/>
      <c r="Q3" s="353"/>
      <c r="R3" s="353"/>
      <c r="S3" s="353"/>
    </row>
    <row r="4" spans="1:20" ht="14">
      <c r="A4" s="354"/>
      <c r="B4" s="354"/>
      <c r="C4" s="354"/>
      <c r="D4" s="350"/>
      <c r="E4" s="355"/>
      <c r="F4" s="882"/>
      <c r="G4" s="882"/>
      <c r="H4" s="882"/>
      <c r="I4" s="882"/>
    </row>
    <row r="5" spans="1:20" ht="11.5" thickBot="1">
      <c r="A5" s="883" t="s">
        <v>673</v>
      </c>
      <c r="B5" s="883"/>
      <c r="C5" s="883"/>
      <c r="D5" s="883"/>
      <c r="E5" s="883"/>
      <c r="F5" s="883"/>
      <c r="G5" s="883"/>
      <c r="H5" s="883"/>
      <c r="I5" s="883"/>
      <c r="K5" s="356" t="s">
        <v>598</v>
      </c>
      <c r="T5" s="349"/>
    </row>
    <row r="6" spans="1:20" ht="11.5" thickBot="1">
      <c r="A6" s="884" t="s">
        <v>599</v>
      </c>
      <c r="B6" s="887" t="s">
        <v>674</v>
      </c>
      <c r="C6" s="888"/>
      <c r="D6" s="357" t="s">
        <v>675</v>
      </c>
      <c r="E6" s="358" t="s">
        <v>602</v>
      </c>
      <c r="F6" s="359" t="s">
        <v>603</v>
      </c>
      <c r="G6" s="359"/>
      <c r="H6" s="290"/>
      <c r="I6" s="360" t="s">
        <v>604</v>
      </c>
      <c r="K6" s="361"/>
      <c r="L6" s="891"/>
      <c r="M6" s="362"/>
      <c r="N6" s="893" t="s">
        <v>605</v>
      </c>
      <c r="O6" s="894"/>
      <c r="P6" s="895"/>
      <c r="S6" s="363"/>
    </row>
    <row r="7" spans="1:20" ht="12" thickTop="1" thickBot="1">
      <c r="A7" s="885"/>
      <c r="B7" s="889"/>
      <c r="C7" s="890"/>
      <c r="D7" s="364" t="s">
        <v>606</v>
      </c>
      <c r="F7" s="365" t="s">
        <v>676</v>
      </c>
      <c r="G7" s="365" t="s">
        <v>608</v>
      </c>
      <c r="H7" s="295"/>
      <c r="I7" s="366" t="s">
        <v>609</v>
      </c>
      <c r="K7" s="367"/>
      <c r="L7" s="892"/>
      <c r="M7" s="368"/>
      <c r="N7" s="369" t="s">
        <v>677</v>
      </c>
      <c r="O7" s="368"/>
      <c r="P7" s="370" t="s">
        <v>678</v>
      </c>
      <c r="S7" s="363"/>
    </row>
    <row r="8" spans="1:20" ht="12" thickTop="1" thickBot="1">
      <c r="A8" s="885"/>
      <c r="B8" s="896"/>
      <c r="C8" s="898" t="s">
        <v>612</v>
      </c>
      <c r="D8" s="371" t="s">
        <v>679</v>
      </c>
      <c r="E8" s="361" t="s">
        <v>602</v>
      </c>
      <c r="F8" s="365" t="s">
        <v>614</v>
      </c>
      <c r="G8" s="365"/>
      <c r="H8" s="299"/>
      <c r="I8" s="372" t="s">
        <v>604</v>
      </c>
      <c r="L8" s="301" t="s">
        <v>599</v>
      </c>
      <c r="M8" s="373" t="s">
        <v>608</v>
      </c>
      <c r="N8" s="374">
        <f>H7</f>
        <v>0</v>
      </c>
      <c r="O8" s="373" t="s">
        <v>616</v>
      </c>
      <c r="P8" s="374">
        <f>H9</f>
        <v>0</v>
      </c>
    </row>
    <row r="9" spans="1:20" ht="12" thickTop="1" thickBot="1">
      <c r="A9" s="886"/>
      <c r="B9" s="897"/>
      <c r="C9" s="899"/>
      <c r="D9" s="375" t="s">
        <v>606</v>
      </c>
      <c r="E9" s="376"/>
      <c r="F9" s="377" t="s">
        <v>634</v>
      </c>
      <c r="G9" s="365" t="s">
        <v>616</v>
      </c>
      <c r="H9" s="295"/>
      <c r="I9" s="378" t="s">
        <v>609</v>
      </c>
      <c r="L9" s="301" t="s">
        <v>618</v>
      </c>
      <c r="M9" s="373" t="s">
        <v>619</v>
      </c>
      <c r="N9" s="374">
        <f>H11</f>
        <v>0</v>
      </c>
      <c r="O9" s="373" t="s">
        <v>620</v>
      </c>
      <c r="P9" s="374">
        <f>H13</f>
        <v>0</v>
      </c>
    </row>
    <row r="10" spans="1:20" ht="11.5" thickBot="1">
      <c r="A10" s="884" t="s">
        <v>618</v>
      </c>
      <c r="B10" s="887" t="s">
        <v>674</v>
      </c>
      <c r="C10" s="888"/>
      <c r="D10" s="357" t="s">
        <v>675</v>
      </c>
      <c r="E10" s="358" t="s">
        <v>602</v>
      </c>
      <c r="F10" s="359" t="s">
        <v>623</v>
      </c>
      <c r="G10" s="359"/>
      <c r="H10" s="290"/>
      <c r="I10" s="360" t="s">
        <v>604</v>
      </c>
      <c r="K10" s="379"/>
      <c r="L10" s="301" t="s">
        <v>624</v>
      </c>
      <c r="M10" s="373" t="s">
        <v>625</v>
      </c>
      <c r="N10" s="374">
        <f>H15</f>
        <v>0</v>
      </c>
      <c r="O10" s="373" t="s">
        <v>626</v>
      </c>
      <c r="P10" s="374">
        <f>H17</f>
        <v>0</v>
      </c>
      <c r="Q10" s="379"/>
      <c r="R10" s="379"/>
      <c r="S10" s="379"/>
      <c r="T10" s="379"/>
    </row>
    <row r="11" spans="1:20" ht="12" thickTop="1" thickBot="1">
      <c r="A11" s="885"/>
      <c r="B11" s="889"/>
      <c r="C11" s="890"/>
      <c r="D11" s="364" t="s">
        <v>606</v>
      </c>
      <c r="F11" s="365" t="s">
        <v>627</v>
      </c>
      <c r="G11" s="365" t="s">
        <v>619</v>
      </c>
      <c r="H11" s="295"/>
      <c r="I11" s="366" t="s">
        <v>609</v>
      </c>
      <c r="K11" s="379"/>
      <c r="L11" s="301" t="s">
        <v>628</v>
      </c>
      <c r="M11" s="373" t="s">
        <v>629</v>
      </c>
      <c r="N11" s="374">
        <f>H19</f>
        <v>0</v>
      </c>
      <c r="O11" s="373" t="s">
        <v>630</v>
      </c>
      <c r="P11" s="374">
        <f>H21</f>
        <v>0</v>
      </c>
      <c r="Q11" s="379"/>
      <c r="R11" s="379"/>
      <c r="S11" s="379"/>
      <c r="T11" s="379"/>
    </row>
    <row r="12" spans="1:20" ht="12" thickTop="1" thickBot="1">
      <c r="A12" s="885"/>
      <c r="B12" s="896"/>
      <c r="C12" s="898" t="s">
        <v>612</v>
      </c>
      <c r="D12" s="371" t="s">
        <v>679</v>
      </c>
      <c r="E12" s="361" t="s">
        <v>602</v>
      </c>
      <c r="F12" s="365" t="s">
        <v>614</v>
      </c>
      <c r="G12" s="365"/>
      <c r="H12" s="299"/>
      <c r="I12" s="372" t="s">
        <v>604</v>
      </c>
      <c r="K12" s="379"/>
      <c r="L12" s="301" t="s">
        <v>631</v>
      </c>
      <c r="M12" s="373" t="s">
        <v>632</v>
      </c>
      <c r="N12" s="374">
        <f>H23</f>
        <v>0</v>
      </c>
      <c r="O12" s="373" t="s">
        <v>633</v>
      </c>
      <c r="P12" s="374">
        <f>H25</f>
        <v>0</v>
      </c>
      <c r="Q12" s="379"/>
      <c r="R12" s="379"/>
      <c r="S12" s="379"/>
      <c r="T12" s="379"/>
    </row>
    <row r="13" spans="1:20" ht="12" thickTop="1" thickBot="1">
      <c r="A13" s="886"/>
      <c r="B13" s="897"/>
      <c r="C13" s="899"/>
      <c r="D13" s="375" t="s">
        <v>606</v>
      </c>
      <c r="E13" s="376"/>
      <c r="F13" s="377" t="s">
        <v>634</v>
      </c>
      <c r="G13" s="365" t="s">
        <v>620</v>
      </c>
      <c r="H13" s="295"/>
      <c r="I13" s="378" t="s">
        <v>609</v>
      </c>
      <c r="K13" s="379"/>
      <c r="L13" s="301" t="s">
        <v>635</v>
      </c>
      <c r="M13" s="373" t="s">
        <v>636</v>
      </c>
      <c r="N13" s="374">
        <f>H27</f>
        <v>0</v>
      </c>
      <c r="O13" s="373" t="s">
        <v>637</v>
      </c>
      <c r="P13" s="374">
        <f>H29</f>
        <v>0</v>
      </c>
      <c r="Q13" s="379"/>
      <c r="R13" s="379"/>
      <c r="S13" s="379"/>
      <c r="T13" s="379"/>
    </row>
    <row r="14" spans="1:20" ht="11.5" thickBot="1">
      <c r="A14" s="884" t="s">
        <v>624</v>
      </c>
      <c r="B14" s="887" t="s">
        <v>674</v>
      </c>
      <c r="C14" s="888"/>
      <c r="D14" s="357" t="s">
        <v>675</v>
      </c>
      <c r="E14" s="358" t="s">
        <v>602</v>
      </c>
      <c r="F14" s="359" t="s">
        <v>623</v>
      </c>
      <c r="G14" s="359"/>
      <c r="H14" s="290"/>
      <c r="I14" s="360" t="s">
        <v>604</v>
      </c>
      <c r="K14" s="379"/>
      <c r="L14" s="301" t="s">
        <v>638</v>
      </c>
      <c r="M14" s="373" t="s">
        <v>639</v>
      </c>
      <c r="N14" s="374">
        <f>H31</f>
        <v>0</v>
      </c>
      <c r="O14" s="373" t="s">
        <v>640</v>
      </c>
      <c r="P14" s="374">
        <f>H33</f>
        <v>0</v>
      </c>
      <c r="Q14" s="379"/>
      <c r="R14" s="379"/>
      <c r="S14" s="379"/>
      <c r="T14" s="379"/>
    </row>
    <row r="15" spans="1:20" ht="12" thickTop="1" thickBot="1">
      <c r="A15" s="885"/>
      <c r="B15" s="889"/>
      <c r="C15" s="890"/>
      <c r="D15" s="364" t="s">
        <v>606</v>
      </c>
      <c r="F15" s="365" t="s">
        <v>627</v>
      </c>
      <c r="G15" s="365" t="s">
        <v>625</v>
      </c>
      <c r="H15" s="295"/>
      <c r="I15" s="366" t="s">
        <v>609</v>
      </c>
      <c r="K15" s="379"/>
      <c r="L15" s="301" t="s">
        <v>641</v>
      </c>
      <c r="M15" s="373" t="s">
        <v>642</v>
      </c>
      <c r="N15" s="374">
        <f>H35</f>
        <v>0</v>
      </c>
      <c r="O15" s="373" t="s">
        <v>643</v>
      </c>
      <c r="P15" s="374">
        <f>H37</f>
        <v>0</v>
      </c>
      <c r="Q15" s="379"/>
      <c r="R15" s="379"/>
      <c r="S15" s="379"/>
      <c r="T15" s="379"/>
    </row>
    <row r="16" spans="1:20" ht="12" thickTop="1" thickBot="1">
      <c r="A16" s="885"/>
      <c r="B16" s="896"/>
      <c r="C16" s="898" t="s">
        <v>612</v>
      </c>
      <c r="D16" s="371" t="s">
        <v>679</v>
      </c>
      <c r="E16" s="361" t="s">
        <v>602</v>
      </c>
      <c r="F16" s="365" t="s">
        <v>614</v>
      </c>
      <c r="G16" s="365"/>
      <c r="H16" s="299"/>
      <c r="I16" s="372" t="s">
        <v>604</v>
      </c>
      <c r="K16" s="379"/>
      <c r="L16" s="301" t="s">
        <v>644</v>
      </c>
      <c r="M16" s="373" t="s">
        <v>645</v>
      </c>
      <c r="N16" s="374">
        <f>H39</f>
        <v>0</v>
      </c>
      <c r="O16" s="373" t="s">
        <v>646</v>
      </c>
      <c r="P16" s="374">
        <f>H41</f>
        <v>0</v>
      </c>
      <c r="Q16" s="379"/>
      <c r="R16" s="379"/>
      <c r="S16" s="379"/>
      <c r="T16" s="379"/>
    </row>
    <row r="17" spans="1:20" ht="12" thickTop="1" thickBot="1">
      <c r="A17" s="886"/>
      <c r="B17" s="897"/>
      <c r="C17" s="899"/>
      <c r="D17" s="375" t="s">
        <v>606</v>
      </c>
      <c r="E17" s="376"/>
      <c r="F17" s="377" t="s">
        <v>634</v>
      </c>
      <c r="G17" s="365" t="s">
        <v>626</v>
      </c>
      <c r="H17" s="295"/>
      <c r="I17" s="378" t="s">
        <v>609</v>
      </c>
      <c r="K17" s="379"/>
      <c r="L17" s="301" t="s">
        <v>647</v>
      </c>
      <c r="M17" s="373" t="s">
        <v>648</v>
      </c>
      <c r="N17" s="374">
        <f>H43</f>
        <v>0</v>
      </c>
      <c r="O17" s="373" t="s">
        <v>649</v>
      </c>
      <c r="P17" s="374">
        <f>H45</f>
        <v>0</v>
      </c>
      <c r="Q17" s="379"/>
      <c r="R17" s="379"/>
      <c r="S17" s="379"/>
      <c r="T17" s="379"/>
    </row>
    <row r="18" spans="1:20" ht="11.5" thickBot="1">
      <c r="A18" s="884" t="s">
        <v>650</v>
      </c>
      <c r="B18" s="887" t="s">
        <v>674</v>
      </c>
      <c r="C18" s="888"/>
      <c r="D18" s="357" t="s">
        <v>675</v>
      </c>
      <c r="E18" s="358" t="s">
        <v>602</v>
      </c>
      <c r="F18" s="359" t="s">
        <v>623</v>
      </c>
      <c r="G18" s="359"/>
      <c r="H18" s="290"/>
      <c r="I18" s="360" t="s">
        <v>604</v>
      </c>
      <c r="K18" s="379"/>
      <c r="L18" s="301" t="s">
        <v>651</v>
      </c>
      <c r="M18" s="380" t="s">
        <v>652</v>
      </c>
      <c r="N18" s="381">
        <f>H47</f>
        <v>0</v>
      </c>
      <c r="O18" s="380" t="s">
        <v>653</v>
      </c>
      <c r="P18" s="381">
        <f>H49</f>
        <v>0</v>
      </c>
      <c r="Q18" s="379"/>
      <c r="R18" s="379"/>
      <c r="S18" s="379"/>
      <c r="T18" s="379"/>
    </row>
    <row r="19" spans="1:20" ht="12" thickTop="1" thickBot="1">
      <c r="A19" s="885"/>
      <c r="B19" s="889"/>
      <c r="C19" s="890"/>
      <c r="D19" s="364" t="s">
        <v>606</v>
      </c>
      <c r="F19" s="365" t="s">
        <v>627</v>
      </c>
      <c r="G19" s="365" t="s">
        <v>629</v>
      </c>
      <c r="H19" s="295"/>
      <c r="I19" s="366" t="s">
        <v>609</v>
      </c>
      <c r="K19" s="379"/>
      <c r="L19" s="382" t="s">
        <v>654</v>
      </c>
      <c r="M19" s="382"/>
      <c r="N19" s="383">
        <f>SUM(N8:N18)</f>
        <v>0</v>
      </c>
      <c r="O19" s="382"/>
      <c r="P19" s="383">
        <f>SUM(P8:P18)</f>
        <v>0</v>
      </c>
      <c r="Q19" s="379"/>
      <c r="R19" s="379"/>
      <c r="S19" s="379"/>
      <c r="T19" s="379"/>
    </row>
    <row r="20" spans="1:20" ht="12" thickTop="1" thickBot="1">
      <c r="A20" s="885"/>
      <c r="B20" s="896"/>
      <c r="C20" s="898" t="s">
        <v>612</v>
      </c>
      <c r="D20" s="371" t="s">
        <v>679</v>
      </c>
      <c r="E20" s="361" t="s">
        <v>602</v>
      </c>
      <c r="F20" s="365" t="s">
        <v>614</v>
      </c>
      <c r="G20" s="365"/>
      <c r="H20" s="299"/>
      <c r="I20" s="372" t="s">
        <v>604</v>
      </c>
      <c r="K20" s="379"/>
      <c r="L20" s="384"/>
      <c r="M20" s="384"/>
      <c r="N20" s="379"/>
      <c r="O20" s="384"/>
      <c r="P20" s="379"/>
      <c r="Q20" s="379"/>
      <c r="R20" s="379"/>
      <c r="S20" s="379"/>
      <c r="T20" s="379"/>
    </row>
    <row r="21" spans="1:20" ht="12" thickTop="1" thickBot="1">
      <c r="A21" s="886"/>
      <c r="B21" s="897"/>
      <c r="C21" s="899"/>
      <c r="D21" s="375" t="s">
        <v>606</v>
      </c>
      <c r="E21" s="376"/>
      <c r="F21" s="377" t="s">
        <v>634</v>
      </c>
      <c r="G21" s="365" t="s">
        <v>630</v>
      </c>
      <c r="H21" s="295"/>
      <c r="I21" s="378" t="s">
        <v>609</v>
      </c>
      <c r="K21" s="379"/>
      <c r="L21" s="346"/>
      <c r="M21" s="346"/>
      <c r="N21" s="385" t="s">
        <v>655</v>
      </c>
      <c r="O21" s="346"/>
      <c r="P21" s="385" t="s">
        <v>656</v>
      </c>
      <c r="Q21" s="346"/>
      <c r="R21" s="346"/>
      <c r="S21" s="346"/>
      <c r="T21" s="379"/>
    </row>
    <row r="22" spans="1:20" ht="11.5" thickBot="1">
      <c r="A22" s="884" t="s">
        <v>657</v>
      </c>
      <c r="B22" s="887" t="s">
        <v>674</v>
      </c>
      <c r="C22" s="888"/>
      <c r="D22" s="357" t="s">
        <v>675</v>
      </c>
      <c r="E22" s="358" t="s">
        <v>602</v>
      </c>
      <c r="F22" s="359" t="s">
        <v>623</v>
      </c>
      <c r="G22" s="359"/>
      <c r="H22" s="290"/>
      <c r="I22" s="360" t="s">
        <v>604</v>
      </c>
      <c r="K22" s="379"/>
      <c r="L22" s="346"/>
      <c r="M22" s="346"/>
      <c r="N22" s="346"/>
      <c r="O22" s="346"/>
      <c r="P22" s="346"/>
      <c r="Q22" s="346"/>
      <c r="R22" s="346"/>
      <c r="S22" s="346"/>
      <c r="T22" s="379"/>
    </row>
    <row r="23" spans="1:20" ht="12" thickTop="1" thickBot="1">
      <c r="A23" s="885"/>
      <c r="B23" s="889"/>
      <c r="C23" s="890"/>
      <c r="D23" s="364" t="s">
        <v>606</v>
      </c>
      <c r="F23" s="365" t="s">
        <v>627</v>
      </c>
      <c r="G23" s="365" t="s">
        <v>632</v>
      </c>
      <c r="H23" s="295"/>
      <c r="I23" s="366" t="s">
        <v>609</v>
      </c>
      <c r="L23" s="386" t="s">
        <v>658</v>
      </c>
      <c r="M23" s="384"/>
      <c r="N23" s="387"/>
      <c r="O23" s="384"/>
      <c r="P23" s="387"/>
      <c r="Q23" s="346"/>
      <c r="R23" s="379"/>
      <c r="S23" s="379"/>
      <c r="T23" s="379"/>
    </row>
    <row r="24" spans="1:20" ht="12" thickTop="1" thickBot="1">
      <c r="A24" s="885"/>
      <c r="B24" s="896"/>
      <c r="C24" s="898" t="s">
        <v>612</v>
      </c>
      <c r="D24" s="371" t="s">
        <v>679</v>
      </c>
      <c r="E24" s="361" t="s">
        <v>602</v>
      </c>
      <c r="F24" s="365" t="s">
        <v>614</v>
      </c>
      <c r="G24" s="365"/>
      <c r="H24" s="299"/>
      <c r="I24" s="372" t="s">
        <v>604</v>
      </c>
      <c r="L24" s="361"/>
      <c r="M24" s="361"/>
      <c r="N24" s="346"/>
      <c r="O24" s="361"/>
      <c r="P24" s="346"/>
      <c r="Q24" s="346"/>
      <c r="T24" s="379"/>
    </row>
    <row r="25" spans="1:20" ht="12" thickTop="1" thickBot="1">
      <c r="A25" s="886"/>
      <c r="B25" s="897"/>
      <c r="C25" s="899"/>
      <c r="D25" s="375" t="s">
        <v>606</v>
      </c>
      <c r="E25" s="376"/>
      <c r="F25" s="377" t="s">
        <v>634</v>
      </c>
      <c r="G25" s="365" t="s">
        <v>633</v>
      </c>
      <c r="H25" s="295"/>
      <c r="I25" s="378" t="s">
        <v>609</v>
      </c>
      <c r="L25" s="384"/>
      <c r="M25" s="384"/>
      <c r="N25" s="379"/>
      <c r="O25" s="384"/>
      <c r="P25" s="379"/>
      <c r="Q25" s="379"/>
      <c r="T25" s="379"/>
    </row>
    <row r="26" spans="1:20" ht="12" thickTop="1" thickBot="1">
      <c r="A26" s="884" t="s">
        <v>659</v>
      </c>
      <c r="B26" s="887" t="s">
        <v>674</v>
      </c>
      <c r="C26" s="888"/>
      <c r="D26" s="357" t="s">
        <v>675</v>
      </c>
      <c r="E26" s="358" t="s">
        <v>602</v>
      </c>
      <c r="F26" s="359" t="s">
        <v>623</v>
      </c>
      <c r="G26" s="359"/>
      <c r="H26" s="290"/>
      <c r="I26" s="360" t="s">
        <v>604</v>
      </c>
      <c r="K26" s="388" t="s">
        <v>660</v>
      </c>
      <c r="L26" s="389">
        <f>P23</f>
        <v>0</v>
      </c>
      <c r="M26" s="348"/>
      <c r="N26" s="348" t="s">
        <v>609</v>
      </c>
      <c r="O26" s="348"/>
      <c r="Q26" s="349"/>
      <c r="T26" s="379"/>
    </row>
    <row r="27" spans="1:20" ht="12" thickTop="1" thickBot="1">
      <c r="A27" s="885"/>
      <c r="B27" s="889"/>
      <c r="C27" s="890"/>
      <c r="D27" s="364" t="s">
        <v>606</v>
      </c>
      <c r="F27" s="365" t="s">
        <v>627</v>
      </c>
      <c r="G27" s="365" t="s">
        <v>636</v>
      </c>
      <c r="H27" s="295"/>
      <c r="I27" s="366" t="s">
        <v>609</v>
      </c>
      <c r="K27" s="388"/>
      <c r="L27" s="390"/>
      <c r="M27" s="390"/>
      <c r="N27" s="347" t="s">
        <v>661</v>
      </c>
      <c r="O27" s="390"/>
      <c r="P27" s="391"/>
      <c r="Q27" s="392" t="s">
        <v>662</v>
      </c>
      <c r="S27" s="379"/>
      <c r="T27" s="379"/>
    </row>
    <row r="28" spans="1:20" ht="12" thickTop="1" thickBot="1">
      <c r="A28" s="885"/>
      <c r="B28" s="896"/>
      <c r="C28" s="898" t="s">
        <v>612</v>
      </c>
      <c r="D28" s="371" t="s">
        <v>679</v>
      </c>
      <c r="E28" s="361" t="s">
        <v>602</v>
      </c>
      <c r="F28" s="365" t="s">
        <v>614</v>
      </c>
      <c r="G28" s="365"/>
      <c r="H28" s="299"/>
      <c r="I28" s="372" t="s">
        <v>604</v>
      </c>
      <c r="K28" s="393" t="s">
        <v>663</v>
      </c>
      <c r="L28" s="394">
        <f>N23</f>
        <v>0</v>
      </c>
      <c r="M28" s="395"/>
      <c r="N28" s="396" t="s">
        <v>609</v>
      </c>
      <c r="O28" s="395"/>
      <c r="P28" s="396"/>
      <c r="Q28" s="396"/>
      <c r="R28" s="379"/>
      <c r="S28" s="379"/>
      <c r="T28" s="379"/>
    </row>
    <row r="29" spans="1:20" ht="12" thickTop="1" thickBot="1">
      <c r="A29" s="886"/>
      <c r="B29" s="897"/>
      <c r="C29" s="899"/>
      <c r="D29" s="375" t="s">
        <v>606</v>
      </c>
      <c r="E29" s="376"/>
      <c r="F29" s="377" t="s">
        <v>634</v>
      </c>
      <c r="G29" s="365" t="s">
        <v>637</v>
      </c>
      <c r="H29" s="295"/>
      <c r="I29" s="378" t="s">
        <v>609</v>
      </c>
      <c r="K29" s="379"/>
      <c r="L29" s="379"/>
      <c r="M29" s="379"/>
      <c r="N29" s="379"/>
      <c r="O29" s="379"/>
      <c r="Q29" s="379"/>
      <c r="R29" s="379"/>
      <c r="S29" s="379"/>
      <c r="T29" s="379"/>
    </row>
    <row r="30" spans="1:20" ht="11.5" thickBot="1">
      <c r="A30" s="884" t="s">
        <v>664</v>
      </c>
      <c r="B30" s="887" t="s">
        <v>674</v>
      </c>
      <c r="C30" s="888"/>
      <c r="D30" s="357" t="s">
        <v>675</v>
      </c>
      <c r="E30" s="358" t="s">
        <v>602</v>
      </c>
      <c r="F30" s="359" t="s">
        <v>623</v>
      </c>
      <c r="G30" s="359"/>
      <c r="H30" s="290"/>
      <c r="I30" s="360" t="s">
        <v>604</v>
      </c>
      <c r="L30" s="900" t="s">
        <v>665</v>
      </c>
      <c r="M30" s="900"/>
      <c r="N30" s="900"/>
      <c r="O30" s="900"/>
      <c r="P30" s="900"/>
      <c r="Q30" s="900"/>
      <c r="R30" s="379"/>
      <c r="S30" s="379"/>
      <c r="T30" s="379"/>
    </row>
    <row r="31" spans="1:20" ht="12" thickTop="1" thickBot="1">
      <c r="A31" s="885"/>
      <c r="B31" s="889"/>
      <c r="C31" s="890"/>
      <c r="D31" s="364" t="s">
        <v>606</v>
      </c>
      <c r="F31" s="365" t="s">
        <v>627</v>
      </c>
      <c r="G31" s="365" t="s">
        <v>639</v>
      </c>
      <c r="H31" s="295"/>
      <c r="I31" s="366" t="s">
        <v>609</v>
      </c>
      <c r="K31" s="379"/>
      <c r="L31" s="900"/>
      <c r="M31" s="900"/>
      <c r="N31" s="900"/>
      <c r="O31" s="900"/>
      <c r="P31" s="900"/>
      <c r="Q31" s="900"/>
      <c r="R31" s="379"/>
      <c r="S31" s="379"/>
      <c r="T31" s="379"/>
    </row>
    <row r="32" spans="1:20" ht="13" thickTop="1" thickBot="1">
      <c r="A32" s="885"/>
      <c r="B32" s="896"/>
      <c r="C32" s="898" t="s">
        <v>612</v>
      </c>
      <c r="D32" s="371" t="s">
        <v>679</v>
      </c>
      <c r="E32" s="361" t="s">
        <v>602</v>
      </c>
      <c r="F32" s="365" t="s">
        <v>614</v>
      </c>
      <c r="G32" s="365"/>
      <c r="H32" s="299"/>
      <c r="I32" s="372" t="s">
        <v>604</v>
      </c>
      <c r="K32" s="379"/>
      <c r="L32" s="397"/>
      <c r="M32" s="397"/>
      <c r="N32" s="397"/>
      <c r="O32" s="398"/>
      <c r="P32" s="399"/>
      <c r="Q32" s="399"/>
      <c r="R32" s="379"/>
      <c r="S32" s="379"/>
      <c r="T32" s="379"/>
    </row>
    <row r="33" spans="1:20" ht="13" thickTop="1" thickBot="1">
      <c r="A33" s="886"/>
      <c r="B33" s="897"/>
      <c r="C33" s="899"/>
      <c r="D33" s="375" t="s">
        <v>606</v>
      </c>
      <c r="E33" s="376"/>
      <c r="F33" s="377" t="s">
        <v>634</v>
      </c>
      <c r="G33" s="365" t="s">
        <v>640</v>
      </c>
      <c r="H33" s="295"/>
      <c r="I33" s="378" t="s">
        <v>609</v>
      </c>
      <c r="K33" s="379"/>
      <c r="L33" s="397"/>
      <c r="M33" s="397"/>
      <c r="N33" s="397"/>
      <c r="O33" s="398"/>
      <c r="P33" s="399"/>
      <c r="Q33" s="399"/>
      <c r="R33" s="379"/>
      <c r="S33" s="379"/>
      <c r="T33" s="379"/>
    </row>
    <row r="34" spans="1:20" ht="12.5" thickBot="1">
      <c r="A34" s="884" t="s">
        <v>666</v>
      </c>
      <c r="B34" s="887" t="s">
        <v>674</v>
      </c>
      <c r="C34" s="888"/>
      <c r="D34" s="357" t="s">
        <v>675</v>
      </c>
      <c r="E34" s="358" t="s">
        <v>602</v>
      </c>
      <c r="F34" s="359" t="s">
        <v>623</v>
      </c>
      <c r="G34" s="359"/>
      <c r="H34" s="290"/>
      <c r="I34" s="360" t="s">
        <v>604</v>
      </c>
      <c r="K34" s="379"/>
      <c r="L34" s="903" t="s">
        <v>680</v>
      </c>
      <c r="M34" s="904"/>
      <c r="N34" s="904"/>
      <c r="O34" s="904"/>
      <c r="P34" s="904"/>
      <c r="Q34" s="905"/>
      <c r="R34" s="379"/>
      <c r="S34" s="379"/>
      <c r="T34" s="379"/>
    </row>
    <row r="35" spans="1:20" ht="13" thickTop="1" thickBot="1">
      <c r="A35" s="901"/>
      <c r="B35" s="889"/>
      <c r="C35" s="890"/>
      <c r="D35" s="364" t="s">
        <v>606</v>
      </c>
      <c r="F35" s="365" t="s">
        <v>627</v>
      </c>
      <c r="G35" s="365" t="s">
        <v>642</v>
      </c>
      <c r="H35" s="295"/>
      <c r="I35" s="366" t="s">
        <v>609</v>
      </c>
      <c r="K35" s="379"/>
      <c r="L35" s="400"/>
      <c r="M35" s="400"/>
      <c r="N35" s="400"/>
      <c r="O35" s="400"/>
      <c r="P35" s="401"/>
      <c r="Q35" s="402"/>
      <c r="R35" s="379"/>
      <c r="S35" s="379"/>
      <c r="T35" s="379"/>
    </row>
    <row r="36" spans="1:20" ht="13" thickTop="1" thickBot="1">
      <c r="A36" s="901"/>
      <c r="B36" s="896"/>
      <c r="C36" s="898" t="s">
        <v>612</v>
      </c>
      <c r="D36" s="371" t="s">
        <v>679</v>
      </c>
      <c r="E36" s="361" t="s">
        <v>602</v>
      </c>
      <c r="F36" s="365" t="s">
        <v>614</v>
      </c>
      <c r="G36" s="365"/>
      <c r="H36" s="299"/>
      <c r="I36" s="372" t="s">
        <v>604</v>
      </c>
      <c r="K36" s="379"/>
      <c r="L36" s="397"/>
      <c r="M36" s="397"/>
      <c r="N36" s="397"/>
      <c r="O36" s="398"/>
      <c r="P36" s="399"/>
      <c r="Q36" s="399"/>
      <c r="R36" s="379"/>
      <c r="S36" s="379"/>
      <c r="T36" s="379"/>
    </row>
    <row r="37" spans="1:20" ht="13" thickTop="1" thickBot="1">
      <c r="A37" s="902"/>
      <c r="B37" s="897"/>
      <c r="C37" s="899"/>
      <c r="D37" s="375" t="s">
        <v>606</v>
      </c>
      <c r="E37" s="376"/>
      <c r="F37" s="377" t="s">
        <v>634</v>
      </c>
      <c r="G37" s="365" t="s">
        <v>643</v>
      </c>
      <c r="H37" s="295"/>
      <c r="I37" s="378" t="s">
        <v>609</v>
      </c>
      <c r="K37" s="379"/>
      <c r="L37" s="397"/>
      <c r="M37" s="397"/>
      <c r="N37" s="397"/>
      <c r="O37" s="398"/>
      <c r="P37" s="399"/>
      <c r="Q37" s="399"/>
      <c r="R37" s="379"/>
      <c r="S37" s="379"/>
      <c r="T37" s="379"/>
    </row>
    <row r="38" spans="1:20" ht="12.5" thickBot="1">
      <c r="A38" s="884" t="s">
        <v>669</v>
      </c>
      <c r="B38" s="887" t="s">
        <v>674</v>
      </c>
      <c r="C38" s="888"/>
      <c r="D38" s="357" t="s">
        <v>675</v>
      </c>
      <c r="E38" s="358" t="s">
        <v>602</v>
      </c>
      <c r="F38" s="359" t="s">
        <v>623</v>
      </c>
      <c r="G38" s="359"/>
      <c r="H38" s="290"/>
      <c r="I38" s="360" t="s">
        <v>604</v>
      </c>
      <c r="K38" s="379"/>
      <c r="L38" s="403"/>
      <c r="M38" s="403"/>
      <c r="N38" s="403"/>
      <c r="O38" s="403"/>
      <c r="P38" s="403"/>
      <c r="Q38" s="404"/>
      <c r="R38" s="379"/>
      <c r="S38" s="379"/>
      <c r="T38" s="379"/>
    </row>
    <row r="39" spans="1:20" ht="12" thickTop="1" thickBot="1">
      <c r="A39" s="901"/>
      <c r="B39" s="889"/>
      <c r="C39" s="890"/>
      <c r="D39" s="364" t="s">
        <v>606</v>
      </c>
      <c r="F39" s="365" t="s">
        <v>627</v>
      </c>
      <c r="G39" s="365" t="s">
        <v>645</v>
      </c>
      <c r="H39" s="295"/>
      <c r="I39" s="366" t="s">
        <v>609</v>
      </c>
      <c r="K39" s="379"/>
      <c r="L39" s="384"/>
      <c r="M39" s="384"/>
      <c r="N39" s="379"/>
      <c r="O39" s="384"/>
      <c r="P39" s="379"/>
      <c r="Q39" s="379"/>
      <c r="R39" s="379"/>
      <c r="S39" s="379"/>
      <c r="T39" s="379"/>
    </row>
    <row r="40" spans="1:20" ht="12" thickTop="1" thickBot="1">
      <c r="A40" s="901"/>
      <c r="B40" s="896"/>
      <c r="C40" s="898" t="s">
        <v>612</v>
      </c>
      <c r="D40" s="371" t="s">
        <v>679</v>
      </c>
      <c r="E40" s="361" t="s">
        <v>602</v>
      </c>
      <c r="F40" s="365" t="s">
        <v>614</v>
      </c>
      <c r="G40" s="365"/>
      <c r="H40" s="299"/>
      <c r="I40" s="372" t="s">
        <v>604</v>
      </c>
      <c r="K40" s="379"/>
      <c r="L40" s="384"/>
      <c r="M40" s="384"/>
      <c r="N40" s="379"/>
      <c r="O40" s="384"/>
      <c r="P40" s="379"/>
      <c r="Q40" s="379"/>
      <c r="R40" s="379"/>
      <c r="S40" s="379"/>
      <c r="T40" s="379"/>
    </row>
    <row r="41" spans="1:20" ht="12" thickTop="1" thickBot="1">
      <c r="A41" s="902"/>
      <c r="B41" s="897"/>
      <c r="C41" s="899"/>
      <c r="D41" s="375" t="s">
        <v>606</v>
      </c>
      <c r="E41" s="376"/>
      <c r="F41" s="377" t="s">
        <v>634</v>
      </c>
      <c r="G41" s="365" t="s">
        <v>646</v>
      </c>
      <c r="H41" s="295"/>
      <c r="I41" s="378" t="s">
        <v>609</v>
      </c>
      <c r="K41" s="379"/>
      <c r="L41" s="384"/>
      <c r="M41" s="384"/>
      <c r="N41" s="379"/>
      <c r="O41" s="384"/>
      <c r="P41" s="379"/>
      <c r="Q41" s="379"/>
      <c r="R41" s="379"/>
      <c r="S41" s="379"/>
      <c r="T41" s="379"/>
    </row>
    <row r="42" spans="1:20" ht="11.5" thickBot="1">
      <c r="A42" s="884" t="s">
        <v>670</v>
      </c>
      <c r="B42" s="887" t="s">
        <v>674</v>
      </c>
      <c r="C42" s="888"/>
      <c r="D42" s="357" t="s">
        <v>675</v>
      </c>
      <c r="E42" s="358" t="s">
        <v>602</v>
      </c>
      <c r="F42" s="359" t="s">
        <v>623</v>
      </c>
      <c r="G42" s="359"/>
      <c r="H42" s="290"/>
      <c r="I42" s="360" t="s">
        <v>604</v>
      </c>
      <c r="K42" s="379"/>
      <c r="L42" s="384"/>
      <c r="M42" s="384"/>
      <c r="N42" s="379"/>
      <c r="O42" s="384"/>
      <c r="P42" s="379"/>
      <c r="Q42" s="379"/>
      <c r="R42" s="379"/>
      <c r="S42" s="379"/>
      <c r="T42" s="379"/>
    </row>
    <row r="43" spans="1:20" ht="12" thickTop="1" thickBot="1">
      <c r="A43" s="885"/>
      <c r="B43" s="889"/>
      <c r="C43" s="890"/>
      <c r="D43" s="364" t="s">
        <v>606</v>
      </c>
      <c r="F43" s="365" t="s">
        <v>627</v>
      </c>
      <c r="G43" s="365" t="s">
        <v>648</v>
      </c>
      <c r="H43" s="295"/>
      <c r="I43" s="366" t="s">
        <v>609</v>
      </c>
      <c r="K43" s="379"/>
      <c r="L43" s="384"/>
      <c r="M43" s="384"/>
      <c r="N43" s="379"/>
      <c r="O43" s="384"/>
      <c r="P43" s="379"/>
      <c r="Q43" s="379"/>
      <c r="R43" s="379"/>
      <c r="S43" s="379"/>
      <c r="T43" s="379"/>
    </row>
    <row r="44" spans="1:20" ht="12" thickTop="1" thickBot="1">
      <c r="A44" s="885"/>
      <c r="B44" s="896"/>
      <c r="C44" s="898" t="s">
        <v>612</v>
      </c>
      <c r="D44" s="371" t="s">
        <v>679</v>
      </c>
      <c r="E44" s="361" t="s">
        <v>602</v>
      </c>
      <c r="F44" s="365" t="s">
        <v>614</v>
      </c>
      <c r="G44" s="365"/>
      <c r="H44" s="299"/>
      <c r="I44" s="372" t="s">
        <v>604</v>
      </c>
      <c r="K44" s="379"/>
      <c r="L44" s="384"/>
      <c r="M44" s="384"/>
      <c r="N44" s="379"/>
      <c r="O44" s="384"/>
      <c r="P44" s="379"/>
      <c r="Q44" s="379"/>
      <c r="R44" s="379"/>
      <c r="S44" s="379"/>
      <c r="T44" s="379"/>
    </row>
    <row r="45" spans="1:20" ht="12" thickTop="1" thickBot="1">
      <c r="A45" s="886"/>
      <c r="B45" s="897"/>
      <c r="C45" s="899"/>
      <c r="D45" s="375" t="s">
        <v>606</v>
      </c>
      <c r="E45" s="376"/>
      <c r="F45" s="377" t="s">
        <v>634</v>
      </c>
      <c r="G45" s="365" t="s">
        <v>649</v>
      </c>
      <c r="H45" s="295"/>
      <c r="I45" s="378" t="s">
        <v>609</v>
      </c>
      <c r="K45" s="379"/>
      <c r="L45" s="384"/>
      <c r="M45" s="384"/>
      <c r="N45" s="379"/>
      <c r="O45" s="384"/>
      <c r="P45" s="379"/>
      <c r="Q45" s="379"/>
      <c r="R45" s="379"/>
      <c r="S45" s="379"/>
      <c r="T45" s="379"/>
    </row>
    <row r="46" spans="1:20" ht="11.5" thickBot="1">
      <c r="A46" s="884" t="s">
        <v>681</v>
      </c>
      <c r="B46" s="887" t="s">
        <v>674</v>
      </c>
      <c r="C46" s="888"/>
      <c r="D46" s="357" t="s">
        <v>675</v>
      </c>
      <c r="E46" s="358" t="s">
        <v>602</v>
      </c>
      <c r="F46" s="359" t="s">
        <v>623</v>
      </c>
      <c r="G46" s="359"/>
      <c r="H46" s="290"/>
      <c r="I46" s="360" t="s">
        <v>604</v>
      </c>
      <c r="K46" s="379"/>
      <c r="L46" s="384"/>
      <c r="M46" s="384"/>
      <c r="N46" s="379"/>
      <c r="O46" s="384"/>
      <c r="P46" s="379"/>
      <c r="Q46" s="379"/>
      <c r="R46" s="379"/>
      <c r="S46" s="379"/>
      <c r="T46" s="379"/>
    </row>
    <row r="47" spans="1:20" ht="12" thickTop="1" thickBot="1">
      <c r="A47" s="885"/>
      <c r="B47" s="889"/>
      <c r="C47" s="890"/>
      <c r="D47" s="364" t="s">
        <v>606</v>
      </c>
      <c r="F47" s="365" t="s">
        <v>627</v>
      </c>
      <c r="G47" s="365" t="s">
        <v>652</v>
      </c>
      <c r="H47" s="295"/>
      <c r="I47" s="366" t="s">
        <v>609</v>
      </c>
      <c r="K47" s="379"/>
      <c r="L47" s="384"/>
      <c r="M47" s="384"/>
      <c r="N47" s="379"/>
      <c r="O47" s="384"/>
      <c r="P47" s="379"/>
      <c r="Q47" s="379"/>
      <c r="R47" s="379"/>
      <c r="S47" s="379"/>
      <c r="T47" s="379"/>
    </row>
    <row r="48" spans="1:20" ht="12" thickTop="1" thickBot="1">
      <c r="A48" s="885"/>
      <c r="B48" s="896"/>
      <c r="C48" s="898" t="s">
        <v>612</v>
      </c>
      <c r="D48" s="371" t="s">
        <v>679</v>
      </c>
      <c r="E48" s="361" t="s">
        <v>602</v>
      </c>
      <c r="F48" s="365" t="s">
        <v>614</v>
      </c>
      <c r="G48" s="365"/>
      <c r="H48" s="299"/>
      <c r="I48" s="372" t="s">
        <v>604</v>
      </c>
      <c r="K48" s="379"/>
      <c r="L48" s="384"/>
      <c r="M48" s="384"/>
      <c r="N48" s="379"/>
      <c r="O48" s="384"/>
      <c r="P48" s="379"/>
      <c r="Q48" s="379"/>
      <c r="R48" s="379"/>
      <c r="S48" s="379"/>
      <c r="T48" s="379"/>
    </row>
    <row r="49" spans="1:20" ht="12" thickTop="1" thickBot="1">
      <c r="A49" s="886"/>
      <c r="B49" s="897"/>
      <c r="C49" s="899"/>
      <c r="D49" s="375" t="s">
        <v>606</v>
      </c>
      <c r="E49" s="376"/>
      <c r="F49" s="377" t="s">
        <v>634</v>
      </c>
      <c r="G49" s="405" t="s">
        <v>653</v>
      </c>
      <c r="H49" s="295"/>
      <c r="I49" s="378" t="s">
        <v>609</v>
      </c>
      <c r="K49" s="379"/>
      <c r="L49" s="384"/>
      <c r="M49" s="384"/>
      <c r="N49" s="379"/>
      <c r="O49" s="384"/>
      <c r="P49" s="379"/>
      <c r="Q49" s="379"/>
      <c r="R49" s="379"/>
      <c r="S49" s="379"/>
      <c r="T49" s="379"/>
    </row>
    <row r="50" spans="1:20">
      <c r="K50" s="379"/>
      <c r="L50" s="384"/>
      <c r="M50" s="384"/>
      <c r="N50" s="379"/>
      <c r="O50" s="384"/>
      <c r="P50" s="379"/>
      <c r="Q50" s="379"/>
      <c r="R50" s="379"/>
      <c r="S50" s="379"/>
      <c r="T50" s="379"/>
    </row>
  </sheetData>
  <mergeCells count="52">
    <mergeCell ref="A46:A49"/>
    <mergeCell ref="B46:C47"/>
    <mergeCell ref="B48:B49"/>
    <mergeCell ref="C48:C49"/>
    <mergeCell ref="A38:A41"/>
    <mergeCell ref="B38:C39"/>
    <mergeCell ref="B40:B41"/>
    <mergeCell ref="C40:C41"/>
    <mergeCell ref="A42:A45"/>
    <mergeCell ref="B42:C43"/>
    <mergeCell ref="B44:B45"/>
    <mergeCell ref="C44:C45"/>
    <mergeCell ref="L30:Q31"/>
    <mergeCell ref="B32:B33"/>
    <mergeCell ref="C32:C33"/>
    <mergeCell ref="A34:A37"/>
    <mergeCell ref="B34:C35"/>
    <mergeCell ref="L34:Q34"/>
    <mergeCell ref="B36:B37"/>
    <mergeCell ref="C36:C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2:Q2"/>
    <mergeCell ref="A3:I3"/>
    <mergeCell ref="F4:I4"/>
    <mergeCell ref="A5:I5"/>
    <mergeCell ref="A6:A9"/>
    <mergeCell ref="B6:C7"/>
    <mergeCell ref="L6:L7"/>
    <mergeCell ref="N6:P6"/>
    <mergeCell ref="B8:B9"/>
    <mergeCell ref="C8:C9"/>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2D050"/>
  </sheetPr>
  <dimension ref="A1:W50"/>
  <sheetViews>
    <sheetView workbookViewId="0">
      <selection activeCell="A2" sqref="A2:Q2"/>
    </sheetView>
  </sheetViews>
  <sheetFormatPr defaultColWidth="9" defaultRowHeight="11"/>
  <cols>
    <col min="1" max="1" width="5.90625" style="336" customWidth="1"/>
    <col min="2" max="2" width="7.36328125" style="336" customWidth="1"/>
    <col min="3" max="3" width="5.90625" style="336" customWidth="1"/>
    <col min="4" max="4" width="19.453125" style="279" customWidth="1"/>
    <col min="5" max="5" width="2.90625" style="292" customWidth="1"/>
    <col min="6" max="6" width="9.08984375" style="337" customWidth="1"/>
    <col min="7" max="7" width="2.36328125" style="337" customWidth="1"/>
    <col min="8" max="8" width="8" style="338" customWidth="1"/>
    <col min="9" max="9" width="4.08984375" style="339" customWidth="1"/>
    <col min="10" max="10" width="2" style="279" customWidth="1"/>
    <col min="11" max="11" width="5" style="279" customWidth="1"/>
    <col min="12" max="12" width="11.90625" style="277" customWidth="1"/>
    <col min="13" max="13" width="2.453125" style="277" customWidth="1"/>
    <col min="14" max="14" width="8.90625" style="278" customWidth="1"/>
    <col min="15" max="15" width="2.453125" style="277" customWidth="1"/>
    <col min="16" max="16" width="8.90625" style="278" customWidth="1"/>
    <col min="17" max="17" width="6" style="278" customWidth="1"/>
    <col min="18" max="20" width="9.36328125" style="279" customWidth="1"/>
    <col min="21" max="16384" width="9" style="279"/>
  </cols>
  <sheetData>
    <row r="1" spans="1:17" ht="16.5">
      <c r="A1" s="906" t="s">
        <v>878</v>
      </c>
      <c r="B1" s="906"/>
      <c r="C1" s="906"/>
      <c r="D1" s="906"/>
      <c r="E1" s="906"/>
      <c r="F1" s="906"/>
      <c r="G1" s="906"/>
      <c r="H1" s="906"/>
      <c r="I1" s="906"/>
      <c r="J1" s="906"/>
      <c r="K1" s="906"/>
      <c r="L1" s="906"/>
      <c r="M1" s="906"/>
      <c r="N1" s="906"/>
    </row>
    <row r="2" spans="1:17" ht="38.5" customHeight="1">
      <c r="A2" s="907" t="s">
        <v>596</v>
      </c>
      <c r="B2" s="907"/>
      <c r="C2" s="907"/>
      <c r="D2" s="907"/>
      <c r="E2" s="907"/>
      <c r="F2" s="907"/>
      <c r="G2" s="907"/>
      <c r="H2" s="907"/>
      <c r="I2" s="907"/>
      <c r="J2" s="907"/>
      <c r="K2" s="907"/>
      <c r="L2" s="907"/>
      <c r="M2" s="907"/>
      <c r="N2" s="907"/>
      <c r="O2" s="907"/>
      <c r="P2" s="907"/>
      <c r="Q2" s="907"/>
    </row>
    <row r="3" spans="1:17">
      <c r="A3" s="908"/>
      <c r="B3" s="908"/>
      <c r="C3" s="908"/>
      <c r="D3" s="908"/>
      <c r="E3" s="908"/>
      <c r="F3" s="908"/>
      <c r="G3" s="908"/>
      <c r="H3" s="908"/>
      <c r="I3" s="908"/>
      <c r="J3" s="280"/>
      <c r="L3" s="281"/>
      <c r="M3" s="281"/>
      <c r="N3" s="282"/>
      <c r="O3" s="281"/>
      <c r="P3" s="282"/>
      <c r="Q3" s="282"/>
    </row>
    <row r="4" spans="1:17" ht="14">
      <c r="A4" s="283"/>
      <c r="B4" s="283"/>
      <c r="C4" s="283"/>
      <c r="D4" s="284"/>
      <c r="E4" s="285"/>
      <c r="F4" s="909"/>
      <c r="G4" s="909"/>
      <c r="H4" s="909"/>
      <c r="I4" s="909"/>
    </row>
    <row r="5" spans="1:17" ht="11.5" thickBot="1">
      <c r="A5" s="910" t="s">
        <v>597</v>
      </c>
      <c r="B5" s="910"/>
      <c r="C5" s="910"/>
      <c r="D5" s="910"/>
      <c r="E5" s="910"/>
      <c r="F5" s="910"/>
      <c r="G5" s="910"/>
      <c r="H5" s="910"/>
      <c r="I5" s="910"/>
      <c r="K5" s="286" t="s">
        <v>598</v>
      </c>
    </row>
    <row r="6" spans="1:17" ht="11.5" thickBot="1">
      <c r="A6" s="917" t="s">
        <v>599</v>
      </c>
      <c r="B6" s="920" t="s">
        <v>600</v>
      </c>
      <c r="C6" s="921"/>
      <c r="D6" s="287" t="s">
        <v>601</v>
      </c>
      <c r="E6" s="288" t="s">
        <v>602</v>
      </c>
      <c r="F6" s="289" t="s">
        <v>603</v>
      </c>
      <c r="G6" s="289"/>
      <c r="H6" s="290"/>
      <c r="I6" s="291" t="s">
        <v>604</v>
      </c>
      <c r="K6" s="292"/>
      <c r="L6" s="924"/>
      <c r="M6" s="926" t="s">
        <v>605</v>
      </c>
      <c r="N6" s="927"/>
      <c r="O6" s="927"/>
      <c r="P6" s="928"/>
    </row>
    <row r="7" spans="1:17" ht="12" thickTop="1" thickBot="1">
      <c r="A7" s="918"/>
      <c r="B7" s="922"/>
      <c r="C7" s="923"/>
      <c r="D7" s="293" t="s">
        <v>606</v>
      </c>
      <c r="F7" s="294" t="s">
        <v>607</v>
      </c>
      <c r="G7" s="294" t="s">
        <v>608</v>
      </c>
      <c r="H7" s="295" t="str">
        <f>IFERROR(ROUNDDOWN(H6/B8,1), "")</f>
        <v/>
      </c>
      <c r="I7" s="296" t="s">
        <v>609</v>
      </c>
      <c r="K7" s="297"/>
      <c r="L7" s="925"/>
      <c r="M7" s="929" t="s">
        <v>610</v>
      </c>
      <c r="N7" s="930"/>
      <c r="O7" s="911" t="s">
        <v>611</v>
      </c>
      <c r="P7" s="912"/>
    </row>
    <row r="8" spans="1:17" ht="12" thickTop="1" thickBot="1">
      <c r="A8" s="918"/>
      <c r="B8" s="913"/>
      <c r="C8" s="915" t="s">
        <v>612</v>
      </c>
      <c r="D8" s="298" t="s">
        <v>613</v>
      </c>
      <c r="E8" s="292" t="s">
        <v>602</v>
      </c>
      <c r="F8" s="294" t="s">
        <v>614</v>
      </c>
      <c r="G8" s="294"/>
      <c r="H8" s="299"/>
      <c r="I8" s="300" t="s">
        <v>604</v>
      </c>
      <c r="L8" s="301" t="s">
        <v>615</v>
      </c>
      <c r="M8" s="302" t="s">
        <v>608</v>
      </c>
      <c r="N8" s="303" t="str">
        <f>H7</f>
        <v/>
      </c>
      <c r="O8" s="302" t="s">
        <v>616</v>
      </c>
      <c r="P8" s="303" t="str">
        <f>H9</f>
        <v/>
      </c>
    </row>
    <row r="9" spans="1:17" ht="12" thickTop="1" thickBot="1">
      <c r="A9" s="919"/>
      <c r="B9" s="914"/>
      <c r="C9" s="916"/>
      <c r="D9" s="304" t="s">
        <v>606</v>
      </c>
      <c r="E9" s="305"/>
      <c r="F9" s="306" t="s">
        <v>617</v>
      </c>
      <c r="G9" s="294" t="s">
        <v>616</v>
      </c>
      <c r="H9" s="295" t="str">
        <f>IFERROR(ROUNDDOWN(H8/B8,1), "")</f>
        <v/>
      </c>
      <c r="I9" s="307" t="s">
        <v>609</v>
      </c>
      <c r="L9" s="301" t="s">
        <v>618</v>
      </c>
      <c r="M9" s="302" t="s">
        <v>619</v>
      </c>
      <c r="N9" s="303" t="str">
        <f>H11</f>
        <v/>
      </c>
      <c r="O9" s="302" t="s">
        <v>620</v>
      </c>
      <c r="P9" s="303" t="str">
        <f>H13</f>
        <v/>
      </c>
    </row>
    <row r="10" spans="1:17" ht="11.5" thickBot="1">
      <c r="A10" s="917" t="s">
        <v>621</v>
      </c>
      <c r="B10" s="920" t="s">
        <v>600</v>
      </c>
      <c r="C10" s="921"/>
      <c r="D10" s="308" t="s">
        <v>622</v>
      </c>
      <c r="E10" s="288" t="s">
        <v>602</v>
      </c>
      <c r="F10" s="289" t="s">
        <v>623</v>
      </c>
      <c r="G10" s="289"/>
      <c r="H10" s="290"/>
      <c r="I10" s="291" t="s">
        <v>604</v>
      </c>
      <c r="K10" s="309"/>
      <c r="L10" s="301" t="s">
        <v>624</v>
      </c>
      <c r="M10" s="302" t="s">
        <v>625</v>
      </c>
      <c r="N10" s="303" t="str">
        <f>H15</f>
        <v/>
      </c>
      <c r="O10" s="302" t="s">
        <v>626</v>
      </c>
      <c r="P10" s="303" t="str">
        <f>H17</f>
        <v/>
      </c>
      <c r="Q10" s="309"/>
    </row>
    <row r="11" spans="1:17" ht="12" thickTop="1" thickBot="1">
      <c r="A11" s="918"/>
      <c r="B11" s="922"/>
      <c r="C11" s="923"/>
      <c r="D11" s="292" t="s">
        <v>606</v>
      </c>
      <c r="F11" s="294" t="s">
        <v>627</v>
      </c>
      <c r="G11" s="294" t="s">
        <v>619</v>
      </c>
      <c r="H11" s="295" t="str">
        <f>IFERROR(ROUNDDOWN(H10/B12,1), "")</f>
        <v/>
      </c>
      <c r="I11" s="296" t="s">
        <v>609</v>
      </c>
      <c r="K11" s="309"/>
      <c r="L11" s="301" t="s">
        <v>628</v>
      </c>
      <c r="M11" s="302" t="s">
        <v>629</v>
      </c>
      <c r="N11" s="303" t="str">
        <f>H19</f>
        <v/>
      </c>
      <c r="O11" s="302" t="s">
        <v>630</v>
      </c>
      <c r="P11" s="303" t="str">
        <f>H21</f>
        <v/>
      </c>
      <c r="Q11" s="309"/>
    </row>
    <row r="12" spans="1:17" ht="12" thickTop="1" thickBot="1">
      <c r="A12" s="918"/>
      <c r="B12" s="913"/>
      <c r="C12" s="915" t="s">
        <v>612</v>
      </c>
      <c r="D12" s="298" t="s">
        <v>613</v>
      </c>
      <c r="E12" s="292" t="s">
        <v>602</v>
      </c>
      <c r="F12" s="294" t="s">
        <v>614</v>
      </c>
      <c r="G12" s="294"/>
      <c r="H12" s="299"/>
      <c r="I12" s="300" t="s">
        <v>604</v>
      </c>
      <c r="K12" s="309"/>
      <c r="L12" s="301" t="s">
        <v>631</v>
      </c>
      <c r="M12" s="302" t="s">
        <v>632</v>
      </c>
      <c r="N12" s="303" t="str">
        <f>H23</f>
        <v/>
      </c>
      <c r="O12" s="302" t="s">
        <v>633</v>
      </c>
      <c r="P12" s="303" t="str">
        <f>H25</f>
        <v/>
      </c>
      <c r="Q12" s="309"/>
    </row>
    <row r="13" spans="1:17" ht="12" thickTop="1" thickBot="1">
      <c r="A13" s="919"/>
      <c r="B13" s="914"/>
      <c r="C13" s="916"/>
      <c r="D13" s="305" t="s">
        <v>606</v>
      </c>
      <c r="E13" s="305"/>
      <c r="F13" s="306" t="s">
        <v>634</v>
      </c>
      <c r="G13" s="294" t="s">
        <v>620</v>
      </c>
      <c r="H13" s="295" t="str">
        <f>IFERROR(ROUNDDOWN(H12/B12,1), "")</f>
        <v/>
      </c>
      <c r="I13" s="307" t="s">
        <v>609</v>
      </c>
      <c r="K13" s="309"/>
      <c r="L13" s="301" t="s">
        <v>635</v>
      </c>
      <c r="M13" s="302" t="s">
        <v>636</v>
      </c>
      <c r="N13" s="303" t="str">
        <f>H27</f>
        <v/>
      </c>
      <c r="O13" s="302" t="s">
        <v>637</v>
      </c>
      <c r="P13" s="303" t="str">
        <f>H29</f>
        <v/>
      </c>
      <c r="Q13" s="309"/>
    </row>
    <row r="14" spans="1:17" ht="11.5" thickBot="1">
      <c r="A14" s="917" t="s">
        <v>624</v>
      </c>
      <c r="B14" s="920" t="s">
        <v>600</v>
      </c>
      <c r="C14" s="921"/>
      <c r="D14" s="308" t="s">
        <v>622</v>
      </c>
      <c r="E14" s="288" t="s">
        <v>602</v>
      </c>
      <c r="F14" s="289" t="s">
        <v>623</v>
      </c>
      <c r="G14" s="289"/>
      <c r="H14" s="290"/>
      <c r="I14" s="291" t="s">
        <v>604</v>
      </c>
      <c r="K14" s="309"/>
      <c r="L14" s="301" t="s">
        <v>638</v>
      </c>
      <c r="M14" s="302" t="s">
        <v>639</v>
      </c>
      <c r="N14" s="303" t="str">
        <f>H31</f>
        <v/>
      </c>
      <c r="O14" s="302" t="s">
        <v>640</v>
      </c>
      <c r="P14" s="303" t="str">
        <f>H33</f>
        <v/>
      </c>
      <c r="Q14" s="309"/>
    </row>
    <row r="15" spans="1:17" ht="12" thickTop="1" thickBot="1">
      <c r="A15" s="918"/>
      <c r="B15" s="922"/>
      <c r="C15" s="923"/>
      <c r="D15" s="292" t="s">
        <v>606</v>
      </c>
      <c r="F15" s="294" t="s">
        <v>627</v>
      </c>
      <c r="G15" s="294" t="s">
        <v>625</v>
      </c>
      <c r="H15" s="295" t="str">
        <f>IFERROR(ROUNDDOWN(H14/B16,1), "")</f>
        <v/>
      </c>
      <c r="I15" s="296" t="s">
        <v>609</v>
      </c>
      <c r="K15" s="309"/>
      <c r="L15" s="301" t="s">
        <v>641</v>
      </c>
      <c r="M15" s="302" t="s">
        <v>642</v>
      </c>
      <c r="N15" s="303" t="str">
        <f>H35</f>
        <v/>
      </c>
      <c r="O15" s="302" t="s">
        <v>643</v>
      </c>
      <c r="P15" s="303" t="str">
        <f>H37</f>
        <v/>
      </c>
      <c r="Q15" s="309"/>
    </row>
    <row r="16" spans="1:17" ht="12" thickTop="1" thickBot="1">
      <c r="A16" s="918"/>
      <c r="B16" s="913"/>
      <c r="C16" s="915" t="s">
        <v>612</v>
      </c>
      <c r="D16" s="298" t="s">
        <v>613</v>
      </c>
      <c r="E16" s="292" t="s">
        <v>602</v>
      </c>
      <c r="F16" s="294" t="s">
        <v>614</v>
      </c>
      <c r="G16" s="294"/>
      <c r="H16" s="299"/>
      <c r="I16" s="300" t="s">
        <v>604</v>
      </c>
      <c r="K16" s="309"/>
      <c r="L16" s="301" t="s">
        <v>644</v>
      </c>
      <c r="M16" s="302" t="s">
        <v>645</v>
      </c>
      <c r="N16" s="303" t="str">
        <f>H39</f>
        <v/>
      </c>
      <c r="O16" s="302" t="s">
        <v>646</v>
      </c>
      <c r="P16" s="303" t="str">
        <f>H41</f>
        <v/>
      </c>
      <c r="Q16" s="309"/>
    </row>
    <row r="17" spans="1:17" ht="12" thickTop="1" thickBot="1">
      <c r="A17" s="919"/>
      <c r="B17" s="914"/>
      <c r="C17" s="916"/>
      <c r="D17" s="305" t="s">
        <v>606</v>
      </c>
      <c r="E17" s="305"/>
      <c r="F17" s="306" t="s">
        <v>634</v>
      </c>
      <c r="G17" s="294" t="s">
        <v>626</v>
      </c>
      <c r="H17" s="295" t="str">
        <f>IFERROR(ROUNDDOWN(H16/B16,1), "")</f>
        <v/>
      </c>
      <c r="I17" s="307" t="s">
        <v>609</v>
      </c>
      <c r="K17" s="309"/>
      <c r="L17" s="301" t="s">
        <v>647</v>
      </c>
      <c r="M17" s="302" t="s">
        <v>648</v>
      </c>
      <c r="N17" s="303" t="str">
        <f>H43</f>
        <v/>
      </c>
      <c r="O17" s="302" t="s">
        <v>649</v>
      </c>
      <c r="P17" s="303" t="str">
        <f>H45</f>
        <v/>
      </c>
      <c r="Q17" s="309"/>
    </row>
    <row r="18" spans="1:17" ht="11.5" thickBot="1">
      <c r="A18" s="917" t="s">
        <v>650</v>
      </c>
      <c r="B18" s="920" t="s">
        <v>600</v>
      </c>
      <c r="C18" s="921"/>
      <c r="D18" s="308" t="s">
        <v>622</v>
      </c>
      <c r="E18" s="288" t="s">
        <v>602</v>
      </c>
      <c r="F18" s="289" t="s">
        <v>623</v>
      </c>
      <c r="G18" s="289"/>
      <c r="H18" s="290"/>
      <c r="I18" s="291" t="s">
        <v>604</v>
      </c>
      <c r="K18" s="309"/>
      <c r="L18" s="301" t="s">
        <v>651</v>
      </c>
      <c r="M18" s="310" t="s">
        <v>652</v>
      </c>
      <c r="N18" s="311" t="str">
        <f>H47</f>
        <v/>
      </c>
      <c r="O18" s="310" t="s">
        <v>653</v>
      </c>
      <c r="P18" s="311" t="str">
        <f>H49</f>
        <v/>
      </c>
      <c r="Q18" s="309"/>
    </row>
    <row r="19" spans="1:17" ht="12" thickTop="1" thickBot="1">
      <c r="A19" s="918"/>
      <c r="B19" s="922"/>
      <c r="C19" s="923"/>
      <c r="D19" s="292" t="s">
        <v>606</v>
      </c>
      <c r="F19" s="294" t="s">
        <v>627</v>
      </c>
      <c r="G19" s="294" t="s">
        <v>629</v>
      </c>
      <c r="H19" s="295" t="str">
        <f>IFERROR(ROUNDDOWN(H18/B20,1), "")</f>
        <v/>
      </c>
      <c r="I19" s="296" t="s">
        <v>609</v>
      </c>
      <c r="K19" s="309"/>
      <c r="L19" s="312" t="s">
        <v>654</v>
      </c>
      <c r="M19" s="312"/>
      <c r="N19" s="313">
        <f>SUM(N8:N18)</f>
        <v>0</v>
      </c>
      <c r="O19" s="312"/>
      <c r="P19" s="313">
        <f>SUM(P8:P18)</f>
        <v>0</v>
      </c>
      <c r="Q19" s="309"/>
    </row>
    <row r="20" spans="1:17" ht="12" thickTop="1" thickBot="1">
      <c r="A20" s="918"/>
      <c r="B20" s="913"/>
      <c r="C20" s="915" t="s">
        <v>612</v>
      </c>
      <c r="D20" s="298" t="s">
        <v>613</v>
      </c>
      <c r="E20" s="292" t="s">
        <v>602</v>
      </c>
      <c r="F20" s="294" t="s">
        <v>614</v>
      </c>
      <c r="G20" s="294"/>
      <c r="H20" s="299"/>
      <c r="I20" s="300" t="s">
        <v>604</v>
      </c>
      <c r="K20" s="309"/>
      <c r="L20" s="314"/>
      <c r="M20" s="314"/>
      <c r="N20" s="309"/>
      <c r="O20" s="314"/>
      <c r="P20" s="309"/>
      <c r="Q20" s="309"/>
    </row>
    <row r="21" spans="1:17" ht="12" thickTop="1" thickBot="1">
      <c r="A21" s="919"/>
      <c r="B21" s="914"/>
      <c r="C21" s="916"/>
      <c r="D21" s="305" t="s">
        <v>606</v>
      </c>
      <c r="E21" s="305"/>
      <c r="F21" s="306" t="s">
        <v>634</v>
      </c>
      <c r="G21" s="294" t="s">
        <v>630</v>
      </c>
      <c r="H21" s="295" t="str">
        <f>IFERROR(ROUNDDOWN(H20/B20,1), "")</f>
        <v/>
      </c>
      <c r="I21" s="307" t="s">
        <v>609</v>
      </c>
      <c r="K21" s="309"/>
      <c r="L21" s="279"/>
      <c r="M21" s="279"/>
      <c r="N21" s="315" t="s">
        <v>655</v>
      </c>
      <c r="O21" s="279"/>
      <c r="P21" s="315" t="s">
        <v>656</v>
      </c>
      <c r="Q21" s="279"/>
    </row>
    <row r="22" spans="1:17" ht="11.5" thickBot="1">
      <c r="A22" s="917" t="s">
        <v>657</v>
      </c>
      <c r="B22" s="920" t="s">
        <v>600</v>
      </c>
      <c r="C22" s="921"/>
      <c r="D22" s="308" t="s">
        <v>622</v>
      </c>
      <c r="E22" s="288" t="s">
        <v>602</v>
      </c>
      <c r="F22" s="289" t="s">
        <v>623</v>
      </c>
      <c r="G22" s="289"/>
      <c r="H22" s="290"/>
      <c r="I22" s="291" t="s">
        <v>604</v>
      </c>
      <c r="K22" s="309"/>
      <c r="L22" s="279"/>
      <c r="M22" s="279"/>
      <c r="N22" s="279"/>
      <c r="O22" s="279"/>
      <c r="P22" s="279"/>
      <c r="Q22" s="279"/>
    </row>
    <row r="23" spans="1:17" ht="12" thickTop="1" thickBot="1">
      <c r="A23" s="918"/>
      <c r="B23" s="922"/>
      <c r="C23" s="923"/>
      <c r="D23" s="292" t="s">
        <v>606</v>
      </c>
      <c r="F23" s="294" t="s">
        <v>627</v>
      </c>
      <c r="G23" s="294" t="s">
        <v>632</v>
      </c>
      <c r="H23" s="295" t="str">
        <f>IFERROR(ROUNDDOWN(H22/B24,1), "")</f>
        <v/>
      </c>
      <c r="I23" s="296" t="s">
        <v>609</v>
      </c>
      <c r="L23" s="316" t="s">
        <v>658</v>
      </c>
      <c r="M23" s="314"/>
      <c r="N23" s="317"/>
      <c r="O23" s="314"/>
      <c r="P23" s="317"/>
      <c r="Q23" s="279"/>
    </row>
    <row r="24" spans="1:17" ht="12" thickTop="1" thickBot="1">
      <c r="A24" s="918"/>
      <c r="B24" s="913"/>
      <c r="C24" s="915" t="s">
        <v>612</v>
      </c>
      <c r="D24" s="298" t="s">
        <v>613</v>
      </c>
      <c r="E24" s="292" t="s">
        <v>602</v>
      </c>
      <c r="F24" s="294" t="s">
        <v>614</v>
      </c>
      <c r="G24" s="294"/>
      <c r="H24" s="299"/>
      <c r="I24" s="300" t="s">
        <v>604</v>
      </c>
      <c r="L24" s="292"/>
      <c r="M24" s="292"/>
      <c r="N24" s="279"/>
      <c r="O24" s="292"/>
      <c r="P24" s="279"/>
      <c r="Q24" s="279"/>
    </row>
    <row r="25" spans="1:17" ht="12" thickTop="1" thickBot="1">
      <c r="A25" s="919"/>
      <c r="B25" s="914"/>
      <c r="C25" s="916"/>
      <c r="D25" s="305" t="s">
        <v>606</v>
      </c>
      <c r="E25" s="305"/>
      <c r="F25" s="306" t="s">
        <v>634</v>
      </c>
      <c r="G25" s="294" t="s">
        <v>633</v>
      </c>
      <c r="H25" s="295" t="str">
        <f>IFERROR(ROUNDDOWN(H24/B24,1), "")</f>
        <v/>
      </c>
      <c r="I25" s="307" t="s">
        <v>609</v>
      </c>
      <c r="L25" s="314"/>
      <c r="M25" s="314"/>
      <c r="N25" s="309"/>
      <c r="O25" s="314"/>
      <c r="P25" s="309"/>
      <c r="Q25" s="309"/>
    </row>
    <row r="26" spans="1:17" ht="12" thickTop="1" thickBot="1">
      <c r="A26" s="917" t="s">
        <v>659</v>
      </c>
      <c r="B26" s="920" t="s">
        <v>600</v>
      </c>
      <c r="C26" s="921"/>
      <c r="D26" s="308" t="s">
        <v>622</v>
      </c>
      <c r="E26" s="288" t="s">
        <v>602</v>
      </c>
      <c r="F26" s="289" t="s">
        <v>623</v>
      </c>
      <c r="G26" s="289"/>
      <c r="H26" s="290"/>
      <c r="I26" s="291" t="s">
        <v>604</v>
      </c>
      <c r="K26" s="318" t="s">
        <v>660</v>
      </c>
      <c r="L26" s="319">
        <f>P23</f>
        <v>0</v>
      </c>
      <c r="M26" s="278"/>
      <c r="N26" s="278" t="s">
        <v>609</v>
      </c>
      <c r="O26" s="278"/>
      <c r="Q26" s="320"/>
    </row>
    <row r="27" spans="1:17" ht="12" thickTop="1" thickBot="1">
      <c r="A27" s="918"/>
      <c r="B27" s="922"/>
      <c r="C27" s="923"/>
      <c r="D27" s="292" t="s">
        <v>606</v>
      </c>
      <c r="F27" s="294" t="s">
        <v>627</v>
      </c>
      <c r="G27" s="294" t="s">
        <v>636</v>
      </c>
      <c r="H27" s="295" t="str">
        <f>IFERROR(ROUNDDOWN(H26/B28,1), "")</f>
        <v/>
      </c>
      <c r="I27" s="296" t="s">
        <v>609</v>
      </c>
      <c r="K27" s="318"/>
      <c r="L27" s="321"/>
      <c r="M27" s="321"/>
      <c r="N27" s="277" t="s">
        <v>661</v>
      </c>
      <c r="O27" s="321"/>
      <c r="P27" s="322" t="str">
        <f>IFERROR(L26*100/L28,"")</f>
        <v/>
      </c>
      <c r="Q27" s="323" t="s">
        <v>662</v>
      </c>
    </row>
    <row r="28" spans="1:17" ht="12" thickTop="1" thickBot="1">
      <c r="A28" s="918"/>
      <c r="B28" s="913"/>
      <c r="C28" s="915" t="s">
        <v>612</v>
      </c>
      <c r="D28" s="298" t="s">
        <v>613</v>
      </c>
      <c r="E28" s="292" t="s">
        <v>602</v>
      </c>
      <c r="F28" s="294" t="s">
        <v>614</v>
      </c>
      <c r="G28" s="294"/>
      <c r="H28" s="299"/>
      <c r="I28" s="300" t="s">
        <v>604</v>
      </c>
      <c r="K28" s="324" t="s">
        <v>663</v>
      </c>
      <c r="L28" s="325">
        <f>N23</f>
        <v>0</v>
      </c>
      <c r="M28" s="326"/>
      <c r="N28" s="327" t="s">
        <v>609</v>
      </c>
      <c r="O28" s="326"/>
      <c r="P28" s="327"/>
      <c r="Q28" s="327"/>
    </row>
    <row r="29" spans="1:17" ht="12" thickTop="1" thickBot="1">
      <c r="A29" s="919"/>
      <c r="B29" s="914"/>
      <c r="C29" s="916"/>
      <c r="D29" s="305" t="s">
        <v>606</v>
      </c>
      <c r="E29" s="305"/>
      <c r="F29" s="306" t="s">
        <v>634</v>
      </c>
      <c r="G29" s="294" t="s">
        <v>637</v>
      </c>
      <c r="H29" s="295" t="str">
        <f>IFERROR(ROUNDDOWN(H28/B28,1), "")</f>
        <v/>
      </c>
      <c r="I29" s="307" t="s">
        <v>609</v>
      </c>
      <c r="K29" s="309"/>
      <c r="L29" s="309"/>
      <c r="M29" s="309"/>
      <c r="N29" s="309"/>
      <c r="O29" s="309"/>
      <c r="Q29" s="309"/>
    </row>
    <row r="30" spans="1:17" ht="11.5" thickBot="1">
      <c r="A30" s="917" t="s">
        <v>664</v>
      </c>
      <c r="B30" s="920" t="s">
        <v>600</v>
      </c>
      <c r="C30" s="921"/>
      <c r="D30" s="308" t="s">
        <v>622</v>
      </c>
      <c r="E30" s="288" t="s">
        <v>602</v>
      </c>
      <c r="F30" s="289" t="s">
        <v>623</v>
      </c>
      <c r="G30" s="289"/>
      <c r="H30" s="290"/>
      <c r="I30" s="291" t="s">
        <v>604</v>
      </c>
      <c r="L30" s="940" t="s">
        <v>665</v>
      </c>
      <c r="M30" s="940"/>
      <c r="N30" s="940"/>
      <c r="O30" s="940"/>
      <c r="P30" s="940"/>
      <c r="Q30" s="940"/>
    </row>
    <row r="31" spans="1:17" ht="12" thickTop="1" thickBot="1">
      <c r="A31" s="918"/>
      <c r="B31" s="922"/>
      <c r="C31" s="923"/>
      <c r="D31" s="292" t="s">
        <v>606</v>
      </c>
      <c r="F31" s="294" t="s">
        <v>627</v>
      </c>
      <c r="G31" s="294" t="s">
        <v>639</v>
      </c>
      <c r="H31" s="295" t="str">
        <f>IFERROR(ROUNDDOWN(H30/B32,1), "")</f>
        <v/>
      </c>
      <c r="I31" s="296" t="s">
        <v>609</v>
      </c>
      <c r="K31" s="309"/>
      <c r="L31" s="940"/>
      <c r="M31" s="940"/>
      <c r="N31" s="940"/>
      <c r="O31" s="940"/>
      <c r="P31" s="940"/>
      <c r="Q31" s="940"/>
    </row>
    <row r="32" spans="1:17" ht="13" thickTop="1" thickBot="1">
      <c r="A32" s="918"/>
      <c r="B32" s="913"/>
      <c r="C32" s="915" t="s">
        <v>612</v>
      </c>
      <c r="D32" s="298" t="s">
        <v>613</v>
      </c>
      <c r="E32" s="292" t="s">
        <v>602</v>
      </c>
      <c r="F32" s="294" t="s">
        <v>614</v>
      </c>
      <c r="G32" s="294"/>
      <c r="H32" s="299"/>
      <c r="I32" s="300" t="s">
        <v>604</v>
      </c>
      <c r="K32" s="309"/>
      <c r="L32" s="328"/>
      <c r="M32" s="328"/>
      <c r="N32" s="328"/>
      <c r="O32" s="329"/>
      <c r="P32" s="330"/>
      <c r="Q32" s="330"/>
    </row>
    <row r="33" spans="1:23" ht="13" thickTop="1" thickBot="1">
      <c r="A33" s="919"/>
      <c r="B33" s="914"/>
      <c r="C33" s="916"/>
      <c r="D33" s="305" t="s">
        <v>606</v>
      </c>
      <c r="E33" s="305"/>
      <c r="F33" s="306" t="s">
        <v>634</v>
      </c>
      <c r="G33" s="294" t="s">
        <v>640</v>
      </c>
      <c r="H33" s="295" t="str">
        <f>IFERROR(ROUNDDOWN(H32/B32,1), "")</f>
        <v/>
      </c>
      <c r="I33" s="307" t="s">
        <v>609</v>
      </c>
      <c r="K33" s="309"/>
      <c r="L33" s="328"/>
      <c r="M33" s="328"/>
      <c r="N33" s="328"/>
      <c r="O33" s="329"/>
      <c r="P33" s="330"/>
      <c r="Q33" s="330"/>
    </row>
    <row r="34" spans="1:23" ht="12.5" thickBot="1">
      <c r="A34" s="917" t="s">
        <v>666</v>
      </c>
      <c r="B34" s="920" t="s">
        <v>600</v>
      </c>
      <c r="C34" s="921"/>
      <c r="D34" s="308" t="s">
        <v>622</v>
      </c>
      <c r="E34" s="288" t="s">
        <v>602</v>
      </c>
      <c r="F34" s="289" t="s">
        <v>623</v>
      </c>
      <c r="G34" s="289"/>
      <c r="H34" s="290"/>
      <c r="I34" s="291" t="s">
        <v>604</v>
      </c>
      <c r="K34" s="309"/>
      <c r="L34" s="931" t="s">
        <v>667</v>
      </c>
      <c r="M34" s="932"/>
      <c r="N34" s="932"/>
      <c r="O34" s="932"/>
      <c r="P34" s="932"/>
      <c r="Q34" s="933"/>
      <c r="R34" s="331"/>
    </row>
    <row r="35" spans="1:23" ht="12" thickTop="1" thickBot="1">
      <c r="A35" s="918"/>
      <c r="B35" s="922"/>
      <c r="C35" s="923"/>
      <c r="D35" s="292" t="s">
        <v>606</v>
      </c>
      <c r="F35" s="294" t="s">
        <v>627</v>
      </c>
      <c r="G35" s="294" t="s">
        <v>642</v>
      </c>
      <c r="H35" s="295" t="str">
        <f>IFERROR(ROUNDDOWN(H34/B36,1), "")</f>
        <v/>
      </c>
      <c r="I35" s="296" t="s">
        <v>609</v>
      </c>
      <c r="K35" s="309"/>
      <c r="L35" s="934" t="s">
        <v>668</v>
      </c>
      <c r="M35" s="935"/>
      <c r="N35" s="935"/>
      <c r="O35" s="935"/>
      <c r="P35" s="935"/>
      <c r="Q35" s="936"/>
      <c r="R35" s="331"/>
    </row>
    <row r="36" spans="1:23" ht="13" thickTop="1" thickBot="1">
      <c r="A36" s="918"/>
      <c r="B36" s="913"/>
      <c r="C36" s="915" t="s">
        <v>612</v>
      </c>
      <c r="D36" s="298" t="s">
        <v>613</v>
      </c>
      <c r="E36" s="292" t="s">
        <v>602</v>
      </c>
      <c r="F36" s="294" t="s">
        <v>614</v>
      </c>
      <c r="G36" s="294"/>
      <c r="H36" s="299"/>
      <c r="I36" s="300" t="s">
        <v>604</v>
      </c>
      <c r="K36" s="309"/>
      <c r="L36" s="937"/>
      <c r="M36" s="938"/>
      <c r="N36" s="938"/>
      <c r="O36" s="938"/>
      <c r="P36" s="938"/>
      <c r="Q36" s="939"/>
      <c r="R36" s="330"/>
    </row>
    <row r="37" spans="1:23" ht="13" thickTop="1" thickBot="1">
      <c r="A37" s="919"/>
      <c r="B37" s="914"/>
      <c r="C37" s="916"/>
      <c r="D37" s="305" t="s">
        <v>606</v>
      </c>
      <c r="E37" s="305"/>
      <c r="F37" s="306" t="s">
        <v>634</v>
      </c>
      <c r="G37" s="294" t="s">
        <v>643</v>
      </c>
      <c r="H37" s="295" t="str">
        <f>IFERROR(ROUNDDOWN(H36/B36,1), "")</f>
        <v/>
      </c>
      <c r="I37" s="307" t="s">
        <v>609</v>
      </c>
      <c r="K37" s="309"/>
      <c r="L37" s="523"/>
      <c r="M37" s="523"/>
      <c r="N37" s="523"/>
      <c r="O37" s="523"/>
      <c r="P37" s="523"/>
      <c r="Q37" s="523"/>
      <c r="R37" s="328"/>
      <c r="S37" s="328"/>
      <c r="T37" s="328"/>
      <c r="U37" s="329"/>
      <c r="V37" s="330"/>
      <c r="W37" s="330"/>
    </row>
    <row r="38" spans="1:23" ht="18.5" thickBot="1">
      <c r="A38" s="917" t="s">
        <v>669</v>
      </c>
      <c r="B38" s="920" t="s">
        <v>600</v>
      </c>
      <c r="C38" s="921"/>
      <c r="D38" s="308" t="s">
        <v>622</v>
      </c>
      <c r="E38" s="288" t="s">
        <v>602</v>
      </c>
      <c r="F38" s="289" t="s">
        <v>623</v>
      </c>
      <c r="G38" s="289"/>
      <c r="H38" s="290"/>
      <c r="I38" s="291" t="s">
        <v>604</v>
      </c>
      <c r="K38" s="309"/>
      <c r="L38" s="332"/>
      <c r="M38" s="332"/>
      <c r="N38" s="332"/>
      <c r="O38" s="332"/>
      <c r="P38" s="332"/>
      <c r="Q38" s="332"/>
      <c r="R38" s="333"/>
      <c r="S38" s="333"/>
      <c r="T38" s="333"/>
      <c r="U38" s="333"/>
      <c r="V38" s="333"/>
      <c r="W38" s="334"/>
    </row>
    <row r="39" spans="1:23" ht="19" thickTop="1" thickBot="1">
      <c r="A39" s="918"/>
      <c r="B39" s="922"/>
      <c r="C39" s="923"/>
      <c r="D39" s="292" t="s">
        <v>606</v>
      </c>
      <c r="F39" s="294" t="s">
        <v>627</v>
      </c>
      <c r="G39" s="294" t="s">
        <v>645</v>
      </c>
      <c r="H39" s="295" t="str">
        <f>IFERROR(ROUNDDOWN(H38/B40,1), "")</f>
        <v/>
      </c>
      <c r="I39" s="296" t="s">
        <v>609</v>
      </c>
      <c r="K39" s="309"/>
      <c r="L39" s="332"/>
      <c r="M39" s="332"/>
      <c r="N39" s="332"/>
      <c r="O39" s="332"/>
      <c r="P39" s="332"/>
      <c r="Q39" s="332"/>
      <c r="R39" s="314"/>
      <c r="S39" s="314"/>
      <c r="T39" s="309"/>
      <c r="U39" s="314"/>
      <c r="V39" s="309"/>
      <c r="W39" s="309"/>
    </row>
    <row r="40" spans="1:23" ht="19" thickTop="1" thickBot="1">
      <c r="A40" s="918"/>
      <c r="B40" s="913"/>
      <c r="C40" s="915" t="s">
        <v>612</v>
      </c>
      <c r="D40" s="298" t="s">
        <v>613</v>
      </c>
      <c r="E40" s="292" t="s">
        <v>602</v>
      </c>
      <c r="F40" s="294" t="s">
        <v>614</v>
      </c>
      <c r="G40" s="294"/>
      <c r="H40" s="299"/>
      <c r="I40" s="300" t="s">
        <v>604</v>
      </c>
      <c r="K40" s="309"/>
      <c r="L40" s="332"/>
      <c r="M40" s="332"/>
      <c r="N40" s="332"/>
      <c r="O40" s="332"/>
      <c r="P40" s="332"/>
      <c r="Q40" s="332"/>
      <c r="R40" s="314"/>
      <c r="S40" s="314"/>
      <c r="T40" s="309"/>
      <c r="U40" s="314"/>
      <c r="V40" s="309"/>
      <c r="W40" s="309"/>
    </row>
    <row r="41" spans="1:23" ht="19" thickTop="1" thickBot="1">
      <c r="A41" s="919"/>
      <c r="B41" s="914"/>
      <c r="C41" s="916"/>
      <c r="D41" s="305" t="s">
        <v>606</v>
      </c>
      <c r="E41" s="305"/>
      <c r="F41" s="306" t="s">
        <v>634</v>
      </c>
      <c r="G41" s="294" t="s">
        <v>646</v>
      </c>
      <c r="H41" s="295" t="str">
        <f>IFERROR(ROUNDDOWN(H40/B40,1), "")</f>
        <v/>
      </c>
      <c r="I41" s="307" t="s">
        <v>609</v>
      </c>
      <c r="K41" s="309"/>
      <c r="L41" s="332"/>
      <c r="M41" s="332"/>
      <c r="N41" s="332"/>
      <c r="O41" s="332"/>
      <c r="P41" s="332"/>
      <c r="Q41" s="332"/>
      <c r="R41" s="314"/>
      <c r="S41" s="314"/>
      <c r="T41" s="309"/>
      <c r="U41" s="314"/>
      <c r="V41" s="309"/>
      <c r="W41" s="309"/>
    </row>
    <row r="42" spans="1:23" ht="18.5" thickBot="1">
      <c r="A42" s="917" t="s">
        <v>670</v>
      </c>
      <c r="B42" s="920" t="s">
        <v>600</v>
      </c>
      <c r="C42" s="921"/>
      <c r="D42" s="308" t="s">
        <v>622</v>
      </c>
      <c r="E42" s="288" t="s">
        <v>602</v>
      </c>
      <c r="F42" s="289" t="s">
        <v>623</v>
      </c>
      <c r="G42" s="289"/>
      <c r="H42" s="290"/>
      <c r="I42" s="291" t="s">
        <v>604</v>
      </c>
      <c r="K42" s="309"/>
      <c r="L42" s="332"/>
      <c r="M42" s="332"/>
      <c r="N42" s="332"/>
      <c r="O42" s="332"/>
      <c r="P42" s="332"/>
      <c r="Q42" s="332"/>
      <c r="R42" s="314"/>
      <c r="S42" s="314"/>
      <c r="T42" s="309"/>
      <c r="U42" s="314"/>
      <c r="V42" s="309"/>
      <c r="W42" s="309"/>
    </row>
    <row r="43" spans="1:23" ht="12" thickTop="1" thickBot="1">
      <c r="A43" s="918"/>
      <c r="B43" s="922"/>
      <c r="C43" s="923"/>
      <c r="D43" s="292" t="s">
        <v>606</v>
      </c>
      <c r="F43" s="294" t="s">
        <v>627</v>
      </c>
      <c r="G43" s="294" t="s">
        <v>648</v>
      </c>
      <c r="H43" s="295" t="str">
        <f>IFERROR(ROUNDDOWN(H42/B44,1), "")</f>
        <v/>
      </c>
      <c r="I43" s="296" t="s">
        <v>609</v>
      </c>
      <c r="K43" s="309"/>
      <c r="L43" s="314"/>
      <c r="M43" s="314"/>
      <c r="N43" s="309"/>
      <c r="O43" s="314"/>
      <c r="P43" s="309"/>
      <c r="Q43" s="309"/>
      <c r="R43" s="314"/>
      <c r="S43" s="314"/>
      <c r="T43" s="309"/>
      <c r="U43" s="314"/>
      <c r="V43" s="309"/>
      <c r="W43" s="309"/>
    </row>
    <row r="44" spans="1:23" ht="12" thickTop="1" thickBot="1">
      <c r="A44" s="918"/>
      <c r="B44" s="913"/>
      <c r="C44" s="915" t="s">
        <v>612</v>
      </c>
      <c r="D44" s="298" t="s">
        <v>613</v>
      </c>
      <c r="E44" s="292" t="s">
        <v>602</v>
      </c>
      <c r="F44" s="294" t="s">
        <v>614</v>
      </c>
      <c r="G44" s="294"/>
      <c r="H44" s="299"/>
      <c r="I44" s="300" t="s">
        <v>604</v>
      </c>
      <c r="K44" s="309"/>
      <c r="L44" s="314"/>
      <c r="M44" s="314"/>
      <c r="N44" s="309"/>
      <c r="O44" s="314"/>
      <c r="P44" s="309"/>
      <c r="Q44" s="309"/>
    </row>
    <row r="45" spans="1:23" ht="12" thickTop="1" thickBot="1">
      <c r="A45" s="919"/>
      <c r="B45" s="914"/>
      <c r="C45" s="916"/>
      <c r="D45" s="305" t="s">
        <v>606</v>
      </c>
      <c r="E45" s="305"/>
      <c r="F45" s="306" t="s">
        <v>634</v>
      </c>
      <c r="G45" s="294" t="s">
        <v>649</v>
      </c>
      <c r="H45" s="295" t="str">
        <f>IFERROR(ROUNDDOWN(H44/B44,1), "")</f>
        <v/>
      </c>
      <c r="I45" s="307" t="s">
        <v>609</v>
      </c>
      <c r="K45" s="309"/>
      <c r="L45" s="314"/>
      <c r="M45" s="314"/>
      <c r="N45" s="309"/>
      <c r="O45" s="314"/>
      <c r="P45" s="309"/>
      <c r="Q45" s="309"/>
    </row>
    <row r="46" spans="1:23" ht="11.5" thickBot="1">
      <c r="A46" s="917" t="s">
        <v>671</v>
      </c>
      <c r="B46" s="920" t="s">
        <v>600</v>
      </c>
      <c r="C46" s="921"/>
      <c r="D46" s="308" t="s">
        <v>622</v>
      </c>
      <c r="E46" s="288" t="s">
        <v>602</v>
      </c>
      <c r="F46" s="289" t="s">
        <v>623</v>
      </c>
      <c r="G46" s="289"/>
      <c r="H46" s="290"/>
      <c r="I46" s="291" t="s">
        <v>604</v>
      </c>
      <c r="K46" s="309"/>
      <c r="L46" s="314"/>
      <c r="M46" s="314"/>
      <c r="N46" s="309"/>
      <c r="O46" s="314"/>
      <c r="P46" s="309"/>
      <c r="Q46" s="309"/>
    </row>
    <row r="47" spans="1:23" ht="12" thickTop="1" thickBot="1">
      <c r="A47" s="918"/>
      <c r="B47" s="922"/>
      <c r="C47" s="923"/>
      <c r="D47" s="292" t="s">
        <v>606</v>
      </c>
      <c r="F47" s="294" t="s">
        <v>627</v>
      </c>
      <c r="G47" s="294" t="s">
        <v>652</v>
      </c>
      <c r="H47" s="295" t="str">
        <f>IFERROR(ROUNDDOWN(H46/B48,1), "")</f>
        <v/>
      </c>
      <c r="I47" s="296" t="s">
        <v>609</v>
      </c>
      <c r="K47" s="309"/>
    </row>
    <row r="48" spans="1:23" ht="12" thickTop="1" thickBot="1">
      <c r="A48" s="918"/>
      <c r="B48" s="913"/>
      <c r="C48" s="915" t="s">
        <v>612</v>
      </c>
      <c r="D48" s="298" t="s">
        <v>613</v>
      </c>
      <c r="E48" s="292" t="s">
        <v>602</v>
      </c>
      <c r="F48" s="294" t="s">
        <v>614</v>
      </c>
      <c r="G48" s="294"/>
      <c r="H48" s="299"/>
      <c r="I48" s="300" t="s">
        <v>604</v>
      </c>
      <c r="K48" s="309"/>
    </row>
    <row r="49" spans="1:11" ht="12" thickTop="1" thickBot="1">
      <c r="A49" s="919"/>
      <c r="B49" s="914"/>
      <c r="C49" s="916"/>
      <c r="D49" s="305" t="s">
        <v>606</v>
      </c>
      <c r="E49" s="305"/>
      <c r="F49" s="306" t="s">
        <v>634</v>
      </c>
      <c r="G49" s="335" t="s">
        <v>653</v>
      </c>
      <c r="H49" s="295" t="str">
        <f>IFERROR(ROUNDDOWN(H48/B48,1), "")</f>
        <v/>
      </c>
      <c r="I49" s="307" t="s">
        <v>609</v>
      </c>
      <c r="K49" s="309"/>
    </row>
    <row r="50" spans="1:11">
      <c r="K50" s="309"/>
    </row>
  </sheetData>
  <mergeCells count="56">
    <mergeCell ref="A46:A49"/>
    <mergeCell ref="B46:C47"/>
    <mergeCell ref="B48:B49"/>
    <mergeCell ref="C48:C49"/>
    <mergeCell ref="C36:C37"/>
    <mergeCell ref="A38:A41"/>
    <mergeCell ref="B38:C39"/>
    <mergeCell ref="B40:B41"/>
    <mergeCell ref="C40:C41"/>
    <mergeCell ref="A42:A45"/>
    <mergeCell ref="B42:C43"/>
    <mergeCell ref="B44:B45"/>
    <mergeCell ref="C44:C45"/>
    <mergeCell ref="A34:A37"/>
    <mergeCell ref="B34:C35"/>
    <mergeCell ref="L34:Q34"/>
    <mergeCell ref="L35:Q36"/>
    <mergeCell ref="B36:B37"/>
    <mergeCell ref="A22:A25"/>
    <mergeCell ref="B22:C23"/>
    <mergeCell ref="B24:B25"/>
    <mergeCell ref="C24:C25"/>
    <mergeCell ref="A26:A29"/>
    <mergeCell ref="B26:C27"/>
    <mergeCell ref="B28:B29"/>
    <mergeCell ref="C28:C29"/>
    <mergeCell ref="A30:A33"/>
    <mergeCell ref="B30:C31"/>
    <mergeCell ref="L30:Q31"/>
    <mergeCell ref="B32:B33"/>
    <mergeCell ref="C32:C33"/>
    <mergeCell ref="A14:A17"/>
    <mergeCell ref="B14:C15"/>
    <mergeCell ref="B16:B17"/>
    <mergeCell ref="C16:C17"/>
    <mergeCell ref="A18:A21"/>
    <mergeCell ref="B18:C19"/>
    <mergeCell ref="B20:B21"/>
    <mergeCell ref="C20:C21"/>
    <mergeCell ref="O7:P7"/>
    <mergeCell ref="B8:B9"/>
    <mergeCell ref="C8:C9"/>
    <mergeCell ref="A10:A13"/>
    <mergeCell ref="B10:C11"/>
    <mergeCell ref="B12:B13"/>
    <mergeCell ref="C12:C13"/>
    <mergeCell ref="A6:A9"/>
    <mergeCell ref="B6:C7"/>
    <mergeCell ref="L6:L7"/>
    <mergeCell ref="M6:P6"/>
    <mergeCell ref="M7:N7"/>
    <mergeCell ref="A1:N1"/>
    <mergeCell ref="A2:Q2"/>
    <mergeCell ref="A3:I3"/>
    <mergeCell ref="F4:I4"/>
    <mergeCell ref="A5:I5"/>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92D050"/>
  </sheetPr>
  <dimension ref="A1:T71"/>
  <sheetViews>
    <sheetView workbookViewId="0">
      <selection activeCell="U30" sqref="U30"/>
    </sheetView>
  </sheetViews>
  <sheetFormatPr defaultColWidth="9" defaultRowHeight="11"/>
  <cols>
    <col min="1" max="2" width="5.90625" style="336" customWidth="1"/>
    <col min="3" max="3" width="7" style="336" customWidth="1"/>
    <col min="4" max="4" width="25.453125" style="279" bestFit="1" customWidth="1"/>
    <col min="5" max="5" width="2.90625" style="292" customWidth="1"/>
    <col min="6" max="6" width="9.08984375" style="337" customWidth="1"/>
    <col min="7" max="7" width="2.36328125" style="337" customWidth="1"/>
    <col min="8" max="8" width="8" style="338" customWidth="1"/>
    <col min="9" max="9" width="4.08984375" style="339" customWidth="1"/>
    <col min="10" max="10" width="2" style="279" customWidth="1"/>
    <col min="11" max="11" width="5" style="279" customWidth="1"/>
    <col min="12" max="12" width="11.90625" style="277" customWidth="1"/>
    <col min="13" max="13" width="2.453125" style="277" customWidth="1"/>
    <col min="14" max="14" width="8.90625" style="278" customWidth="1"/>
    <col min="15" max="15" width="2.453125" style="277" customWidth="1"/>
    <col min="16" max="16" width="8.90625" style="278" customWidth="1"/>
    <col min="17" max="17" width="6" style="278" customWidth="1"/>
    <col min="18" max="19" width="9.36328125" style="320" customWidth="1"/>
    <col min="20" max="23" width="9.36328125" style="279" customWidth="1"/>
    <col min="24" max="16384" width="9" style="279"/>
  </cols>
  <sheetData>
    <row r="1" spans="1:20" ht="16.5">
      <c r="A1" s="941" t="s">
        <v>873</v>
      </c>
      <c r="B1" s="941"/>
      <c r="C1" s="941"/>
      <c r="D1" s="941"/>
      <c r="E1" s="941"/>
      <c r="F1" s="941"/>
      <c r="G1" s="941"/>
      <c r="H1" s="941"/>
      <c r="I1" s="941"/>
      <c r="J1" s="941"/>
      <c r="K1" s="941"/>
      <c r="L1" s="941"/>
    </row>
    <row r="2" spans="1:20" ht="42" customHeight="1">
      <c r="A2" s="907" t="s">
        <v>682</v>
      </c>
      <c r="B2" s="907"/>
      <c r="C2" s="907"/>
      <c r="D2" s="907"/>
      <c r="E2" s="907"/>
      <c r="F2" s="907"/>
      <c r="G2" s="907"/>
      <c r="H2" s="907"/>
      <c r="I2" s="907"/>
      <c r="J2" s="907"/>
      <c r="K2" s="907"/>
      <c r="L2" s="907"/>
      <c r="M2" s="907"/>
      <c r="N2" s="907"/>
      <c r="O2" s="907"/>
      <c r="P2" s="907"/>
      <c r="Q2" s="907"/>
      <c r="R2" s="410"/>
      <c r="S2" s="410"/>
      <c r="T2" s="410"/>
    </row>
    <row r="3" spans="1:20">
      <c r="A3" s="942"/>
      <c r="B3" s="942"/>
      <c r="C3" s="942"/>
      <c r="D3" s="942"/>
      <c r="E3" s="942"/>
      <c r="F3" s="942"/>
      <c r="G3" s="942"/>
      <c r="H3" s="942"/>
      <c r="I3" s="942"/>
      <c r="J3" s="280"/>
      <c r="L3" s="281"/>
      <c r="M3" s="281"/>
      <c r="N3" s="282"/>
      <c r="O3" s="281"/>
      <c r="P3" s="282"/>
      <c r="Q3" s="282"/>
      <c r="R3" s="282"/>
      <c r="S3" s="282"/>
    </row>
    <row r="4" spans="1:20" ht="14">
      <c r="A4" s="411"/>
      <c r="B4" s="411"/>
      <c r="C4" s="411"/>
      <c r="D4" s="410"/>
      <c r="E4" s="293"/>
      <c r="F4" s="943"/>
      <c r="G4" s="943"/>
      <c r="H4" s="943"/>
      <c r="I4" s="943"/>
    </row>
    <row r="5" spans="1:20">
      <c r="A5" s="944" t="s">
        <v>683</v>
      </c>
      <c r="B5" s="944"/>
      <c r="C5" s="944"/>
      <c r="D5" s="944"/>
      <c r="E5" s="944"/>
      <c r="F5" s="944"/>
      <c r="G5" s="944"/>
      <c r="H5" s="944"/>
      <c r="I5" s="944"/>
      <c r="K5" s="412" t="s">
        <v>598</v>
      </c>
      <c r="T5" s="320"/>
    </row>
    <row r="6" spans="1:20" ht="11.5" thickBot="1">
      <c r="A6" s="413" t="s">
        <v>684</v>
      </c>
      <c r="B6" s="413"/>
      <c r="C6" s="413"/>
      <c r="D6" s="414"/>
      <c r="E6" s="414"/>
      <c r="F6" s="414"/>
      <c r="G6" s="414"/>
      <c r="H6" s="414"/>
      <c r="I6" s="414"/>
      <c r="K6" s="412"/>
      <c r="T6" s="320"/>
    </row>
    <row r="7" spans="1:20" ht="11.5" thickBot="1">
      <c r="A7" s="884" t="s">
        <v>599</v>
      </c>
      <c r="B7" s="920" t="s">
        <v>600</v>
      </c>
      <c r="C7" s="921"/>
      <c r="D7" s="415" t="s">
        <v>685</v>
      </c>
      <c r="E7" s="288" t="s">
        <v>602</v>
      </c>
      <c r="F7" s="289" t="s">
        <v>603</v>
      </c>
      <c r="G7" s="289"/>
      <c r="H7" s="290"/>
      <c r="I7" s="291" t="s">
        <v>604</v>
      </c>
      <c r="K7" s="292"/>
      <c r="L7" s="924"/>
      <c r="M7" s="926" t="s">
        <v>605</v>
      </c>
      <c r="N7" s="927"/>
      <c r="O7" s="927"/>
      <c r="P7" s="928"/>
      <c r="S7" s="416"/>
    </row>
    <row r="8" spans="1:20" ht="12" thickTop="1" thickBot="1">
      <c r="A8" s="885"/>
      <c r="B8" s="922"/>
      <c r="C8" s="923"/>
      <c r="D8" s="417" t="s">
        <v>606</v>
      </c>
      <c r="F8" s="294" t="s">
        <v>676</v>
      </c>
      <c r="G8" s="294" t="s">
        <v>608</v>
      </c>
      <c r="H8" s="295" t="str">
        <f>IFERROR(ROUNDDOWN(H7/B9,1), "")</f>
        <v/>
      </c>
      <c r="I8" s="296" t="s">
        <v>609</v>
      </c>
      <c r="K8" s="297"/>
      <c r="L8" s="925"/>
      <c r="M8" s="947" t="s">
        <v>686</v>
      </c>
      <c r="N8" s="948"/>
      <c r="O8" s="945" t="s">
        <v>687</v>
      </c>
      <c r="P8" s="946"/>
      <c r="S8" s="416"/>
    </row>
    <row r="9" spans="1:20" ht="12" thickTop="1" thickBot="1">
      <c r="A9" s="885"/>
      <c r="B9" s="913"/>
      <c r="C9" s="915" t="s">
        <v>612</v>
      </c>
      <c r="D9" s="418" t="s">
        <v>688</v>
      </c>
      <c r="E9" s="292" t="s">
        <v>602</v>
      </c>
      <c r="F9" s="294" t="s">
        <v>614</v>
      </c>
      <c r="G9" s="294"/>
      <c r="H9" s="299"/>
      <c r="I9" s="300" t="s">
        <v>604</v>
      </c>
      <c r="L9" s="301" t="s">
        <v>615</v>
      </c>
      <c r="M9" s="302" t="s">
        <v>608</v>
      </c>
      <c r="N9" s="303" t="str">
        <f>H8</f>
        <v/>
      </c>
      <c r="O9" s="302" t="s">
        <v>616</v>
      </c>
      <c r="P9" s="303" t="str">
        <f>H10</f>
        <v/>
      </c>
    </row>
    <row r="10" spans="1:20" ht="12" thickTop="1" thickBot="1">
      <c r="A10" s="886"/>
      <c r="B10" s="914"/>
      <c r="C10" s="916"/>
      <c r="D10" s="419" t="s">
        <v>606</v>
      </c>
      <c r="E10" s="305"/>
      <c r="F10" s="306" t="s">
        <v>634</v>
      </c>
      <c r="G10" s="294" t="s">
        <v>616</v>
      </c>
      <c r="H10" s="295" t="str">
        <f>IFERROR(ROUNDDOWN(H9/B9,1), "")</f>
        <v/>
      </c>
      <c r="I10" s="307" t="s">
        <v>609</v>
      </c>
      <c r="L10" s="301" t="s">
        <v>618</v>
      </c>
      <c r="M10" s="302" t="s">
        <v>619</v>
      </c>
      <c r="N10" s="303" t="str">
        <f>H12</f>
        <v/>
      </c>
      <c r="O10" s="302" t="s">
        <v>620</v>
      </c>
      <c r="P10" s="303" t="str">
        <f>H14</f>
        <v/>
      </c>
    </row>
    <row r="11" spans="1:20" ht="11.5" thickBot="1">
      <c r="A11" s="884" t="s">
        <v>621</v>
      </c>
      <c r="B11" s="920" t="s">
        <v>600</v>
      </c>
      <c r="C11" s="921"/>
      <c r="D11" s="415" t="s">
        <v>685</v>
      </c>
      <c r="E11" s="288" t="s">
        <v>602</v>
      </c>
      <c r="F11" s="289" t="s">
        <v>623</v>
      </c>
      <c r="G11" s="289"/>
      <c r="H11" s="290"/>
      <c r="I11" s="291" t="s">
        <v>604</v>
      </c>
      <c r="K11" s="309"/>
      <c r="L11" s="301" t="s">
        <v>624</v>
      </c>
      <c r="M11" s="302" t="s">
        <v>625</v>
      </c>
      <c r="N11" s="303" t="str">
        <f>H16</f>
        <v/>
      </c>
      <c r="O11" s="302" t="s">
        <v>626</v>
      </c>
      <c r="P11" s="303" t="str">
        <f>H18</f>
        <v/>
      </c>
      <c r="Q11" s="309"/>
      <c r="R11" s="309"/>
      <c r="S11" s="309"/>
      <c r="T11" s="309"/>
    </row>
    <row r="12" spans="1:20" ht="12" thickTop="1" thickBot="1">
      <c r="A12" s="885"/>
      <c r="B12" s="922"/>
      <c r="C12" s="923"/>
      <c r="D12" s="420" t="s">
        <v>606</v>
      </c>
      <c r="F12" s="294" t="s">
        <v>627</v>
      </c>
      <c r="G12" s="294" t="s">
        <v>619</v>
      </c>
      <c r="H12" s="295" t="str">
        <f>IFERROR(ROUNDDOWN(H11/B13,1), "")</f>
        <v/>
      </c>
      <c r="I12" s="296" t="s">
        <v>609</v>
      </c>
      <c r="K12" s="309"/>
      <c r="L12" s="301" t="s">
        <v>628</v>
      </c>
      <c r="M12" s="302" t="s">
        <v>629</v>
      </c>
      <c r="N12" s="303" t="str">
        <f>H20</f>
        <v/>
      </c>
      <c r="O12" s="302" t="s">
        <v>630</v>
      </c>
      <c r="P12" s="303" t="str">
        <f>H22</f>
        <v/>
      </c>
      <c r="Q12" s="309"/>
      <c r="R12" s="309"/>
      <c r="S12" s="309"/>
      <c r="T12" s="309"/>
    </row>
    <row r="13" spans="1:20" ht="12" thickTop="1" thickBot="1">
      <c r="A13" s="885"/>
      <c r="B13" s="913"/>
      <c r="C13" s="915" t="s">
        <v>612</v>
      </c>
      <c r="D13" s="418" t="s">
        <v>688</v>
      </c>
      <c r="E13" s="292" t="s">
        <v>602</v>
      </c>
      <c r="F13" s="294" t="s">
        <v>614</v>
      </c>
      <c r="G13" s="294"/>
      <c r="H13" s="299"/>
      <c r="I13" s="300" t="s">
        <v>604</v>
      </c>
      <c r="K13" s="309"/>
      <c r="L13" s="301" t="s">
        <v>631</v>
      </c>
      <c r="M13" s="302" t="s">
        <v>632</v>
      </c>
      <c r="N13" s="303" t="str">
        <f>H24</f>
        <v/>
      </c>
      <c r="O13" s="302" t="s">
        <v>633</v>
      </c>
      <c r="P13" s="303" t="str">
        <f>H26</f>
        <v/>
      </c>
      <c r="Q13" s="309"/>
      <c r="R13" s="309"/>
      <c r="S13" s="309"/>
      <c r="T13" s="309"/>
    </row>
    <row r="14" spans="1:20" ht="12" thickTop="1" thickBot="1">
      <c r="A14" s="886"/>
      <c r="B14" s="914"/>
      <c r="C14" s="916"/>
      <c r="D14" s="421" t="s">
        <v>606</v>
      </c>
      <c r="E14" s="305"/>
      <c r="F14" s="306" t="s">
        <v>634</v>
      </c>
      <c r="G14" s="294" t="s">
        <v>620</v>
      </c>
      <c r="H14" s="295" t="str">
        <f>IFERROR(ROUNDDOWN(H13/B13,1), "")</f>
        <v/>
      </c>
      <c r="I14" s="307" t="s">
        <v>609</v>
      </c>
      <c r="K14" s="309"/>
      <c r="L14" s="301" t="s">
        <v>635</v>
      </c>
      <c r="M14" s="302" t="s">
        <v>636</v>
      </c>
      <c r="N14" s="303" t="str">
        <f>H28</f>
        <v/>
      </c>
      <c r="O14" s="302" t="s">
        <v>637</v>
      </c>
      <c r="P14" s="303" t="str">
        <f>H30</f>
        <v/>
      </c>
      <c r="Q14" s="309"/>
      <c r="R14" s="309"/>
      <c r="S14" s="309"/>
      <c r="T14" s="309"/>
    </row>
    <row r="15" spans="1:20" ht="11.5" thickBot="1">
      <c r="A15" s="884" t="s">
        <v>624</v>
      </c>
      <c r="B15" s="920" t="s">
        <v>600</v>
      </c>
      <c r="C15" s="921"/>
      <c r="D15" s="415" t="s">
        <v>685</v>
      </c>
      <c r="E15" s="288" t="s">
        <v>602</v>
      </c>
      <c r="F15" s="289" t="s">
        <v>623</v>
      </c>
      <c r="G15" s="289"/>
      <c r="H15" s="290"/>
      <c r="I15" s="291" t="s">
        <v>604</v>
      </c>
      <c r="K15" s="309"/>
      <c r="L15" s="301" t="s">
        <v>638</v>
      </c>
      <c r="M15" s="302" t="s">
        <v>639</v>
      </c>
      <c r="N15" s="303" t="str">
        <f>H32</f>
        <v/>
      </c>
      <c r="O15" s="302" t="s">
        <v>640</v>
      </c>
      <c r="P15" s="303" t="str">
        <f>H34</f>
        <v/>
      </c>
      <c r="Q15" s="309"/>
      <c r="R15" s="309"/>
      <c r="S15" s="309"/>
      <c r="T15" s="309"/>
    </row>
    <row r="16" spans="1:20" ht="12" thickTop="1" thickBot="1">
      <c r="A16" s="885"/>
      <c r="B16" s="922"/>
      <c r="C16" s="923"/>
      <c r="D16" s="420" t="s">
        <v>606</v>
      </c>
      <c r="F16" s="294" t="s">
        <v>627</v>
      </c>
      <c r="G16" s="294" t="s">
        <v>625</v>
      </c>
      <c r="H16" s="295" t="str">
        <f>IFERROR(ROUNDDOWN(H15/B17,1), "")</f>
        <v/>
      </c>
      <c r="I16" s="296" t="s">
        <v>609</v>
      </c>
      <c r="K16" s="309"/>
      <c r="L16" s="301" t="s">
        <v>641</v>
      </c>
      <c r="M16" s="302" t="s">
        <v>642</v>
      </c>
      <c r="N16" s="303" t="str">
        <f>H36</f>
        <v/>
      </c>
      <c r="O16" s="302" t="s">
        <v>643</v>
      </c>
      <c r="P16" s="303" t="str">
        <f>H38</f>
        <v/>
      </c>
      <c r="Q16" s="309"/>
      <c r="R16" s="309"/>
      <c r="S16" s="309"/>
      <c r="T16" s="309"/>
    </row>
    <row r="17" spans="1:20" ht="12" thickTop="1" thickBot="1">
      <c r="A17" s="885"/>
      <c r="B17" s="913"/>
      <c r="C17" s="915" t="s">
        <v>612</v>
      </c>
      <c r="D17" s="418" t="s">
        <v>688</v>
      </c>
      <c r="E17" s="292" t="s">
        <v>602</v>
      </c>
      <c r="F17" s="294" t="s">
        <v>614</v>
      </c>
      <c r="G17" s="294"/>
      <c r="H17" s="299"/>
      <c r="I17" s="300" t="s">
        <v>604</v>
      </c>
      <c r="K17" s="309"/>
      <c r="L17" s="301" t="s">
        <v>644</v>
      </c>
      <c r="M17" s="302" t="s">
        <v>645</v>
      </c>
      <c r="N17" s="303" t="str">
        <f>H40</f>
        <v/>
      </c>
      <c r="O17" s="302" t="s">
        <v>646</v>
      </c>
      <c r="P17" s="303" t="str">
        <f>H42</f>
        <v/>
      </c>
      <c r="Q17" s="309"/>
      <c r="R17" s="309"/>
      <c r="S17" s="309"/>
      <c r="T17" s="309"/>
    </row>
    <row r="18" spans="1:20" ht="12" thickTop="1" thickBot="1">
      <c r="A18" s="886"/>
      <c r="B18" s="914"/>
      <c r="C18" s="916"/>
      <c r="D18" s="421" t="s">
        <v>606</v>
      </c>
      <c r="E18" s="305"/>
      <c r="F18" s="306" t="s">
        <v>634</v>
      </c>
      <c r="G18" s="294" t="s">
        <v>626</v>
      </c>
      <c r="H18" s="295" t="str">
        <f>IFERROR(ROUNDDOWN(H17/B17,1), "")</f>
        <v/>
      </c>
      <c r="I18" s="307" t="s">
        <v>609</v>
      </c>
      <c r="K18" s="309"/>
      <c r="L18" s="301" t="s">
        <v>647</v>
      </c>
      <c r="M18" s="302" t="s">
        <v>648</v>
      </c>
      <c r="N18" s="303" t="str">
        <f>H44</f>
        <v/>
      </c>
      <c r="O18" s="302" t="s">
        <v>649</v>
      </c>
      <c r="P18" s="303" t="str">
        <f>H46</f>
        <v/>
      </c>
      <c r="Q18" s="309"/>
      <c r="R18" s="309"/>
      <c r="S18" s="309"/>
      <c r="T18" s="309"/>
    </row>
    <row r="19" spans="1:20" ht="11.5" thickBot="1">
      <c r="A19" s="884" t="s">
        <v>650</v>
      </c>
      <c r="B19" s="920" t="s">
        <v>600</v>
      </c>
      <c r="C19" s="921"/>
      <c r="D19" s="415" t="s">
        <v>685</v>
      </c>
      <c r="E19" s="288" t="s">
        <v>602</v>
      </c>
      <c r="F19" s="289" t="s">
        <v>623</v>
      </c>
      <c r="G19" s="289"/>
      <c r="H19" s="290"/>
      <c r="I19" s="291" t="s">
        <v>604</v>
      </c>
      <c r="K19" s="309"/>
      <c r="L19" s="301" t="s">
        <v>651</v>
      </c>
      <c r="M19" s="310" t="s">
        <v>652</v>
      </c>
      <c r="N19" s="311" t="str">
        <f>H48</f>
        <v/>
      </c>
      <c r="O19" s="310" t="s">
        <v>653</v>
      </c>
      <c r="P19" s="311" t="str">
        <f>H50</f>
        <v/>
      </c>
      <c r="Q19" s="309"/>
      <c r="R19" s="309"/>
      <c r="S19" s="309"/>
      <c r="T19" s="309"/>
    </row>
    <row r="20" spans="1:20" ht="12" thickTop="1" thickBot="1">
      <c r="A20" s="885"/>
      <c r="B20" s="922"/>
      <c r="C20" s="923"/>
      <c r="D20" s="420" t="s">
        <v>606</v>
      </c>
      <c r="F20" s="294" t="s">
        <v>627</v>
      </c>
      <c r="G20" s="294" t="s">
        <v>629</v>
      </c>
      <c r="H20" s="295" t="str">
        <f>IFERROR(ROUNDDOWN(H19/B21,1), "")</f>
        <v/>
      </c>
      <c r="I20" s="296" t="s">
        <v>609</v>
      </c>
      <c r="K20" s="309"/>
      <c r="L20" s="312" t="s">
        <v>654</v>
      </c>
      <c r="M20" s="312"/>
      <c r="N20" s="313">
        <f>SUM(N9:N19)</f>
        <v>0</v>
      </c>
      <c r="O20" s="312"/>
      <c r="P20" s="313">
        <f>SUM(P9:P19)</f>
        <v>0</v>
      </c>
      <c r="Q20" s="309"/>
      <c r="R20" s="309"/>
      <c r="S20" s="309"/>
      <c r="T20" s="309"/>
    </row>
    <row r="21" spans="1:20" ht="12" thickTop="1" thickBot="1">
      <c r="A21" s="885"/>
      <c r="B21" s="913"/>
      <c r="C21" s="915" t="s">
        <v>612</v>
      </c>
      <c r="D21" s="418" t="s">
        <v>688</v>
      </c>
      <c r="E21" s="292" t="s">
        <v>602</v>
      </c>
      <c r="F21" s="294" t="s">
        <v>614</v>
      </c>
      <c r="G21" s="294"/>
      <c r="H21" s="299"/>
      <c r="I21" s="300" t="s">
        <v>604</v>
      </c>
      <c r="K21" s="309"/>
      <c r="L21" s="314"/>
      <c r="M21" s="314"/>
      <c r="N21" s="309"/>
      <c r="O21" s="314"/>
      <c r="P21" s="309"/>
      <c r="Q21" s="309"/>
      <c r="R21" s="309"/>
      <c r="S21" s="309"/>
      <c r="T21" s="309"/>
    </row>
    <row r="22" spans="1:20" ht="12" thickTop="1" thickBot="1">
      <c r="A22" s="886"/>
      <c r="B22" s="914"/>
      <c r="C22" s="916"/>
      <c r="D22" s="421" t="s">
        <v>606</v>
      </c>
      <c r="E22" s="305"/>
      <c r="F22" s="306" t="s">
        <v>634</v>
      </c>
      <c r="G22" s="294" t="s">
        <v>630</v>
      </c>
      <c r="H22" s="295" t="str">
        <f>IFERROR(ROUNDDOWN(H21/B21,1), "")</f>
        <v/>
      </c>
      <c r="I22" s="307" t="s">
        <v>609</v>
      </c>
      <c r="K22" s="309"/>
      <c r="L22" s="279"/>
      <c r="M22" s="279"/>
      <c r="N22" s="315" t="s">
        <v>655</v>
      </c>
      <c r="O22" s="279"/>
      <c r="P22" s="315" t="s">
        <v>656</v>
      </c>
      <c r="Q22" s="279"/>
      <c r="R22" s="279"/>
      <c r="S22" s="279"/>
      <c r="T22" s="309"/>
    </row>
    <row r="23" spans="1:20" ht="11.5" thickBot="1">
      <c r="A23" s="884" t="s">
        <v>657</v>
      </c>
      <c r="B23" s="920" t="s">
        <v>600</v>
      </c>
      <c r="C23" s="921"/>
      <c r="D23" s="415" t="s">
        <v>685</v>
      </c>
      <c r="E23" s="288" t="s">
        <v>602</v>
      </c>
      <c r="F23" s="289" t="s">
        <v>623</v>
      </c>
      <c r="G23" s="289"/>
      <c r="H23" s="290"/>
      <c r="I23" s="291" t="s">
        <v>604</v>
      </c>
      <c r="K23" s="309"/>
      <c r="L23" s="279"/>
      <c r="M23" s="279"/>
      <c r="N23" s="279"/>
      <c r="O23" s="279"/>
      <c r="P23" s="279"/>
      <c r="Q23" s="279"/>
      <c r="R23" s="279"/>
      <c r="S23" s="279"/>
      <c r="T23" s="309"/>
    </row>
    <row r="24" spans="1:20" ht="12" thickTop="1" thickBot="1">
      <c r="A24" s="885"/>
      <c r="B24" s="922"/>
      <c r="C24" s="923"/>
      <c r="D24" s="420" t="s">
        <v>606</v>
      </c>
      <c r="F24" s="294" t="s">
        <v>627</v>
      </c>
      <c r="G24" s="294" t="s">
        <v>632</v>
      </c>
      <c r="H24" s="295" t="str">
        <f>IFERROR(ROUNDDOWN(H23/B25,1), "")</f>
        <v/>
      </c>
      <c r="I24" s="296" t="s">
        <v>609</v>
      </c>
      <c r="L24" s="316" t="s">
        <v>658</v>
      </c>
      <c r="M24" s="314"/>
      <c r="N24" s="317"/>
      <c r="O24" s="314"/>
      <c r="P24" s="317"/>
      <c r="Q24" s="279"/>
      <c r="R24" s="309"/>
      <c r="S24" s="309"/>
      <c r="T24" s="309"/>
    </row>
    <row r="25" spans="1:20" ht="12" thickTop="1" thickBot="1">
      <c r="A25" s="885"/>
      <c r="B25" s="913"/>
      <c r="C25" s="915" t="s">
        <v>612</v>
      </c>
      <c r="D25" s="418" t="s">
        <v>688</v>
      </c>
      <c r="E25" s="292" t="s">
        <v>602</v>
      </c>
      <c r="F25" s="294" t="s">
        <v>614</v>
      </c>
      <c r="G25" s="294"/>
      <c r="H25" s="299"/>
      <c r="I25" s="300" t="s">
        <v>604</v>
      </c>
      <c r="L25" s="292"/>
      <c r="M25" s="292"/>
      <c r="N25" s="279"/>
      <c r="O25" s="292"/>
      <c r="P25" s="279"/>
      <c r="Q25" s="279"/>
      <c r="T25" s="309"/>
    </row>
    <row r="26" spans="1:20" ht="12" thickTop="1" thickBot="1">
      <c r="A26" s="886"/>
      <c r="B26" s="914"/>
      <c r="C26" s="916"/>
      <c r="D26" s="421" t="s">
        <v>606</v>
      </c>
      <c r="E26" s="305"/>
      <c r="F26" s="306" t="s">
        <v>634</v>
      </c>
      <c r="G26" s="294" t="s">
        <v>633</v>
      </c>
      <c r="H26" s="295" t="str">
        <f>IFERROR(ROUNDDOWN(H25/B25,1), "")</f>
        <v/>
      </c>
      <c r="I26" s="307" t="s">
        <v>609</v>
      </c>
      <c r="L26" s="314"/>
      <c r="M26" s="314"/>
      <c r="N26" s="309"/>
      <c r="O26" s="314"/>
      <c r="P26" s="309"/>
      <c r="Q26" s="309"/>
      <c r="T26" s="309"/>
    </row>
    <row r="27" spans="1:20" ht="12" thickTop="1" thickBot="1">
      <c r="A27" s="884" t="s">
        <v>659</v>
      </c>
      <c r="B27" s="920" t="s">
        <v>600</v>
      </c>
      <c r="C27" s="921"/>
      <c r="D27" s="415" t="s">
        <v>685</v>
      </c>
      <c r="E27" s="288" t="s">
        <v>602</v>
      </c>
      <c r="F27" s="289" t="s">
        <v>623</v>
      </c>
      <c r="G27" s="289"/>
      <c r="H27" s="290"/>
      <c r="I27" s="291" t="s">
        <v>604</v>
      </c>
      <c r="K27" s="318" t="s">
        <v>660</v>
      </c>
      <c r="L27" s="319">
        <f>P24</f>
        <v>0</v>
      </c>
      <c r="M27" s="278"/>
      <c r="N27" s="278" t="s">
        <v>609</v>
      </c>
      <c r="O27" s="278"/>
      <c r="Q27" s="320"/>
      <c r="T27" s="309"/>
    </row>
    <row r="28" spans="1:20" ht="12" thickTop="1" thickBot="1">
      <c r="A28" s="885"/>
      <c r="B28" s="922"/>
      <c r="C28" s="923"/>
      <c r="D28" s="420" t="s">
        <v>606</v>
      </c>
      <c r="F28" s="294" t="s">
        <v>627</v>
      </c>
      <c r="G28" s="294" t="s">
        <v>636</v>
      </c>
      <c r="H28" s="295" t="str">
        <f>IFERROR(ROUNDDOWN(H27/B29,1), "")</f>
        <v/>
      </c>
      <c r="I28" s="296" t="s">
        <v>609</v>
      </c>
      <c r="K28" s="318"/>
      <c r="L28" s="321"/>
      <c r="M28" s="321"/>
      <c r="N28" s="277" t="s">
        <v>661</v>
      </c>
      <c r="O28" s="321"/>
      <c r="P28" s="391" t="str">
        <f>IFERROR(L27*100/L29,"")</f>
        <v/>
      </c>
      <c r="Q28" s="323" t="s">
        <v>662</v>
      </c>
      <c r="S28" s="309"/>
      <c r="T28" s="309"/>
    </row>
    <row r="29" spans="1:20" ht="12" thickTop="1" thickBot="1">
      <c r="A29" s="885"/>
      <c r="B29" s="913"/>
      <c r="C29" s="915" t="s">
        <v>612</v>
      </c>
      <c r="D29" s="418" t="s">
        <v>688</v>
      </c>
      <c r="E29" s="292" t="s">
        <v>602</v>
      </c>
      <c r="F29" s="294" t="s">
        <v>614</v>
      </c>
      <c r="G29" s="294"/>
      <c r="H29" s="299"/>
      <c r="I29" s="300" t="s">
        <v>604</v>
      </c>
      <c r="K29" s="324" t="s">
        <v>663</v>
      </c>
      <c r="L29" s="325">
        <f>N24</f>
        <v>0</v>
      </c>
      <c r="M29" s="326"/>
      <c r="N29" s="327" t="s">
        <v>609</v>
      </c>
      <c r="O29" s="326"/>
      <c r="P29" s="327"/>
      <c r="Q29" s="327"/>
      <c r="R29" s="309"/>
      <c r="S29" s="309"/>
      <c r="T29" s="309"/>
    </row>
    <row r="30" spans="1:20" ht="12" thickTop="1" thickBot="1">
      <c r="A30" s="886"/>
      <c r="B30" s="914"/>
      <c r="C30" s="916"/>
      <c r="D30" s="421" t="s">
        <v>606</v>
      </c>
      <c r="E30" s="305"/>
      <c r="F30" s="306" t="s">
        <v>634</v>
      </c>
      <c r="G30" s="294" t="s">
        <v>637</v>
      </c>
      <c r="H30" s="295" t="str">
        <f>IFERROR(ROUNDDOWN(H29/B29,1), "")</f>
        <v/>
      </c>
      <c r="I30" s="307" t="s">
        <v>609</v>
      </c>
      <c r="K30" s="309"/>
      <c r="L30" s="309"/>
      <c r="M30" s="309"/>
      <c r="N30" s="309"/>
      <c r="O30" s="309"/>
      <c r="P30" s="309"/>
      <c r="Q30" s="309"/>
      <c r="R30" s="309"/>
      <c r="S30" s="309"/>
      <c r="T30" s="309"/>
    </row>
    <row r="31" spans="1:20" ht="11.5" thickBot="1">
      <c r="A31" s="884" t="s">
        <v>664</v>
      </c>
      <c r="B31" s="920" t="s">
        <v>600</v>
      </c>
      <c r="C31" s="921"/>
      <c r="D31" s="415" t="s">
        <v>685</v>
      </c>
      <c r="E31" s="288" t="s">
        <v>602</v>
      </c>
      <c r="F31" s="289" t="s">
        <v>623</v>
      </c>
      <c r="G31" s="289"/>
      <c r="H31" s="290"/>
      <c r="I31" s="291" t="s">
        <v>604</v>
      </c>
      <c r="L31" s="940" t="s">
        <v>665</v>
      </c>
      <c r="M31" s="940"/>
      <c r="N31" s="940"/>
      <c r="O31" s="940"/>
      <c r="P31" s="940"/>
      <c r="Q31" s="940"/>
      <c r="R31" s="309"/>
      <c r="S31" s="309"/>
      <c r="T31" s="309"/>
    </row>
    <row r="32" spans="1:20" ht="12" thickTop="1" thickBot="1">
      <c r="A32" s="885"/>
      <c r="B32" s="922"/>
      <c r="C32" s="923"/>
      <c r="D32" s="420" t="s">
        <v>606</v>
      </c>
      <c r="F32" s="294" t="s">
        <v>627</v>
      </c>
      <c r="G32" s="294" t="s">
        <v>639</v>
      </c>
      <c r="H32" s="295" t="str">
        <f>IFERROR(ROUNDDOWN(H31/B33,1), "")</f>
        <v/>
      </c>
      <c r="I32" s="296" t="s">
        <v>609</v>
      </c>
      <c r="K32" s="309"/>
      <c r="L32" s="940"/>
      <c r="M32" s="940"/>
      <c r="N32" s="940"/>
      <c r="O32" s="940"/>
      <c r="P32" s="940"/>
      <c r="Q32" s="940"/>
      <c r="R32" s="309"/>
      <c r="S32" s="309"/>
      <c r="T32" s="309"/>
    </row>
    <row r="33" spans="1:20" ht="13" thickTop="1" thickBot="1">
      <c r="A33" s="885"/>
      <c r="B33" s="913"/>
      <c r="C33" s="915" t="s">
        <v>612</v>
      </c>
      <c r="D33" s="418" t="s">
        <v>688</v>
      </c>
      <c r="E33" s="292" t="s">
        <v>602</v>
      </c>
      <c r="F33" s="294" t="s">
        <v>614</v>
      </c>
      <c r="G33" s="294"/>
      <c r="H33" s="299"/>
      <c r="I33" s="300" t="s">
        <v>604</v>
      </c>
      <c r="K33" s="309"/>
      <c r="L33" s="422"/>
      <c r="M33" s="422"/>
      <c r="N33" s="422"/>
      <c r="O33" s="329"/>
      <c r="P33" s="423"/>
      <c r="Q33" s="423"/>
      <c r="R33" s="309"/>
      <c r="S33" s="309"/>
      <c r="T33" s="309"/>
    </row>
    <row r="34" spans="1:20" ht="13" thickTop="1" thickBot="1">
      <c r="A34" s="886"/>
      <c r="B34" s="914"/>
      <c r="C34" s="916"/>
      <c r="D34" s="421" t="s">
        <v>606</v>
      </c>
      <c r="E34" s="305"/>
      <c r="F34" s="306" t="s">
        <v>634</v>
      </c>
      <c r="G34" s="294" t="s">
        <v>640</v>
      </c>
      <c r="H34" s="295" t="str">
        <f>IFERROR(ROUNDDOWN(H33/B33,1), "")</f>
        <v/>
      </c>
      <c r="I34" s="307" t="s">
        <v>609</v>
      </c>
      <c r="K34" s="309"/>
      <c r="L34" s="422"/>
      <c r="M34" s="422"/>
      <c r="N34" s="422"/>
      <c r="O34" s="329"/>
      <c r="P34" s="423"/>
      <c r="Q34" s="423"/>
      <c r="R34" s="309"/>
      <c r="S34" s="309"/>
      <c r="T34" s="309"/>
    </row>
    <row r="35" spans="1:20" ht="12.5" thickBot="1">
      <c r="A35" s="884" t="s">
        <v>666</v>
      </c>
      <c r="B35" s="920" t="s">
        <v>600</v>
      </c>
      <c r="C35" s="921"/>
      <c r="D35" s="415" t="s">
        <v>685</v>
      </c>
      <c r="E35" s="288" t="s">
        <v>602</v>
      </c>
      <c r="F35" s="289" t="s">
        <v>623</v>
      </c>
      <c r="G35" s="289"/>
      <c r="H35" s="290"/>
      <c r="I35" s="291" t="s">
        <v>604</v>
      </c>
      <c r="K35" s="309"/>
      <c r="L35" s="949" t="s">
        <v>689</v>
      </c>
      <c r="M35" s="950"/>
      <c r="N35" s="950"/>
      <c r="O35" s="950"/>
      <c r="P35" s="951"/>
      <c r="Q35" s="331"/>
      <c r="R35" s="309"/>
      <c r="S35" s="309"/>
      <c r="T35" s="309"/>
    </row>
    <row r="36" spans="1:20" ht="13" thickTop="1" thickBot="1">
      <c r="A36" s="885"/>
      <c r="B36" s="922"/>
      <c r="C36" s="923"/>
      <c r="D36" s="420" t="s">
        <v>606</v>
      </c>
      <c r="F36" s="294" t="s">
        <v>627</v>
      </c>
      <c r="G36" s="294" t="s">
        <v>642</v>
      </c>
      <c r="H36" s="295" t="str">
        <f>IFERROR(ROUNDDOWN(H35/B37,1), "")</f>
        <v/>
      </c>
      <c r="I36" s="296" t="s">
        <v>609</v>
      </c>
      <c r="K36" s="309"/>
      <c r="L36" s="424"/>
      <c r="M36" s="424"/>
      <c r="N36" s="424"/>
      <c r="O36" s="424"/>
      <c r="P36" s="425"/>
      <c r="Q36" s="331"/>
      <c r="R36" s="309"/>
      <c r="S36" s="309"/>
      <c r="T36" s="309"/>
    </row>
    <row r="37" spans="1:20" ht="13" thickTop="1" thickBot="1">
      <c r="A37" s="885"/>
      <c r="B37" s="913"/>
      <c r="C37" s="915" t="s">
        <v>612</v>
      </c>
      <c r="D37" s="418" t="s">
        <v>688</v>
      </c>
      <c r="E37" s="292" t="s">
        <v>602</v>
      </c>
      <c r="F37" s="294" t="s">
        <v>614</v>
      </c>
      <c r="G37" s="294"/>
      <c r="H37" s="299"/>
      <c r="I37" s="300" t="s">
        <v>604</v>
      </c>
      <c r="K37" s="309"/>
      <c r="L37" s="331"/>
      <c r="M37" s="331"/>
      <c r="N37" s="331"/>
      <c r="O37" s="331"/>
      <c r="P37" s="423"/>
      <c r="Q37" s="423"/>
      <c r="R37" s="309"/>
      <c r="S37" s="309"/>
      <c r="T37" s="309"/>
    </row>
    <row r="38" spans="1:20" ht="13" thickTop="1" thickBot="1">
      <c r="A38" s="886"/>
      <c r="B38" s="914"/>
      <c r="C38" s="916"/>
      <c r="D38" s="421" t="s">
        <v>606</v>
      </c>
      <c r="E38" s="305"/>
      <c r="F38" s="306" t="s">
        <v>634</v>
      </c>
      <c r="G38" s="294" t="s">
        <v>643</v>
      </c>
      <c r="H38" s="295" t="str">
        <f>IFERROR(ROUNDDOWN(H37/B37,1), "")</f>
        <v/>
      </c>
      <c r="I38" s="307" t="s">
        <v>609</v>
      </c>
      <c r="K38" s="309"/>
      <c r="L38" s="331"/>
      <c r="M38" s="331"/>
      <c r="N38" s="331"/>
      <c r="O38" s="331"/>
      <c r="P38" s="423"/>
      <c r="Q38" s="423"/>
      <c r="R38" s="309"/>
      <c r="S38" s="309"/>
      <c r="T38" s="309"/>
    </row>
    <row r="39" spans="1:20" ht="12.5" thickBot="1">
      <c r="A39" s="884" t="s">
        <v>669</v>
      </c>
      <c r="B39" s="920" t="s">
        <v>600</v>
      </c>
      <c r="C39" s="921"/>
      <c r="D39" s="415" t="s">
        <v>685</v>
      </c>
      <c r="E39" s="288" t="s">
        <v>602</v>
      </c>
      <c r="F39" s="289" t="s">
        <v>623</v>
      </c>
      <c r="G39" s="289"/>
      <c r="H39" s="290"/>
      <c r="I39" s="291" t="s">
        <v>604</v>
      </c>
      <c r="K39" s="309"/>
      <c r="L39" s="333"/>
      <c r="M39" s="333"/>
      <c r="N39" s="333"/>
      <c r="O39" s="333"/>
      <c r="P39" s="333"/>
      <c r="Q39" s="334"/>
      <c r="R39" s="309"/>
      <c r="S39" s="309"/>
      <c r="T39" s="309"/>
    </row>
    <row r="40" spans="1:20" ht="12" thickTop="1" thickBot="1">
      <c r="A40" s="885"/>
      <c r="B40" s="922"/>
      <c r="C40" s="923"/>
      <c r="D40" s="420" t="s">
        <v>606</v>
      </c>
      <c r="F40" s="294" t="s">
        <v>627</v>
      </c>
      <c r="G40" s="294" t="s">
        <v>645</v>
      </c>
      <c r="H40" s="295" t="str">
        <f>IFERROR(ROUNDDOWN(H39/B41,1), "")</f>
        <v/>
      </c>
      <c r="I40" s="296" t="s">
        <v>609</v>
      </c>
      <c r="K40" s="309"/>
      <c r="L40" s="314"/>
      <c r="M40" s="314"/>
      <c r="N40" s="309"/>
      <c r="O40" s="314"/>
      <c r="P40" s="309"/>
      <c r="Q40" s="309"/>
      <c r="R40" s="309"/>
      <c r="S40" s="309"/>
      <c r="T40" s="309"/>
    </row>
    <row r="41" spans="1:20" ht="12" thickTop="1" thickBot="1">
      <c r="A41" s="885"/>
      <c r="B41" s="913"/>
      <c r="C41" s="915" t="s">
        <v>612</v>
      </c>
      <c r="D41" s="418" t="s">
        <v>688</v>
      </c>
      <c r="E41" s="292" t="s">
        <v>602</v>
      </c>
      <c r="F41" s="294" t="s">
        <v>614</v>
      </c>
      <c r="G41" s="294"/>
      <c r="H41" s="299"/>
      <c r="I41" s="300" t="s">
        <v>604</v>
      </c>
      <c r="K41" s="309"/>
      <c r="L41" s="314"/>
      <c r="M41" s="314"/>
      <c r="N41" s="309"/>
      <c r="O41" s="314"/>
      <c r="P41" s="309"/>
      <c r="Q41" s="309"/>
      <c r="R41" s="309"/>
      <c r="S41" s="309"/>
      <c r="T41" s="309"/>
    </row>
    <row r="42" spans="1:20" ht="12" thickTop="1" thickBot="1">
      <c r="A42" s="886"/>
      <c r="B42" s="914"/>
      <c r="C42" s="916"/>
      <c r="D42" s="421" t="s">
        <v>606</v>
      </c>
      <c r="E42" s="305"/>
      <c r="F42" s="306" t="s">
        <v>634</v>
      </c>
      <c r="G42" s="294" t="s">
        <v>646</v>
      </c>
      <c r="H42" s="295" t="str">
        <f>IFERROR(ROUNDDOWN(H41/B41,1), "")</f>
        <v/>
      </c>
      <c r="I42" s="307" t="s">
        <v>609</v>
      </c>
      <c r="K42" s="309"/>
      <c r="L42" s="314"/>
      <c r="M42" s="314"/>
      <c r="N42" s="309"/>
      <c r="O42" s="314"/>
      <c r="P42" s="309"/>
      <c r="Q42" s="309"/>
      <c r="R42" s="309"/>
      <c r="S42" s="309"/>
      <c r="T42" s="309"/>
    </row>
    <row r="43" spans="1:20" ht="11.5" thickBot="1">
      <c r="A43" s="884" t="s">
        <v>670</v>
      </c>
      <c r="B43" s="920" t="s">
        <v>600</v>
      </c>
      <c r="C43" s="921"/>
      <c r="D43" s="415" t="s">
        <v>685</v>
      </c>
      <c r="E43" s="288" t="s">
        <v>602</v>
      </c>
      <c r="F43" s="289" t="s">
        <v>623</v>
      </c>
      <c r="G43" s="289"/>
      <c r="H43" s="290"/>
      <c r="I43" s="291" t="s">
        <v>604</v>
      </c>
      <c r="K43" s="309"/>
      <c r="L43" s="314"/>
      <c r="M43" s="314"/>
      <c r="N43" s="309"/>
      <c r="O43" s="314"/>
      <c r="P43" s="309"/>
      <c r="Q43" s="309"/>
      <c r="R43" s="309"/>
      <c r="S43" s="309"/>
      <c r="T43" s="309"/>
    </row>
    <row r="44" spans="1:20" ht="12" thickTop="1" thickBot="1">
      <c r="A44" s="885"/>
      <c r="B44" s="922"/>
      <c r="C44" s="923"/>
      <c r="D44" s="420" t="s">
        <v>606</v>
      </c>
      <c r="F44" s="294" t="s">
        <v>627</v>
      </c>
      <c r="G44" s="294" t="s">
        <v>648</v>
      </c>
      <c r="H44" s="295" t="str">
        <f>IFERROR(ROUNDDOWN(H43/B45,1), "")</f>
        <v/>
      </c>
      <c r="I44" s="296" t="s">
        <v>609</v>
      </c>
      <c r="K44" s="309"/>
      <c r="L44" s="314"/>
      <c r="M44" s="314"/>
      <c r="N44" s="309"/>
      <c r="O44" s="314"/>
      <c r="P44" s="309"/>
      <c r="Q44" s="309"/>
      <c r="R44" s="309"/>
      <c r="S44" s="309"/>
      <c r="T44" s="309"/>
    </row>
    <row r="45" spans="1:20" ht="12" thickTop="1" thickBot="1">
      <c r="A45" s="885"/>
      <c r="B45" s="913"/>
      <c r="C45" s="915" t="s">
        <v>612</v>
      </c>
      <c r="D45" s="418" t="s">
        <v>688</v>
      </c>
      <c r="E45" s="292" t="s">
        <v>602</v>
      </c>
      <c r="F45" s="294" t="s">
        <v>614</v>
      </c>
      <c r="G45" s="294"/>
      <c r="H45" s="299"/>
      <c r="I45" s="300" t="s">
        <v>604</v>
      </c>
      <c r="K45" s="309"/>
      <c r="L45" s="314"/>
      <c r="M45" s="314"/>
      <c r="N45" s="309"/>
      <c r="O45" s="314"/>
      <c r="P45" s="309"/>
      <c r="Q45" s="309"/>
      <c r="R45" s="309"/>
      <c r="S45" s="309"/>
      <c r="T45" s="309"/>
    </row>
    <row r="46" spans="1:20" ht="12" thickTop="1" thickBot="1">
      <c r="A46" s="886"/>
      <c r="B46" s="914"/>
      <c r="C46" s="916"/>
      <c r="D46" s="421" t="s">
        <v>606</v>
      </c>
      <c r="E46" s="305"/>
      <c r="F46" s="306" t="s">
        <v>634</v>
      </c>
      <c r="G46" s="294" t="s">
        <v>649</v>
      </c>
      <c r="H46" s="295" t="str">
        <f>IFERROR(ROUNDDOWN(H45/B45,1), "")</f>
        <v/>
      </c>
      <c r="I46" s="307" t="s">
        <v>609</v>
      </c>
      <c r="K46" s="309"/>
      <c r="L46" s="314"/>
      <c r="M46" s="314"/>
      <c r="N46" s="309"/>
      <c r="O46" s="314"/>
      <c r="P46" s="309"/>
      <c r="Q46" s="309"/>
      <c r="R46" s="309"/>
      <c r="S46" s="309"/>
      <c r="T46" s="309"/>
    </row>
    <row r="47" spans="1:20" ht="11.5" thickBot="1">
      <c r="A47" s="884" t="s">
        <v>671</v>
      </c>
      <c r="B47" s="920" t="s">
        <v>600</v>
      </c>
      <c r="C47" s="921"/>
      <c r="D47" s="415" t="s">
        <v>685</v>
      </c>
      <c r="E47" s="288" t="s">
        <v>602</v>
      </c>
      <c r="F47" s="289" t="s">
        <v>623</v>
      </c>
      <c r="G47" s="289"/>
      <c r="H47" s="290"/>
      <c r="I47" s="291" t="s">
        <v>604</v>
      </c>
      <c r="K47" s="309"/>
      <c r="L47" s="314"/>
      <c r="M47" s="314"/>
      <c r="N47" s="309"/>
      <c r="O47" s="314"/>
      <c r="P47" s="309"/>
      <c r="Q47" s="309"/>
      <c r="R47" s="309"/>
      <c r="S47" s="309"/>
      <c r="T47" s="309"/>
    </row>
    <row r="48" spans="1:20" ht="12" thickTop="1" thickBot="1">
      <c r="A48" s="885"/>
      <c r="B48" s="922"/>
      <c r="C48" s="923"/>
      <c r="D48" s="420" t="s">
        <v>606</v>
      </c>
      <c r="F48" s="294" t="s">
        <v>627</v>
      </c>
      <c r="G48" s="294" t="s">
        <v>652</v>
      </c>
      <c r="H48" s="295" t="str">
        <f>IFERROR(ROUNDDOWN(H47/B49,1), "")</f>
        <v/>
      </c>
      <c r="I48" s="296" t="s">
        <v>609</v>
      </c>
      <c r="K48" s="309"/>
      <c r="L48" s="314"/>
      <c r="M48" s="314"/>
      <c r="N48" s="309"/>
      <c r="O48" s="314"/>
      <c r="P48" s="309"/>
      <c r="Q48" s="309"/>
      <c r="R48" s="309"/>
      <c r="S48" s="309"/>
      <c r="T48" s="309"/>
    </row>
    <row r="49" spans="1:20" ht="12" thickTop="1" thickBot="1">
      <c r="A49" s="885"/>
      <c r="B49" s="913"/>
      <c r="C49" s="915" t="s">
        <v>612</v>
      </c>
      <c r="D49" s="418" t="s">
        <v>688</v>
      </c>
      <c r="E49" s="292" t="s">
        <v>602</v>
      </c>
      <c r="F49" s="294" t="s">
        <v>614</v>
      </c>
      <c r="G49" s="294"/>
      <c r="H49" s="299"/>
      <c r="I49" s="300" t="s">
        <v>604</v>
      </c>
      <c r="K49" s="309"/>
      <c r="L49" s="314"/>
      <c r="M49" s="314"/>
      <c r="N49" s="309"/>
      <c r="O49" s="314"/>
      <c r="P49" s="309"/>
      <c r="Q49" s="309"/>
      <c r="R49" s="309"/>
      <c r="S49" s="309"/>
      <c r="T49" s="309"/>
    </row>
    <row r="50" spans="1:20" ht="12" thickTop="1" thickBot="1">
      <c r="A50" s="886"/>
      <c r="B50" s="914"/>
      <c r="C50" s="916"/>
      <c r="D50" s="421" t="s">
        <v>606</v>
      </c>
      <c r="E50" s="305"/>
      <c r="F50" s="306" t="s">
        <v>634</v>
      </c>
      <c r="G50" s="335" t="s">
        <v>653</v>
      </c>
      <c r="H50" s="295" t="str">
        <f>IFERROR(ROUNDDOWN(H49/B49,1), "")</f>
        <v/>
      </c>
      <c r="I50" s="307" t="s">
        <v>609</v>
      </c>
      <c r="K50" s="309"/>
      <c r="L50" s="314"/>
      <c r="M50" s="314"/>
      <c r="N50" s="309"/>
      <c r="O50" s="314"/>
      <c r="P50" s="309"/>
      <c r="Q50" s="309"/>
      <c r="R50" s="309"/>
      <c r="S50" s="309"/>
      <c r="T50" s="309"/>
    </row>
    <row r="51" spans="1:20">
      <c r="H51" s="338" t="s">
        <v>690</v>
      </c>
      <c r="K51" s="309"/>
      <c r="L51" s="314"/>
      <c r="M51" s="314"/>
      <c r="N51" s="309"/>
      <c r="O51" s="314"/>
      <c r="P51" s="309"/>
      <c r="Q51" s="309"/>
      <c r="R51" s="309"/>
      <c r="S51" s="309"/>
      <c r="T51" s="309"/>
    </row>
    <row r="53" spans="1:20">
      <c r="H53" s="338" t="s">
        <v>690</v>
      </c>
    </row>
    <row r="55" spans="1:20">
      <c r="H55" s="338" t="s">
        <v>690</v>
      </c>
    </row>
    <row r="57" spans="1:20">
      <c r="H57" s="338" t="s">
        <v>690</v>
      </c>
    </row>
    <row r="59" spans="1:20">
      <c r="H59" s="338" t="s">
        <v>690</v>
      </c>
    </row>
    <row r="61" spans="1:20">
      <c r="H61" s="338" t="s">
        <v>690</v>
      </c>
    </row>
    <row r="63" spans="1:20">
      <c r="H63" s="338" t="s">
        <v>690</v>
      </c>
    </row>
    <row r="65" spans="8:8">
      <c r="H65" s="338" t="s">
        <v>690</v>
      </c>
    </row>
    <row r="67" spans="8:8">
      <c r="H67" s="338" t="s">
        <v>690</v>
      </c>
    </row>
    <row r="69" spans="8:8">
      <c r="H69" s="338" t="s">
        <v>690</v>
      </c>
    </row>
    <row r="71" spans="8:8">
      <c r="H71" s="338" t="s">
        <v>690</v>
      </c>
    </row>
  </sheetData>
  <mergeCells count="55">
    <mergeCell ref="A47:A50"/>
    <mergeCell ref="B47:C48"/>
    <mergeCell ref="B49:B50"/>
    <mergeCell ref="C49:C50"/>
    <mergeCell ref="A39:A42"/>
    <mergeCell ref="B39:C40"/>
    <mergeCell ref="B41:B42"/>
    <mergeCell ref="C41:C42"/>
    <mergeCell ref="A43:A46"/>
    <mergeCell ref="B43:C44"/>
    <mergeCell ref="B45:B46"/>
    <mergeCell ref="C45:C46"/>
    <mergeCell ref="A31:A34"/>
    <mergeCell ref="B31:C32"/>
    <mergeCell ref="L31:Q32"/>
    <mergeCell ref="B33:B34"/>
    <mergeCell ref="C33:C34"/>
    <mergeCell ref="A35:A38"/>
    <mergeCell ref="B35:C36"/>
    <mergeCell ref="L35:P35"/>
    <mergeCell ref="B37:B38"/>
    <mergeCell ref="C37:C38"/>
    <mergeCell ref="A23:A26"/>
    <mergeCell ref="B23:C24"/>
    <mergeCell ref="B25:B26"/>
    <mergeCell ref="C25:C26"/>
    <mergeCell ref="A27:A30"/>
    <mergeCell ref="B27:C28"/>
    <mergeCell ref="B29:B30"/>
    <mergeCell ref="C29:C30"/>
    <mergeCell ref="A15:A18"/>
    <mergeCell ref="B15:C16"/>
    <mergeCell ref="B17:B18"/>
    <mergeCell ref="C17:C18"/>
    <mergeCell ref="A19:A22"/>
    <mergeCell ref="B19:C20"/>
    <mergeCell ref="B21:B22"/>
    <mergeCell ref="C21:C22"/>
    <mergeCell ref="O8:P8"/>
    <mergeCell ref="B9:B10"/>
    <mergeCell ref="C9:C10"/>
    <mergeCell ref="A11:A14"/>
    <mergeCell ref="B11:C12"/>
    <mergeCell ref="B13:B14"/>
    <mergeCell ref="C13:C14"/>
    <mergeCell ref="A7:A10"/>
    <mergeCell ref="B7:C8"/>
    <mergeCell ref="L7:L8"/>
    <mergeCell ref="M7:P7"/>
    <mergeCell ref="M8:N8"/>
    <mergeCell ref="A1:L1"/>
    <mergeCell ref="A2:Q2"/>
    <mergeCell ref="A3:I3"/>
    <mergeCell ref="F4:I4"/>
    <mergeCell ref="A5:I5"/>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sheetPr>
  <dimension ref="A1:AD45"/>
  <sheetViews>
    <sheetView view="pageBreakPreview" zoomScaleNormal="75" workbookViewId="0">
      <selection activeCell="A2" sqref="A2"/>
    </sheetView>
  </sheetViews>
  <sheetFormatPr defaultColWidth="9.36328125" defaultRowHeight="13"/>
  <cols>
    <col min="1" max="3" width="4" style="434" customWidth="1"/>
    <col min="4" max="11" width="2.6328125" style="434" customWidth="1"/>
    <col min="12" max="16" width="3.08984375" style="434" customWidth="1"/>
    <col min="17" max="18" width="4" style="434" customWidth="1"/>
    <col min="19" max="24" width="2.6328125" style="434" customWidth="1"/>
    <col min="25" max="25" width="2.453125" style="434" customWidth="1"/>
    <col min="26" max="26" width="2.6328125" style="434" customWidth="1"/>
    <col min="27" max="29" width="3.08984375" style="434" customWidth="1"/>
    <col min="30" max="30" width="8" style="434" customWidth="1"/>
    <col min="31" max="256" width="9.36328125" style="434"/>
    <col min="257" max="259" width="4" style="434" customWidth="1"/>
    <col min="260" max="267" width="2.6328125" style="434" customWidth="1"/>
    <col min="268" max="272" width="3.08984375" style="434" customWidth="1"/>
    <col min="273" max="274" width="4" style="434" customWidth="1"/>
    <col min="275" max="280" width="2.6328125" style="434" customWidth="1"/>
    <col min="281" max="281" width="2.453125" style="434" customWidth="1"/>
    <col min="282" max="282" width="2.6328125" style="434" customWidth="1"/>
    <col min="283" max="285" width="3.08984375" style="434" customWidth="1"/>
    <col min="286" max="286" width="8" style="434" customWidth="1"/>
    <col min="287" max="512" width="9.36328125" style="434"/>
    <col min="513" max="515" width="4" style="434" customWidth="1"/>
    <col min="516" max="523" width="2.6328125" style="434" customWidth="1"/>
    <col min="524" max="528" width="3.08984375" style="434" customWidth="1"/>
    <col min="529" max="530" width="4" style="434" customWidth="1"/>
    <col min="531" max="536" width="2.6328125" style="434" customWidth="1"/>
    <col min="537" max="537" width="2.453125" style="434" customWidth="1"/>
    <col min="538" max="538" width="2.6328125" style="434" customWidth="1"/>
    <col min="539" max="541" width="3.08984375" style="434" customWidth="1"/>
    <col min="542" max="542" width="8" style="434" customWidth="1"/>
    <col min="543" max="768" width="9.36328125" style="434"/>
    <col min="769" max="771" width="4" style="434" customWidth="1"/>
    <col min="772" max="779" width="2.6328125" style="434" customWidth="1"/>
    <col min="780" max="784" width="3.08984375" style="434" customWidth="1"/>
    <col min="785" max="786" width="4" style="434" customWidth="1"/>
    <col min="787" max="792" width="2.6328125" style="434" customWidth="1"/>
    <col min="793" max="793" width="2.453125" style="434" customWidth="1"/>
    <col min="794" max="794" width="2.6328125" style="434" customWidth="1"/>
    <col min="795" max="797" width="3.08984375" style="434" customWidth="1"/>
    <col min="798" max="798" width="8" style="434" customWidth="1"/>
    <col min="799" max="1024" width="9.36328125" style="434"/>
    <col min="1025" max="1027" width="4" style="434" customWidth="1"/>
    <col min="1028" max="1035" width="2.6328125" style="434" customWidth="1"/>
    <col min="1036" max="1040" width="3.08984375" style="434" customWidth="1"/>
    <col min="1041" max="1042" width="4" style="434" customWidth="1"/>
    <col min="1043" max="1048" width="2.6328125" style="434" customWidth="1"/>
    <col min="1049" max="1049" width="2.453125" style="434" customWidth="1"/>
    <col min="1050" max="1050" width="2.6328125" style="434" customWidth="1"/>
    <col min="1051" max="1053" width="3.08984375" style="434" customWidth="1"/>
    <col min="1054" max="1054" width="8" style="434" customWidth="1"/>
    <col min="1055" max="1280" width="9.36328125" style="434"/>
    <col min="1281" max="1283" width="4" style="434" customWidth="1"/>
    <col min="1284" max="1291" width="2.6328125" style="434" customWidth="1"/>
    <col min="1292" max="1296" width="3.08984375" style="434" customWidth="1"/>
    <col min="1297" max="1298" width="4" style="434" customWidth="1"/>
    <col min="1299" max="1304" width="2.6328125" style="434" customWidth="1"/>
    <col min="1305" max="1305" width="2.453125" style="434" customWidth="1"/>
    <col min="1306" max="1306" width="2.6328125" style="434" customWidth="1"/>
    <col min="1307" max="1309" width="3.08984375" style="434" customWidth="1"/>
    <col min="1310" max="1310" width="8" style="434" customWidth="1"/>
    <col min="1311" max="1536" width="9.36328125" style="434"/>
    <col min="1537" max="1539" width="4" style="434" customWidth="1"/>
    <col min="1540" max="1547" width="2.6328125" style="434" customWidth="1"/>
    <col min="1548" max="1552" width="3.08984375" style="434" customWidth="1"/>
    <col min="1553" max="1554" width="4" style="434" customWidth="1"/>
    <col min="1555" max="1560" width="2.6328125" style="434" customWidth="1"/>
    <col min="1561" max="1561" width="2.453125" style="434" customWidth="1"/>
    <col min="1562" max="1562" width="2.6328125" style="434" customWidth="1"/>
    <col min="1563" max="1565" width="3.08984375" style="434" customWidth="1"/>
    <col min="1566" max="1566" width="8" style="434" customWidth="1"/>
    <col min="1567" max="1792" width="9.36328125" style="434"/>
    <col min="1793" max="1795" width="4" style="434" customWidth="1"/>
    <col min="1796" max="1803" width="2.6328125" style="434" customWidth="1"/>
    <col min="1804" max="1808" width="3.08984375" style="434" customWidth="1"/>
    <col min="1809" max="1810" width="4" style="434" customWidth="1"/>
    <col min="1811" max="1816" width="2.6328125" style="434" customWidth="1"/>
    <col min="1817" max="1817" width="2.453125" style="434" customWidth="1"/>
    <col min="1818" max="1818" width="2.6328125" style="434" customWidth="1"/>
    <col min="1819" max="1821" width="3.08984375" style="434" customWidth="1"/>
    <col min="1822" max="1822" width="8" style="434" customWidth="1"/>
    <col min="1823" max="2048" width="9.36328125" style="434"/>
    <col min="2049" max="2051" width="4" style="434" customWidth="1"/>
    <col min="2052" max="2059" width="2.6328125" style="434" customWidth="1"/>
    <col min="2060" max="2064" width="3.08984375" style="434" customWidth="1"/>
    <col min="2065" max="2066" width="4" style="434" customWidth="1"/>
    <col min="2067" max="2072" width="2.6328125" style="434" customWidth="1"/>
    <col min="2073" max="2073" width="2.453125" style="434" customWidth="1"/>
    <col min="2074" max="2074" width="2.6328125" style="434" customWidth="1"/>
    <col min="2075" max="2077" width="3.08984375" style="434" customWidth="1"/>
    <col min="2078" max="2078" width="8" style="434" customWidth="1"/>
    <col min="2079" max="2304" width="9.36328125" style="434"/>
    <col min="2305" max="2307" width="4" style="434" customWidth="1"/>
    <col min="2308" max="2315" width="2.6328125" style="434" customWidth="1"/>
    <col min="2316" max="2320" width="3.08984375" style="434" customWidth="1"/>
    <col min="2321" max="2322" width="4" style="434" customWidth="1"/>
    <col min="2323" max="2328" width="2.6328125" style="434" customWidth="1"/>
    <col min="2329" max="2329" width="2.453125" style="434" customWidth="1"/>
    <col min="2330" max="2330" width="2.6328125" style="434" customWidth="1"/>
    <col min="2331" max="2333" width="3.08984375" style="434" customWidth="1"/>
    <col min="2334" max="2334" width="8" style="434" customWidth="1"/>
    <col min="2335" max="2560" width="9.36328125" style="434"/>
    <col min="2561" max="2563" width="4" style="434" customWidth="1"/>
    <col min="2564" max="2571" width="2.6328125" style="434" customWidth="1"/>
    <col min="2572" max="2576" width="3.08984375" style="434" customWidth="1"/>
    <col min="2577" max="2578" width="4" style="434" customWidth="1"/>
    <col min="2579" max="2584" width="2.6328125" style="434" customWidth="1"/>
    <col min="2585" max="2585" width="2.453125" style="434" customWidth="1"/>
    <col min="2586" max="2586" width="2.6328125" style="434" customWidth="1"/>
    <col min="2587" max="2589" width="3.08984375" style="434" customWidth="1"/>
    <col min="2590" max="2590" width="8" style="434" customWidth="1"/>
    <col min="2591" max="2816" width="9.36328125" style="434"/>
    <col min="2817" max="2819" width="4" style="434" customWidth="1"/>
    <col min="2820" max="2827" width="2.6328125" style="434" customWidth="1"/>
    <col min="2828" max="2832" width="3.08984375" style="434" customWidth="1"/>
    <col min="2833" max="2834" width="4" style="434" customWidth="1"/>
    <col min="2835" max="2840" width="2.6328125" style="434" customWidth="1"/>
    <col min="2841" max="2841" width="2.453125" style="434" customWidth="1"/>
    <col min="2842" max="2842" width="2.6328125" style="434" customWidth="1"/>
    <col min="2843" max="2845" width="3.08984375" style="434" customWidth="1"/>
    <col min="2846" max="2846" width="8" style="434" customWidth="1"/>
    <col min="2847" max="3072" width="9.36328125" style="434"/>
    <col min="3073" max="3075" width="4" style="434" customWidth="1"/>
    <col min="3076" max="3083" width="2.6328125" style="434" customWidth="1"/>
    <col min="3084" max="3088" width="3.08984375" style="434" customWidth="1"/>
    <col min="3089" max="3090" width="4" style="434" customWidth="1"/>
    <col min="3091" max="3096" width="2.6328125" style="434" customWidth="1"/>
    <col min="3097" max="3097" width="2.453125" style="434" customWidth="1"/>
    <col min="3098" max="3098" width="2.6328125" style="434" customWidth="1"/>
    <col min="3099" max="3101" width="3.08984375" style="434" customWidth="1"/>
    <col min="3102" max="3102" width="8" style="434" customWidth="1"/>
    <col min="3103" max="3328" width="9.36328125" style="434"/>
    <col min="3329" max="3331" width="4" style="434" customWidth="1"/>
    <col min="3332" max="3339" width="2.6328125" style="434" customWidth="1"/>
    <col min="3340" max="3344" width="3.08984375" style="434" customWidth="1"/>
    <col min="3345" max="3346" width="4" style="434" customWidth="1"/>
    <col min="3347" max="3352" width="2.6328125" style="434" customWidth="1"/>
    <col min="3353" max="3353" width="2.453125" style="434" customWidth="1"/>
    <col min="3354" max="3354" width="2.6328125" style="434" customWidth="1"/>
    <col min="3355" max="3357" width="3.08984375" style="434" customWidth="1"/>
    <col min="3358" max="3358" width="8" style="434" customWidth="1"/>
    <col min="3359" max="3584" width="9.36328125" style="434"/>
    <col min="3585" max="3587" width="4" style="434" customWidth="1"/>
    <col min="3588" max="3595" width="2.6328125" style="434" customWidth="1"/>
    <col min="3596" max="3600" width="3.08984375" style="434" customWidth="1"/>
    <col min="3601" max="3602" width="4" style="434" customWidth="1"/>
    <col min="3603" max="3608" width="2.6328125" style="434" customWidth="1"/>
    <col min="3609" max="3609" width="2.453125" style="434" customWidth="1"/>
    <col min="3610" max="3610" width="2.6328125" style="434" customWidth="1"/>
    <col min="3611" max="3613" width="3.08984375" style="434" customWidth="1"/>
    <col min="3614" max="3614" width="8" style="434" customWidth="1"/>
    <col min="3615" max="3840" width="9.36328125" style="434"/>
    <col min="3841" max="3843" width="4" style="434" customWidth="1"/>
    <col min="3844" max="3851" width="2.6328125" style="434" customWidth="1"/>
    <col min="3852" max="3856" width="3.08984375" style="434" customWidth="1"/>
    <col min="3857" max="3858" width="4" style="434" customWidth="1"/>
    <col min="3859" max="3864" width="2.6328125" style="434" customWidth="1"/>
    <col min="3865" max="3865" width="2.453125" style="434" customWidth="1"/>
    <col min="3866" max="3866" width="2.6328125" style="434" customWidth="1"/>
    <col min="3867" max="3869" width="3.08984375" style="434" customWidth="1"/>
    <col min="3870" max="3870" width="8" style="434" customWidth="1"/>
    <col min="3871" max="4096" width="9.36328125" style="434"/>
    <col min="4097" max="4099" width="4" style="434" customWidth="1"/>
    <col min="4100" max="4107" width="2.6328125" style="434" customWidth="1"/>
    <col min="4108" max="4112" width="3.08984375" style="434" customWidth="1"/>
    <col min="4113" max="4114" width="4" style="434" customWidth="1"/>
    <col min="4115" max="4120" width="2.6328125" style="434" customWidth="1"/>
    <col min="4121" max="4121" width="2.453125" style="434" customWidth="1"/>
    <col min="4122" max="4122" width="2.6328125" style="434" customWidth="1"/>
    <col min="4123" max="4125" width="3.08984375" style="434" customWidth="1"/>
    <col min="4126" max="4126" width="8" style="434" customWidth="1"/>
    <col min="4127" max="4352" width="9.36328125" style="434"/>
    <col min="4353" max="4355" width="4" style="434" customWidth="1"/>
    <col min="4356" max="4363" width="2.6328125" style="434" customWidth="1"/>
    <col min="4364" max="4368" width="3.08984375" style="434" customWidth="1"/>
    <col min="4369" max="4370" width="4" style="434" customWidth="1"/>
    <col min="4371" max="4376" width="2.6328125" style="434" customWidth="1"/>
    <col min="4377" max="4377" width="2.453125" style="434" customWidth="1"/>
    <col min="4378" max="4378" width="2.6328125" style="434" customWidth="1"/>
    <col min="4379" max="4381" width="3.08984375" style="434" customWidth="1"/>
    <col min="4382" max="4382" width="8" style="434" customWidth="1"/>
    <col min="4383" max="4608" width="9.36328125" style="434"/>
    <col min="4609" max="4611" width="4" style="434" customWidth="1"/>
    <col min="4612" max="4619" width="2.6328125" style="434" customWidth="1"/>
    <col min="4620" max="4624" width="3.08984375" style="434" customWidth="1"/>
    <col min="4625" max="4626" width="4" style="434" customWidth="1"/>
    <col min="4627" max="4632" width="2.6328125" style="434" customWidth="1"/>
    <col min="4633" max="4633" width="2.453125" style="434" customWidth="1"/>
    <col min="4634" max="4634" width="2.6328125" style="434" customWidth="1"/>
    <col min="4635" max="4637" width="3.08984375" style="434" customWidth="1"/>
    <col min="4638" max="4638" width="8" style="434" customWidth="1"/>
    <col min="4639" max="4864" width="9.36328125" style="434"/>
    <col min="4865" max="4867" width="4" style="434" customWidth="1"/>
    <col min="4868" max="4875" width="2.6328125" style="434" customWidth="1"/>
    <col min="4876" max="4880" width="3.08984375" style="434" customWidth="1"/>
    <col min="4881" max="4882" width="4" style="434" customWidth="1"/>
    <col min="4883" max="4888" width="2.6328125" style="434" customWidth="1"/>
    <col min="4889" max="4889" width="2.453125" style="434" customWidth="1"/>
    <col min="4890" max="4890" width="2.6328125" style="434" customWidth="1"/>
    <col min="4891" max="4893" width="3.08984375" style="434" customWidth="1"/>
    <col min="4894" max="4894" width="8" style="434" customWidth="1"/>
    <col min="4895" max="5120" width="9.36328125" style="434"/>
    <col min="5121" max="5123" width="4" style="434" customWidth="1"/>
    <col min="5124" max="5131" width="2.6328125" style="434" customWidth="1"/>
    <col min="5132" max="5136" width="3.08984375" style="434" customWidth="1"/>
    <col min="5137" max="5138" width="4" style="434" customWidth="1"/>
    <col min="5139" max="5144" width="2.6328125" style="434" customWidth="1"/>
    <col min="5145" max="5145" width="2.453125" style="434" customWidth="1"/>
    <col min="5146" max="5146" width="2.6328125" style="434" customWidth="1"/>
    <col min="5147" max="5149" width="3.08984375" style="434" customWidth="1"/>
    <col min="5150" max="5150" width="8" style="434" customWidth="1"/>
    <col min="5151" max="5376" width="9.36328125" style="434"/>
    <col min="5377" max="5379" width="4" style="434" customWidth="1"/>
    <col min="5380" max="5387" width="2.6328125" style="434" customWidth="1"/>
    <col min="5388" max="5392" width="3.08984375" style="434" customWidth="1"/>
    <col min="5393" max="5394" width="4" style="434" customWidth="1"/>
    <col min="5395" max="5400" width="2.6328125" style="434" customWidth="1"/>
    <col min="5401" max="5401" width="2.453125" style="434" customWidth="1"/>
    <col min="5402" max="5402" width="2.6328125" style="434" customWidth="1"/>
    <col min="5403" max="5405" width="3.08984375" style="434" customWidth="1"/>
    <col min="5406" max="5406" width="8" style="434" customWidth="1"/>
    <col min="5407" max="5632" width="9.36328125" style="434"/>
    <col min="5633" max="5635" width="4" style="434" customWidth="1"/>
    <col min="5636" max="5643" width="2.6328125" style="434" customWidth="1"/>
    <col min="5644" max="5648" width="3.08984375" style="434" customWidth="1"/>
    <col min="5649" max="5650" width="4" style="434" customWidth="1"/>
    <col min="5651" max="5656" width="2.6328125" style="434" customWidth="1"/>
    <col min="5657" max="5657" width="2.453125" style="434" customWidth="1"/>
    <col min="5658" max="5658" width="2.6328125" style="434" customWidth="1"/>
    <col min="5659" max="5661" width="3.08984375" style="434" customWidth="1"/>
    <col min="5662" max="5662" width="8" style="434" customWidth="1"/>
    <col min="5663" max="5888" width="9.36328125" style="434"/>
    <col min="5889" max="5891" width="4" style="434" customWidth="1"/>
    <col min="5892" max="5899" width="2.6328125" style="434" customWidth="1"/>
    <col min="5900" max="5904" width="3.08984375" style="434" customWidth="1"/>
    <col min="5905" max="5906" width="4" style="434" customWidth="1"/>
    <col min="5907" max="5912" width="2.6328125" style="434" customWidth="1"/>
    <col min="5913" max="5913" width="2.453125" style="434" customWidth="1"/>
    <col min="5914" max="5914" width="2.6328125" style="434" customWidth="1"/>
    <col min="5915" max="5917" width="3.08984375" style="434" customWidth="1"/>
    <col min="5918" max="5918" width="8" style="434" customWidth="1"/>
    <col min="5919" max="6144" width="9.36328125" style="434"/>
    <col min="6145" max="6147" width="4" style="434" customWidth="1"/>
    <col min="6148" max="6155" width="2.6328125" style="434" customWidth="1"/>
    <col min="6156" max="6160" width="3.08984375" style="434" customWidth="1"/>
    <col min="6161" max="6162" width="4" style="434" customWidth="1"/>
    <col min="6163" max="6168" width="2.6328125" style="434" customWidth="1"/>
    <col min="6169" max="6169" width="2.453125" style="434" customWidth="1"/>
    <col min="6170" max="6170" width="2.6328125" style="434" customWidth="1"/>
    <col min="6171" max="6173" width="3.08984375" style="434" customWidth="1"/>
    <col min="6174" max="6174" width="8" style="434" customWidth="1"/>
    <col min="6175" max="6400" width="9.36328125" style="434"/>
    <col min="6401" max="6403" width="4" style="434" customWidth="1"/>
    <col min="6404" max="6411" width="2.6328125" style="434" customWidth="1"/>
    <col min="6412" max="6416" width="3.08984375" style="434" customWidth="1"/>
    <col min="6417" max="6418" width="4" style="434" customWidth="1"/>
    <col min="6419" max="6424" width="2.6328125" style="434" customWidth="1"/>
    <col min="6425" max="6425" width="2.453125" style="434" customWidth="1"/>
    <col min="6426" max="6426" width="2.6328125" style="434" customWidth="1"/>
    <col min="6427" max="6429" width="3.08984375" style="434" customWidth="1"/>
    <col min="6430" max="6430" width="8" style="434" customWidth="1"/>
    <col min="6431" max="6656" width="9.36328125" style="434"/>
    <col min="6657" max="6659" width="4" style="434" customWidth="1"/>
    <col min="6660" max="6667" width="2.6328125" style="434" customWidth="1"/>
    <col min="6668" max="6672" width="3.08984375" style="434" customWidth="1"/>
    <col min="6673" max="6674" width="4" style="434" customWidth="1"/>
    <col min="6675" max="6680" width="2.6328125" style="434" customWidth="1"/>
    <col min="6681" max="6681" width="2.453125" style="434" customWidth="1"/>
    <col min="6682" max="6682" width="2.6328125" style="434" customWidth="1"/>
    <col min="6683" max="6685" width="3.08984375" style="434" customWidth="1"/>
    <col min="6686" max="6686" width="8" style="434" customWidth="1"/>
    <col min="6687" max="6912" width="9.36328125" style="434"/>
    <col min="6913" max="6915" width="4" style="434" customWidth="1"/>
    <col min="6916" max="6923" width="2.6328125" style="434" customWidth="1"/>
    <col min="6924" max="6928" width="3.08984375" style="434" customWidth="1"/>
    <col min="6929" max="6930" width="4" style="434" customWidth="1"/>
    <col min="6931" max="6936" width="2.6328125" style="434" customWidth="1"/>
    <col min="6937" max="6937" width="2.453125" style="434" customWidth="1"/>
    <col min="6938" max="6938" width="2.6328125" style="434" customWidth="1"/>
    <col min="6939" max="6941" width="3.08984375" style="434" customWidth="1"/>
    <col min="6942" max="6942" width="8" style="434" customWidth="1"/>
    <col min="6943" max="7168" width="9.36328125" style="434"/>
    <col min="7169" max="7171" width="4" style="434" customWidth="1"/>
    <col min="7172" max="7179" width="2.6328125" style="434" customWidth="1"/>
    <col min="7180" max="7184" width="3.08984375" style="434" customWidth="1"/>
    <col min="7185" max="7186" width="4" style="434" customWidth="1"/>
    <col min="7187" max="7192" width="2.6328125" style="434" customWidth="1"/>
    <col min="7193" max="7193" width="2.453125" style="434" customWidth="1"/>
    <col min="7194" max="7194" width="2.6328125" style="434" customWidth="1"/>
    <col min="7195" max="7197" width="3.08984375" style="434" customWidth="1"/>
    <col min="7198" max="7198" width="8" style="434" customWidth="1"/>
    <col min="7199" max="7424" width="9.36328125" style="434"/>
    <col min="7425" max="7427" width="4" style="434" customWidth="1"/>
    <col min="7428" max="7435" width="2.6328125" style="434" customWidth="1"/>
    <col min="7436" max="7440" width="3.08984375" style="434" customWidth="1"/>
    <col min="7441" max="7442" width="4" style="434" customWidth="1"/>
    <col min="7443" max="7448" width="2.6328125" style="434" customWidth="1"/>
    <col min="7449" max="7449" width="2.453125" style="434" customWidth="1"/>
    <col min="7450" max="7450" width="2.6328125" style="434" customWidth="1"/>
    <col min="7451" max="7453" width="3.08984375" style="434" customWidth="1"/>
    <col min="7454" max="7454" width="8" style="434" customWidth="1"/>
    <col min="7455" max="7680" width="9.36328125" style="434"/>
    <col min="7681" max="7683" width="4" style="434" customWidth="1"/>
    <col min="7684" max="7691" width="2.6328125" style="434" customWidth="1"/>
    <col min="7692" max="7696" width="3.08984375" style="434" customWidth="1"/>
    <col min="7697" max="7698" width="4" style="434" customWidth="1"/>
    <col min="7699" max="7704" width="2.6328125" style="434" customWidth="1"/>
    <col min="7705" max="7705" width="2.453125" style="434" customWidth="1"/>
    <col min="7706" max="7706" width="2.6328125" style="434" customWidth="1"/>
    <col min="7707" max="7709" width="3.08984375" style="434" customWidth="1"/>
    <col min="7710" max="7710" width="8" style="434" customWidth="1"/>
    <col min="7711" max="7936" width="9.36328125" style="434"/>
    <col min="7937" max="7939" width="4" style="434" customWidth="1"/>
    <col min="7940" max="7947" width="2.6328125" style="434" customWidth="1"/>
    <col min="7948" max="7952" width="3.08984375" style="434" customWidth="1"/>
    <col min="7953" max="7954" width="4" style="434" customWidth="1"/>
    <col min="7955" max="7960" width="2.6328125" style="434" customWidth="1"/>
    <col min="7961" max="7961" width="2.453125" style="434" customWidth="1"/>
    <col min="7962" max="7962" width="2.6328125" style="434" customWidth="1"/>
    <col min="7963" max="7965" width="3.08984375" style="434" customWidth="1"/>
    <col min="7966" max="7966" width="8" style="434" customWidth="1"/>
    <col min="7967" max="8192" width="9.36328125" style="434"/>
    <col min="8193" max="8195" width="4" style="434" customWidth="1"/>
    <col min="8196" max="8203" width="2.6328125" style="434" customWidth="1"/>
    <col min="8204" max="8208" width="3.08984375" style="434" customWidth="1"/>
    <col min="8209" max="8210" width="4" style="434" customWidth="1"/>
    <col min="8211" max="8216" width="2.6328125" style="434" customWidth="1"/>
    <col min="8217" max="8217" width="2.453125" style="434" customWidth="1"/>
    <col min="8218" max="8218" width="2.6328125" style="434" customWidth="1"/>
    <col min="8219" max="8221" width="3.08984375" style="434" customWidth="1"/>
    <col min="8222" max="8222" width="8" style="434" customWidth="1"/>
    <col min="8223" max="8448" width="9.36328125" style="434"/>
    <col min="8449" max="8451" width="4" style="434" customWidth="1"/>
    <col min="8452" max="8459" width="2.6328125" style="434" customWidth="1"/>
    <col min="8460" max="8464" width="3.08984375" style="434" customWidth="1"/>
    <col min="8465" max="8466" width="4" style="434" customWidth="1"/>
    <col min="8467" max="8472" width="2.6328125" style="434" customWidth="1"/>
    <col min="8473" max="8473" width="2.453125" style="434" customWidth="1"/>
    <col min="8474" max="8474" width="2.6328125" style="434" customWidth="1"/>
    <col min="8475" max="8477" width="3.08984375" style="434" customWidth="1"/>
    <col min="8478" max="8478" width="8" style="434" customWidth="1"/>
    <col min="8479" max="8704" width="9.36328125" style="434"/>
    <col min="8705" max="8707" width="4" style="434" customWidth="1"/>
    <col min="8708" max="8715" width="2.6328125" style="434" customWidth="1"/>
    <col min="8716" max="8720" width="3.08984375" style="434" customWidth="1"/>
    <col min="8721" max="8722" width="4" style="434" customWidth="1"/>
    <col min="8723" max="8728" width="2.6328125" style="434" customWidth="1"/>
    <col min="8729" max="8729" width="2.453125" style="434" customWidth="1"/>
    <col min="8730" max="8730" width="2.6328125" style="434" customWidth="1"/>
    <col min="8731" max="8733" width="3.08984375" style="434" customWidth="1"/>
    <col min="8734" max="8734" width="8" style="434" customWidth="1"/>
    <col min="8735" max="8960" width="9.36328125" style="434"/>
    <col min="8961" max="8963" width="4" style="434" customWidth="1"/>
    <col min="8964" max="8971" width="2.6328125" style="434" customWidth="1"/>
    <col min="8972" max="8976" width="3.08984375" style="434" customWidth="1"/>
    <col min="8977" max="8978" width="4" style="434" customWidth="1"/>
    <col min="8979" max="8984" width="2.6328125" style="434" customWidth="1"/>
    <col min="8985" max="8985" width="2.453125" style="434" customWidth="1"/>
    <col min="8986" max="8986" width="2.6328125" style="434" customWidth="1"/>
    <col min="8987" max="8989" width="3.08984375" style="434" customWidth="1"/>
    <col min="8990" max="8990" width="8" style="434" customWidth="1"/>
    <col min="8991" max="9216" width="9.36328125" style="434"/>
    <col min="9217" max="9219" width="4" style="434" customWidth="1"/>
    <col min="9220" max="9227" width="2.6328125" style="434" customWidth="1"/>
    <col min="9228" max="9232" width="3.08984375" style="434" customWidth="1"/>
    <col min="9233" max="9234" width="4" style="434" customWidth="1"/>
    <col min="9235" max="9240" width="2.6328125" style="434" customWidth="1"/>
    <col min="9241" max="9241" width="2.453125" style="434" customWidth="1"/>
    <col min="9242" max="9242" width="2.6328125" style="434" customWidth="1"/>
    <col min="9243" max="9245" width="3.08984375" style="434" customWidth="1"/>
    <col min="9246" max="9246" width="8" style="434" customWidth="1"/>
    <col min="9247" max="9472" width="9.36328125" style="434"/>
    <col min="9473" max="9475" width="4" style="434" customWidth="1"/>
    <col min="9476" max="9483" width="2.6328125" style="434" customWidth="1"/>
    <col min="9484" max="9488" width="3.08984375" style="434" customWidth="1"/>
    <col min="9489" max="9490" width="4" style="434" customWidth="1"/>
    <col min="9491" max="9496" width="2.6328125" style="434" customWidth="1"/>
    <col min="9497" max="9497" width="2.453125" style="434" customWidth="1"/>
    <col min="9498" max="9498" width="2.6328125" style="434" customWidth="1"/>
    <col min="9499" max="9501" width="3.08984375" style="434" customWidth="1"/>
    <col min="9502" max="9502" width="8" style="434" customWidth="1"/>
    <col min="9503" max="9728" width="9.36328125" style="434"/>
    <col min="9729" max="9731" width="4" style="434" customWidth="1"/>
    <col min="9732" max="9739" width="2.6328125" style="434" customWidth="1"/>
    <col min="9740" max="9744" width="3.08984375" style="434" customWidth="1"/>
    <col min="9745" max="9746" width="4" style="434" customWidth="1"/>
    <col min="9747" max="9752" width="2.6328125" style="434" customWidth="1"/>
    <col min="9753" max="9753" width="2.453125" style="434" customWidth="1"/>
    <col min="9754" max="9754" width="2.6328125" style="434" customWidth="1"/>
    <col min="9755" max="9757" width="3.08984375" style="434" customWidth="1"/>
    <col min="9758" max="9758" width="8" style="434" customWidth="1"/>
    <col min="9759" max="9984" width="9.36328125" style="434"/>
    <col min="9985" max="9987" width="4" style="434" customWidth="1"/>
    <col min="9988" max="9995" width="2.6328125" style="434" customWidth="1"/>
    <col min="9996" max="10000" width="3.08984375" style="434" customWidth="1"/>
    <col min="10001" max="10002" width="4" style="434" customWidth="1"/>
    <col min="10003" max="10008" width="2.6328125" style="434" customWidth="1"/>
    <col min="10009" max="10009" width="2.453125" style="434" customWidth="1"/>
    <col min="10010" max="10010" width="2.6328125" style="434" customWidth="1"/>
    <col min="10011" max="10013" width="3.08984375" style="434" customWidth="1"/>
    <col min="10014" max="10014" width="8" style="434" customWidth="1"/>
    <col min="10015" max="10240" width="9.36328125" style="434"/>
    <col min="10241" max="10243" width="4" style="434" customWidth="1"/>
    <col min="10244" max="10251" width="2.6328125" style="434" customWidth="1"/>
    <col min="10252" max="10256" width="3.08984375" style="434" customWidth="1"/>
    <col min="10257" max="10258" width="4" style="434" customWidth="1"/>
    <col min="10259" max="10264" width="2.6328125" style="434" customWidth="1"/>
    <col min="10265" max="10265" width="2.453125" style="434" customWidth="1"/>
    <col min="10266" max="10266" width="2.6328125" style="434" customWidth="1"/>
    <col min="10267" max="10269" width="3.08984375" style="434" customWidth="1"/>
    <col min="10270" max="10270" width="8" style="434" customWidth="1"/>
    <col min="10271" max="10496" width="9.36328125" style="434"/>
    <col min="10497" max="10499" width="4" style="434" customWidth="1"/>
    <col min="10500" max="10507" width="2.6328125" style="434" customWidth="1"/>
    <col min="10508" max="10512" width="3.08984375" style="434" customWidth="1"/>
    <col min="10513" max="10514" width="4" style="434" customWidth="1"/>
    <col min="10515" max="10520" width="2.6328125" style="434" customWidth="1"/>
    <col min="10521" max="10521" width="2.453125" style="434" customWidth="1"/>
    <col min="10522" max="10522" width="2.6328125" style="434" customWidth="1"/>
    <col min="10523" max="10525" width="3.08984375" style="434" customWidth="1"/>
    <col min="10526" max="10526" width="8" style="434" customWidth="1"/>
    <col min="10527" max="10752" width="9.36328125" style="434"/>
    <col min="10753" max="10755" width="4" style="434" customWidth="1"/>
    <col min="10756" max="10763" width="2.6328125" style="434" customWidth="1"/>
    <col min="10764" max="10768" width="3.08984375" style="434" customWidth="1"/>
    <col min="10769" max="10770" width="4" style="434" customWidth="1"/>
    <col min="10771" max="10776" width="2.6328125" style="434" customWidth="1"/>
    <col min="10777" max="10777" width="2.453125" style="434" customWidth="1"/>
    <col min="10778" max="10778" width="2.6328125" style="434" customWidth="1"/>
    <col min="10779" max="10781" width="3.08984375" style="434" customWidth="1"/>
    <col min="10782" max="10782" width="8" style="434" customWidth="1"/>
    <col min="10783" max="11008" width="9.36328125" style="434"/>
    <col min="11009" max="11011" width="4" style="434" customWidth="1"/>
    <col min="11012" max="11019" width="2.6328125" style="434" customWidth="1"/>
    <col min="11020" max="11024" width="3.08984375" style="434" customWidth="1"/>
    <col min="11025" max="11026" width="4" style="434" customWidth="1"/>
    <col min="11027" max="11032" width="2.6328125" style="434" customWidth="1"/>
    <col min="11033" max="11033" width="2.453125" style="434" customWidth="1"/>
    <col min="11034" max="11034" width="2.6328125" style="434" customWidth="1"/>
    <col min="11035" max="11037" width="3.08984375" style="434" customWidth="1"/>
    <col min="11038" max="11038" width="8" style="434" customWidth="1"/>
    <col min="11039" max="11264" width="9.36328125" style="434"/>
    <col min="11265" max="11267" width="4" style="434" customWidth="1"/>
    <col min="11268" max="11275" width="2.6328125" style="434" customWidth="1"/>
    <col min="11276" max="11280" width="3.08984375" style="434" customWidth="1"/>
    <col min="11281" max="11282" width="4" style="434" customWidth="1"/>
    <col min="11283" max="11288" width="2.6328125" style="434" customWidth="1"/>
    <col min="11289" max="11289" width="2.453125" style="434" customWidth="1"/>
    <col min="11290" max="11290" width="2.6328125" style="434" customWidth="1"/>
    <col min="11291" max="11293" width="3.08984375" style="434" customWidth="1"/>
    <col min="11294" max="11294" width="8" style="434" customWidth="1"/>
    <col min="11295" max="11520" width="9.36328125" style="434"/>
    <col min="11521" max="11523" width="4" style="434" customWidth="1"/>
    <col min="11524" max="11531" width="2.6328125" style="434" customWidth="1"/>
    <col min="11532" max="11536" width="3.08984375" style="434" customWidth="1"/>
    <col min="11537" max="11538" width="4" style="434" customWidth="1"/>
    <col min="11539" max="11544" width="2.6328125" style="434" customWidth="1"/>
    <col min="11545" max="11545" width="2.453125" style="434" customWidth="1"/>
    <col min="11546" max="11546" width="2.6328125" style="434" customWidth="1"/>
    <col min="11547" max="11549" width="3.08984375" style="434" customWidth="1"/>
    <col min="11550" max="11550" width="8" style="434" customWidth="1"/>
    <col min="11551" max="11776" width="9.36328125" style="434"/>
    <col min="11777" max="11779" width="4" style="434" customWidth="1"/>
    <col min="11780" max="11787" width="2.6328125" style="434" customWidth="1"/>
    <col min="11788" max="11792" width="3.08984375" style="434" customWidth="1"/>
    <col min="11793" max="11794" width="4" style="434" customWidth="1"/>
    <col min="11795" max="11800" width="2.6328125" style="434" customWidth="1"/>
    <col min="11801" max="11801" width="2.453125" style="434" customWidth="1"/>
    <col min="11802" max="11802" width="2.6328125" style="434" customWidth="1"/>
    <col min="11803" max="11805" width="3.08984375" style="434" customWidth="1"/>
    <col min="11806" max="11806" width="8" style="434" customWidth="1"/>
    <col min="11807" max="12032" width="9.36328125" style="434"/>
    <col min="12033" max="12035" width="4" style="434" customWidth="1"/>
    <col min="12036" max="12043" width="2.6328125" style="434" customWidth="1"/>
    <col min="12044" max="12048" width="3.08984375" style="434" customWidth="1"/>
    <col min="12049" max="12050" width="4" style="434" customWidth="1"/>
    <col min="12051" max="12056" width="2.6328125" style="434" customWidth="1"/>
    <col min="12057" max="12057" width="2.453125" style="434" customWidth="1"/>
    <col min="12058" max="12058" width="2.6328125" style="434" customWidth="1"/>
    <col min="12059" max="12061" width="3.08984375" style="434" customWidth="1"/>
    <col min="12062" max="12062" width="8" style="434" customWidth="1"/>
    <col min="12063" max="12288" width="9.36328125" style="434"/>
    <col min="12289" max="12291" width="4" style="434" customWidth="1"/>
    <col min="12292" max="12299" width="2.6328125" style="434" customWidth="1"/>
    <col min="12300" max="12304" width="3.08984375" style="434" customWidth="1"/>
    <col min="12305" max="12306" width="4" style="434" customWidth="1"/>
    <col min="12307" max="12312" width="2.6328125" style="434" customWidth="1"/>
    <col min="12313" max="12313" width="2.453125" style="434" customWidth="1"/>
    <col min="12314" max="12314" width="2.6328125" style="434" customWidth="1"/>
    <col min="12315" max="12317" width="3.08984375" style="434" customWidth="1"/>
    <col min="12318" max="12318" width="8" style="434" customWidth="1"/>
    <col min="12319" max="12544" width="9.36328125" style="434"/>
    <col min="12545" max="12547" width="4" style="434" customWidth="1"/>
    <col min="12548" max="12555" width="2.6328125" style="434" customWidth="1"/>
    <col min="12556" max="12560" width="3.08984375" style="434" customWidth="1"/>
    <col min="12561" max="12562" width="4" style="434" customWidth="1"/>
    <col min="12563" max="12568" width="2.6328125" style="434" customWidth="1"/>
    <col min="12569" max="12569" width="2.453125" style="434" customWidth="1"/>
    <col min="12570" max="12570" width="2.6328125" style="434" customWidth="1"/>
    <col min="12571" max="12573" width="3.08984375" style="434" customWidth="1"/>
    <col min="12574" max="12574" width="8" style="434" customWidth="1"/>
    <col min="12575" max="12800" width="9.36328125" style="434"/>
    <col min="12801" max="12803" width="4" style="434" customWidth="1"/>
    <col min="12804" max="12811" width="2.6328125" style="434" customWidth="1"/>
    <col min="12812" max="12816" width="3.08984375" style="434" customWidth="1"/>
    <col min="12817" max="12818" width="4" style="434" customWidth="1"/>
    <col min="12819" max="12824" width="2.6328125" style="434" customWidth="1"/>
    <col min="12825" max="12825" width="2.453125" style="434" customWidth="1"/>
    <col min="12826" max="12826" width="2.6328125" style="434" customWidth="1"/>
    <col min="12827" max="12829" width="3.08984375" style="434" customWidth="1"/>
    <col min="12830" max="12830" width="8" style="434" customWidth="1"/>
    <col min="12831" max="13056" width="9.36328125" style="434"/>
    <col min="13057" max="13059" width="4" style="434" customWidth="1"/>
    <col min="13060" max="13067" width="2.6328125" style="434" customWidth="1"/>
    <col min="13068" max="13072" width="3.08984375" style="434" customWidth="1"/>
    <col min="13073" max="13074" width="4" style="434" customWidth="1"/>
    <col min="13075" max="13080" width="2.6328125" style="434" customWidth="1"/>
    <col min="13081" max="13081" width="2.453125" style="434" customWidth="1"/>
    <col min="13082" max="13082" width="2.6328125" style="434" customWidth="1"/>
    <col min="13083" max="13085" width="3.08984375" style="434" customWidth="1"/>
    <col min="13086" max="13086" width="8" style="434" customWidth="1"/>
    <col min="13087" max="13312" width="9.36328125" style="434"/>
    <col min="13313" max="13315" width="4" style="434" customWidth="1"/>
    <col min="13316" max="13323" width="2.6328125" style="434" customWidth="1"/>
    <col min="13324" max="13328" width="3.08984375" style="434" customWidth="1"/>
    <col min="13329" max="13330" width="4" style="434" customWidth="1"/>
    <col min="13331" max="13336" width="2.6328125" style="434" customWidth="1"/>
    <col min="13337" max="13337" width="2.453125" style="434" customWidth="1"/>
    <col min="13338" max="13338" width="2.6328125" style="434" customWidth="1"/>
    <col min="13339" max="13341" width="3.08984375" style="434" customWidth="1"/>
    <col min="13342" max="13342" width="8" style="434" customWidth="1"/>
    <col min="13343" max="13568" width="9.36328125" style="434"/>
    <col min="13569" max="13571" width="4" style="434" customWidth="1"/>
    <col min="13572" max="13579" width="2.6328125" style="434" customWidth="1"/>
    <col min="13580" max="13584" width="3.08984375" style="434" customWidth="1"/>
    <col min="13585" max="13586" width="4" style="434" customWidth="1"/>
    <col min="13587" max="13592" width="2.6328125" style="434" customWidth="1"/>
    <col min="13593" max="13593" width="2.453125" style="434" customWidth="1"/>
    <col min="13594" max="13594" width="2.6328125" style="434" customWidth="1"/>
    <col min="13595" max="13597" width="3.08984375" style="434" customWidth="1"/>
    <col min="13598" max="13598" width="8" style="434" customWidth="1"/>
    <col min="13599" max="13824" width="9.36328125" style="434"/>
    <col min="13825" max="13827" width="4" style="434" customWidth="1"/>
    <col min="13828" max="13835" width="2.6328125" style="434" customWidth="1"/>
    <col min="13836" max="13840" width="3.08984375" style="434" customWidth="1"/>
    <col min="13841" max="13842" width="4" style="434" customWidth="1"/>
    <col min="13843" max="13848" width="2.6328125" style="434" customWidth="1"/>
    <col min="13849" max="13849" width="2.453125" style="434" customWidth="1"/>
    <col min="13850" max="13850" width="2.6328125" style="434" customWidth="1"/>
    <col min="13851" max="13853" width="3.08984375" style="434" customWidth="1"/>
    <col min="13854" max="13854" width="8" style="434" customWidth="1"/>
    <col min="13855" max="14080" width="9.36328125" style="434"/>
    <col min="14081" max="14083" width="4" style="434" customWidth="1"/>
    <col min="14084" max="14091" width="2.6328125" style="434" customWidth="1"/>
    <col min="14092" max="14096" width="3.08984375" style="434" customWidth="1"/>
    <col min="14097" max="14098" width="4" style="434" customWidth="1"/>
    <col min="14099" max="14104" width="2.6328125" style="434" customWidth="1"/>
    <col min="14105" max="14105" width="2.453125" style="434" customWidth="1"/>
    <col min="14106" max="14106" width="2.6328125" style="434" customWidth="1"/>
    <col min="14107" max="14109" width="3.08984375" style="434" customWidth="1"/>
    <col min="14110" max="14110" width="8" style="434" customWidth="1"/>
    <col min="14111" max="14336" width="9.36328125" style="434"/>
    <col min="14337" max="14339" width="4" style="434" customWidth="1"/>
    <col min="14340" max="14347" width="2.6328125" style="434" customWidth="1"/>
    <col min="14348" max="14352" width="3.08984375" style="434" customWidth="1"/>
    <col min="14353" max="14354" width="4" style="434" customWidth="1"/>
    <col min="14355" max="14360" width="2.6328125" style="434" customWidth="1"/>
    <col min="14361" max="14361" width="2.453125" style="434" customWidth="1"/>
    <col min="14362" max="14362" width="2.6328125" style="434" customWidth="1"/>
    <col min="14363" max="14365" width="3.08984375" style="434" customWidth="1"/>
    <col min="14366" max="14366" width="8" style="434" customWidth="1"/>
    <col min="14367" max="14592" width="9.36328125" style="434"/>
    <col min="14593" max="14595" width="4" style="434" customWidth="1"/>
    <col min="14596" max="14603" width="2.6328125" style="434" customWidth="1"/>
    <col min="14604" max="14608" width="3.08984375" style="434" customWidth="1"/>
    <col min="14609" max="14610" width="4" style="434" customWidth="1"/>
    <col min="14611" max="14616" width="2.6328125" style="434" customWidth="1"/>
    <col min="14617" max="14617" width="2.453125" style="434" customWidth="1"/>
    <col min="14618" max="14618" width="2.6328125" style="434" customWidth="1"/>
    <col min="14619" max="14621" width="3.08984375" style="434" customWidth="1"/>
    <col min="14622" max="14622" width="8" style="434" customWidth="1"/>
    <col min="14623" max="14848" width="9.36328125" style="434"/>
    <col min="14849" max="14851" width="4" style="434" customWidth="1"/>
    <col min="14852" max="14859" width="2.6328125" style="434" customWidth="1"/>
    <col min="14860" max="14864" width="3.08984375" style="434" customWidth="1"/>
    <col min="14865" max="14866" width="4" style="434" customWidth="1"/>
    <col min="14867" max="14872" width="2.6328125" style="434" customWidth="1"/>
    <col min="14873" max="14873" width="2.453125" style="434" customWidth="1"/>
    <col min="14874" max="14874" width="2.6328125" style="434" customWidth="1"/>
    <col min="14875" max="14877" width="3.08984375" style="434" customWidth="1"/>
    <col min="14878" max="14878" width="8" style="434" customWidth="1"/>
    <col min="14879" max="15104" width="9.36328125" style="434"/>
    <col min="15105" max="15107" width="4" style="434" customWidth="1"/>
    <col min="15108" max="15115" width="2.6328125" style="434" customWidth="1"/>
    <col min="15116" max="15120" width="3.08984375" style="434" customWidth="1"/>
    <col min="15121" max="15122" width="4" style="434" customWidth="1"/>
    <col min="15123" max="15128" width="2.6328125" style="434" customWidth="1"/>
    <col min="15129" max="15129" width="2.453125" style="434" customWidth="1"/>
    <col min="15130" max="15130" width="2.6328125" style="434" customWidth="1"/>
    <col min="15131" max="15133" width="3.08984375" style="434" customWidth="1"/>
    <col min="15134" max="15134" width="8" style="434" customWidth="1"/>
    <col min="15135" max="15360" width="9.36328125" style="434"/>
    <col min="15361" max="15363" width="4" style="434" customWidth="1"/>
    <col min="15364" max="15371" width="2.6328125" style="434" customWidth="1"/>
    <col min="15372" max="15376" width="3.08984375" style="434" customWidth="1"/>
    <col min="15377" max="15378" width="4" style="434" customWidth="1"/>
    <col min="15379" max="15384" width="2.6328125" style="434" customWidth="1"/>
    <col min="15385" max="15385" width="2.453125" style="434" customWidth="1"/>
    <col min="15386" max="15386" width="2.6328125" style="434" customWidth="1"/>
    <col min="15387" max="15389" width="3.08984375" style="434" customWidth="1"/>
    <col min="15390" max="15390" width="8" style="434" customWidth="1"/>
    <col min="15391" max="15616" width="9.36328125" style="434"/>
    <col min="15617" max="15619" width="4" style="434" customWidth="1"/>
    <col min="15620" max="15627" width="2.6328125" style="434" customWidth="1"/>
    <col min="15628" max="15632" width="3.08984375" style="434" customWidth="1"/>
    <col min="15633" max="15634" width="4" style="434" customWidth="1"/>
    <col min="15635" max="15640" width="2.6328125" style="434" customWidth="1"/>
    <col min="15641" max="15641" width="2.453125" style="434" customWidth="1"/>
    <col min="15642" max="15642" width="2.6328125" style="434" customWidth="1"/>
    <col min="15643" max="15645" width="3.08984375" style="434" customWidth="1"/>
    <col min="15646" max="15646" width="8" style="434" customWidth="1"/>
    <col min="15647" max="15872" width="9.36328125" style="434"/>
    <col min="15873" max="15875" width="4" style="434" customWidth="1"/>
    <col min="15876" max="15883" width="2.6328125" style="434" customWidth="1"/>
    <col min="15884" max="15888" width="3.08984375" style="434" customWidth="1"/>
    <col min="15889" max="15890" width="4" style="434" customWidth="1"/>
    <col min="15891" max="15896" width="2.6328125" style="434" customWidth="1"/>
    <col min="15897" max="15897" width="2.453125" style="434" customWidth="1"/>
    <col min="15898" max="15898" width="2.6328125" style="434" customWidth="1"/>
    <col min="15899" max="15901" width="3.08984375" style="434" customWidth="1"/>
    <col min="15902" max="15902" width="8" style="434" customWidth="1"/>
    <col min="15903" max="16128" width="9.36328125" style="434"/>
    <col min="16129" max="16131" width="4" style="434" customWidth="1"/>
    <col min="16132" max="16139" width="2.6328125" style="434" customWidth="1"/>
    <col min="16140" max="16144" width="3.08984375" style="434" customWidth="1"/>
    <col min="16145" max="16146" width="4" style="434" customWidth="1"/>
    <col min="16147" max="16152" width="2.6328125" style="434" customWidth="1"/>
    <col min="16153" max="16153" width="2.453125" style="434" customWidth="1"/>
    <col min="16154" max="16154" width="2.6328125" style="434" customWidth="1"/>
    <col min="16155" max="16157" width="3.08984375" style="434" customWidth="1"/>
    <col min="16158" max="16158" width="8" style="434" customWidth="1"/>
    <col min="16159" max="16384" width="9.36328125" style="434"/>
  </cols>
  <sheetData>
    <row r="1" spans="1:30" s="426" customFormat="1" ht="48.75" customHeight="1">
      <c r="A1" s="958" t="s">
        <v>874</v>
      </c>
      <c r="B1" s="959"/>
      <c r="C1" s="959"/>
      <c r="D1" s="959"/>
      <c r="E1" s="959"/>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row>
    <row r="2" spans="1:30" s="426" customFormat="1" ht="11.25" customHeight="1">
      <c r="AB2" s="427"/>
    </row>
    <row r="3" spans="1:30" s="426" customFormat="1" ht="20.25" customHeight="1">
      <c r="A3" s="960" t="s">
        <v>691</v>
      </c>
      <c r="B3" s="960"/>
      <c r="C3" s="960"/>
      <c r="D3" s="960"/>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row>
    <row r="4" spans="1:30" s="426" customFormat="1" ht="20.25" customHeight="1">
      <c r="A4" s="960" t="s">
        <v>692</v>
      </c>
      <c r="B4" s="960"/>
      <c r="C4" s="960"/>
      <c r="D4" s="960"/>
      <c r="E4" s="962" t="s">
        <v>693</v>
      </c>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row>
    <row r="5" spans="1:30" s="426" customFormat="1" ht="20.25" customHeight="1">
      <c r="A5" s="960" t="s">
        <v>694</v>
      </c>
      <c r="B5" s="960"/>
      <c r="C5" s="960"/>
      <c r="D5" s="960"/>
      <c r="E5" s="963" t="s">
        <v>695</v>
      </c>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row>
    <row r="6" spans="1:30" s="426" customFormat="1"/>
    <row r="7" spans="1:30" s="426" customFormat="1">
      <c r="B7" s="964" t="s">
        <v>696</v>
      </c>
      <c r="C7" s="964"/>
      <c r="D7" s="964"/>
      <c r="E7" s="964"/>
      <c r="F7" s="964"/>
      <c r="G7" s="964"/>
      <c r="H7" s="964"/>
      <c r="I7" s="964"/>
      <c r="J7" s="964"/>
      <c r="K7" s="964"/>
      <c r="L7" s="964"/>
      <c r="M7" s="964"/>
      <c r="N7" s="428"/>
      <c r="O7" s="428"/>
      <c r="P7" s="428"/>
      <c r="Q7" s="429"/>
    </row>
    <row r="8" spans="1:30" s="426" customFormat="1" ht="17.25" customHeight="1">
      <c r="B8" s="965" t="s">
        <v>697</v>
      </c>
      <c r="C8" s="965"/>
      <c r="D8" s="965"/>
      <c r="E8" s="965"/>
      <c r="F8" s="965"/>
      <c r="G8" s="965"/>
      <c r="H8" s="965" t="s">
        <v>698</v>
      </c>
      <c r="I8" s="965"/>
      <c r="J8" s="965"/>
      <c r="K8" s="965"/>
      <c r="L8" s="965"/>
      <c r="M8" s="965"/>
      <c r="N8" s="965"/>
      <c r="O8" s="965" t="s">
        <v>699</v>
      </c>
      <c r="P8" s="965"/>
      <c r="Q8" s="965"/>
      <c r="R8" s="965"/>
      <c r="S8" s="965"/>
      <c r="T8" s="965"/>
      <c r="U8" s="965"/>
      <c r="V8" s="966" t="s">
        <v>700</v>
      </c>
      <c r="W8" s="966"/>
      <c r="X8" s="966"/>
      <c r="Y8" s="966"/>
      <c r="Z8" s="966"/>
      <c r="AA8" s="966"/>
      <c r="AB8" s="966"/>
    </row>
    <row r="9" spans="1:30" s="426" customFormat="1" ht="17.25" customHeight="1">
      <c r="B9" s="952"/>
      <c r="C9" s="953"/>
      <c r="D9" s="953"/>
      <c r="E9" s="953"/>
      <c r="F9" s="953"/>
      <c r="G9" s="954"/>
      <c r="H9" s="955"/>
      <c r="I9" s="956"/>
      <c r="J9" s="956"/>
      <c r="K9" s="956"/>
      <c r="L9" s="956"/>
      <c r="M9" s="956"/>
      <c r="N9" s="957"/>
      <c r="O9" s="955"/>
      <c r="P9" s="956"/>
      <c r="Q9" s="956"/>
      <c r="R9" s="956"/>
      <c r="S9" s="956"/>
      <c r="T9" s="956"/>
      <c r="U9" s="957"/>
      <c r="V9" s="955"/>
      <c r="W9" s="956"/>
      <c r="X9" s="956"/>
      <c r="Y9" s="956"/>
      <c r="Z9" s="956"/>
      <c r="AA9" s="956"/>
      <c r="AB9" s="957"/>
    </row>
    <row r="10" spans="1:30" s="426" customFormat="1" ht="17.25" customHeight="1">
      <c r="B10" s="952"/>
      <c r="C10" s="953"/>
      <c r="D10" s="953"/>
      <c r="E10" s="953"/>
      <c r="F10" s="953"/>
      <c r="G10" s="954"/>
      <c r="H10" s="955"/>
      <c r="I10" s="956"/>
      <c r="J10" s="956"/>
      <c r="K10" s="956"/>
      <c r="L10" s="956"/>
      <c r="M10" s="956"/>
      <c r="N10" s="957"/>
      <c r="O10" s="955"/>
      <c r="P10" s="956"/>
      <c r="Q10" s="956"/>
      <c r="R10" s="956"/>
      <c r="S10" s="956"/>
      <c r="T10" s="956"/>
      <c r="U10" s="957"/>
      <c r="V10" s="955"/>
      <c r="W10" s="956"/>
      <c r="X10" s="956"/>
      <c r="Y10" s="956"/>
      <c r="Z10" s="956"/>
      <c r="AA10" s="956"/>
      <c r="AB10" s="957"/>
    </row>
    <row r="11" spans="1:30" s="426" customFormat="1" ht="17.25" customHeight="1">
      <c r="B11" s="952"/>
      <c r="C11" s="953"/>
      <c r="D11" s="953"/>
      <c r="E11" s="953"/>
      <c r="F11" s="953"/>
      <c r="G11" s="954"/>
      <c r="H11" s="955"/>
      <c r="I11" s="956"/>
      <c r="J11" s="956"/>
      <c r="K11" s="956"/>
      <c r="L11" s="956"/>
      <c r="M11" s="956"/>
      <c r="N11" s="957"/>
      <c r="O11" s="955"/>
      <c r="P11" s="956"/>
      <c r="Q11" s="956"/>
      <c r="R11" s="956"/>
      <c r="S11" s="956"/>
      <c r="T11" s="956"/>
      <c r="U11" s="957"/>
      <c r="V11" s="955"/>
      <c r="W11" s="956"/>
      <c r="X11" s="956"/>
      <c r="Y11" s="956"/>
      <c r="Z11" s="956"/>
      <c r="AA11" s="956"/>
      <c r="AB11" s="957"/>
    </row>
    <row r="12" spans="1:30" s="426" customFormat="1" ht="17.25" customHeight="1">
      <c r="B12" s="952"/>
      <c r="C12" s="953"/>
      <c r="D12" s="953"/>
      <c r="E12" s="953"/>
      <c r="F12" s="953"/>
      <c r="G12" s="954"/>
      <c r="H12" s="955"/>
      <c r="I12" s="956"/>
      <c r="J12" s="956"/>
      <c r="K12" s="956"/>
      <c r="L12" s="956"/>
      <c r="M12" s="956"/>
      <c r="N12" s="957"/>
      <c r="O12" s="955"/>
      <c r="P12" s="956"/>
      <c r="Q12" s="956"/>
      <c r="R12" s="956"/>
      <c r="S12" s="956"/>
      <c r="T12" s="956"/>
      <c r="U12" s="957"/>
      <c r="V12" s="955"/>
      <c r="W12" s="956"/>
      <c r="X12" s="956"/>
      <c r="Y12" s="956"/>
      <c r="Z12" s="956"/>
      <c r="AA12" s="956"/>
      <c r="AB12" s="957"/>
    </row>
    <row r="13" spans="1:30" s="426" customFormat="1" ht="17.25" customHeight="1">
      <c r="B13" s="952"/>
      <c r="C13" s="953"/>
      <c r="D13" s="953"/>
      <c r="E13" s="953"/>
      <c r="F13" s="953"/>
      <c r="G13" s="954"/>
      <c r="H13" s="955"/>
      <c r="I13" s="956"/>
      <c r="J13" s="956"/>
      <c r="K13" s="956"/>
      <c r="L13" s="956"/>
      <c r="M13" s="956"/>
      <c r="N13" s="957"/>
      <c r="O13" s="955"/>
      <c r="P13" s="956"/>
      <c r="Q13" s="956"/>
      <c r="R13" s="956"/>
      <c r="S13" s="956"/>
      <c r="T13" s="956"/>
      <c r="U13" s="957"/>
      <c r="V13" s="955"/>
      <c r="W13" s="956"/>
      <c r="X13" s="956"/>
      <c r="Y13" s="956"/>
      <c r="Z13" s="956"/>
      <c r="AA13" s="956"/>
      <c r="AB13" s="957"/>
    </row>
    <row r="14" spans="1:30" s="426" customFormat="1" ht="17.25" customHeight="1">
      <c r="B14" s="952"/>
      <c r="C14" s="953"/>
      <c r="D14" s="953"/>
      <c r="E14" s="953"/>
      <c r="F14" s="953"/>
      <c r="G14" s="954"/>
      <c r="H14" s="955"/>
      <c r="I14" s="956"/>
      <c r="J14" s="956"/>
      <c r="K14" s="956"/>
      <c r="L14" s="956"/>
      <c r="M14" s="956"/>
      <c r="N14" s="957"/>
      <c r="O14" s="955"/>
      <c r="P14" s="956"/>
      <c r="Q14" s="956"/>
      <c r="R14" s="956"/>
      <c r="S14" s="956"/>
      <c r="T14" s="956"/>
      <c r="U14" s="957"/>
      <c r="V14" s="955"/>
      <c r="W14" s="956"/>
      <c r="X14" s="956"/>
      <c r="Y14" s="956"/>
      <c r="Z14" s="956"/>
      <c r="AA14" s="956"/>
      <c r="AB14" s="957"/>
    </row>
    <row r="15" spans="1:30" s="426" customFormat="1" ht="17.25" customHeight="1" thickBot="1">
      <c r="B15" s="967"/>
      <c r="C15" s="968"/>
      <c r="D15" s="968"/>
      <c r="E15" s="968"/>
      <c r="F15" s="968"/>
      <c r="G15" s="969"/>
      <c r="H15" s="970"/>
      <c r="I15" s="971"/>
      <c r="J15" s="971"/>
      <c r="K15" s="971"/>
      <c r="L15" s="971"/>
      <c r="M15" s="971"/>
      <c r="N15" s="972"/>
      <c r="O15" s="970"/>
      <c r="P15" s="971"/>
      <c r="Q15" s="971"/>
      <c r="R15" s="971"/>
      <c r="S15" s="971"/>
      <c r="T15" s="971"/>
      <c r="U15" s="972"/>
      <c r="V15" s="970"/>
      <c r="W15" s="971"/>
      <c r="X15" s="971"/>
      <c r="Y15" s="971"/>
      <c r="Z15" s="971"/>
      <c r="AA15" s="971"/>
      <c r="AB15" s="972"/>
    </row>
    <row r="16" spans="1:30" s="426" customFormat="1" ht="22.5" customHeight="1" thickBot="1">
      <c r="B16" s="973" t="s">
        <v>701</v>
      </c>
      <c r="C16" s="974"/>
      <c r="D16" s="974"/>
      <c r="E16" s="974"/>
      <c r="F16" s="974"/>
      <c r="G16" s="974"/>
      <c r="H16" s="974"/>
      <c r="I16" s="974"/>
      <c r="J16" s="974"/>
      <c r="K16" s="974"/>
      <c r="L16" s="974"/>
      <c r="M16" s="974"/>
      <c r="N16" s="974"/>
      <c r="O16" s="974"/>
      <c r="P16" s="974"/>
      <c r="Q16" s="974"/>
      <c r="R16" s="974"/>
      <c r="S16" s="974"/>
      <c r="T16" s="974"/>
      <c r="U16" s="975"/>
      <c r="V16" s="976"/>
      <c r="W16" s="977"/>
      <c r="X16" s="977"/>
      <c r="Y16" s="977"/>
      <c r="Z16" s="977"/>
      <c r="AA16" s="977"/>
      <c r="AB16" s="978"/>
    </row>
    <row r="17" spans="1:30" s="426" customFormat="1">
      <c r="C17" s="430"/>
      <c r="D17" s="430"/>
      <c r="E17" s="430"/>
      <c r="F17" s="430"/>
      <c r="G17" s="430"/>
      <c r="H17" s="430"/>
      <c r="I17" s="430"/>
      <c r="J17" s="430"/>
      <c r="K17" s="430"/>
      <c r="L17" s="430"/>
      <c r="M17" s="430"/>
      <c r="N17" s="430"/>
      <c r="O17" s="430"/>
      <c r="P17" s="430"/>
      <c r="S17" s="430"/>
      <c r="T17" s="430"/>
      <c r="U17" s="430"/>
      <c r="V17" s="430"/>
      <c r="W17" s="430"/>
      <c r="X17" s="430"/>
      <c r="Y17" s="430"/>
      <c r="Z17" s="430"/>
      <c r="AA17" s="430"/>
      <c r="AB17" s="430"/>
      <c r="AC17" s="430"/>
      <c r="AD17" s="430"/>
    </row>
    <row r="18" spans="1:30" s="426" customFormat="1" ht="18" customHeight="1">
      <c r="C18" s="431"/>
      <c r="D18" s="431"/>
      <c r="E18" s="431"/>
      <c r="F18" s="431"/>
      <c r="G18" s="431"/>
      <c r="H18" s="431"/>
      <c r="I18" s="431"/>
      <c r="J18" s="431"/>
      <c r="K18" s="431"/>
      <c r="L18" s="431"/>
      <c r="M18" s="431"/>
      <c r="N18" s="431"/>
      <c r="O18" s="431"/>
      <c r="P18" s="431"/>
    </row>
    <row r="19" spans="1:30" s="426" customFormat="1" ht="18" customHeight="1">
      <c r="A19" s="426" t="s">
        <v>702</v>
      </c>
      <c r="C19" s="431"/>
      <c r="D19" s="431"/>
      <c r="E19" s="431"/>
      <c r="F19" s="955"/>
      <c r="G19" s="956"/>
      <c r="H19" s="956"/>
      <c r="I19" s="957"/>
      <c r="J19" s="431" t="s">
        <v>703</v>
      </c>
      <c r="K19" s="431"/>
      <c r="L19" s="431" t="s">
        <v>704</v>
      </c>
      <c r="M19" s="431"/>
      <c r="N19" s="431"/>
      <c r="O19" s="431"/>
      <c r="P19" s="431"/>
    </row>
    <row r="20" spans="1:30" s="426" customFormat="1" ht="18" customHeight="1">
      <c r="C20" s="431"/>
      <c r="D20" s="431"/>
      <c r="E20" s="431"/>
      <c r="F20" s="430"/>
      <c r="G20" s="430"/>
      <c r="H20" s="430"/>
      <c r="I20" s="430"/>
      <c r="J20" s="431"/>
      <c r="K20" s="431"/>
      <c r="L20" s="431"/>
      <c r="M20" s="431"/>
      <c r="N20" s="431"/>
      <c r="O20" s="431"/>
      <c r="P20" s="431"/>
    </row>
    <row r="21" spans="1:30" s="426" customFormat="1" ht="18" customHeight="1">
      <c r="C21" s="431"/>
      <c r="D21" s="431"/>
      <c r="E21" s="431"/>
      <c r="F21" s="431"/>
      <c r="G21" s="431"/>
      <c r="H21" s="431"/>
      <c r="I21" s="431"/>
      <c r="J21" s="431"/>
      <c r="K21" s="431"/>
      <c r="L21" s="431"/>
      <c r="M21" s="431"/>
      <c r="N21" s="431"/>
      <c r="O21" s="431"/>
      <c r="P21" s="431"/>
    </row>
    <row r="22" spans="1:30" s="426" customFormat="1" ht="18" customHeight="1">
      <c r="A22" s="432" t="s">
        <v>705</v>
      </c>
      <c r="C22" s="431"/>
      <c r="D22" s="431"/>
      <c r="E22" s="431"/>
      <c r="F22" s="431"/>
      <c r="G22" s="431"/>
      <c r="H22" s="431"/>
      <c r="I22" s="431"/>
      <c r="J22" s="431"/>
      <c r="K22" s="431"/>
      <c r="L22" s="431"/>
      <c r="M22" s="431"/>
      <c r="N22" s="431"/>
      <c r="O22" s="431"/>
      <c r="P22" s="431"/>
    </row>
    <row r="23" spans="1:30" s="426" customFormat="1" ht="18" customHeight="1">
      <c r="A23" s="426" t="s">
        <v>706</v>
      </c>
      <c r="C23" s="431"/>
      <c r="D23" s="431"/>
      <c r="E23" s="431"/>
      <c r="F23" s="979"/>
      <c r="G23" s="980"/>
      <c r="H23" s="980"/>
      <c r="I23" s="981"/>
      <c r="J23" s="431"/>
      <c r="K23" s="431"/>
      <c r="L23" s="431" t="s">
        <v>707</v>
      </c>
      <c r="M23" s="431"/>
      <c r="N23" s="431"/>
      <c r="O23" s="431"/>
      <c r="P23" s="431"/>
    </row>
    <row r="24" spans="1:30" s="426" customFormat="1" ht="18" customHeight="1">
      <c r="C24" s="431"/>
      <c r="D24" s="431"/>
      <c r="E24" s="431"/>
      <c r="F24" s="433"/>
      <c r="G24" s="433"/>
      <c r="H24" s="433"/>
      <c r="I24" s="433"/>
      <c r="J24" s="431"/>
      <c r="K24" s="431"/>
      <c r="L24" s="431"/>
      <c r="M24" s="431"/>
      <c r="N24" s="431"/>
      <c r="O24" s="431"/>
      <c r="P24" s="431"/>
    </row>
    <row r="25" spans="1:30" s="426" customFormat="1" ht="18" customHeight="1">
      <c r="C25" s="431"/>
      <c r="D25" s="431"/>
      <c r="E25" s="431"/>
      <c r="F25" s="433"/>
      <c r="G25" s="433"/>
      <c r="H25" s="433"/>
      <c r="I25" s="433"/>
      <c r="J25" s="431"/>
      <c r="K25" s="431"/>
      <c r="L25" s="431"/>
      <c r="M25" s="431"/>
      <c r="N25" s="431"/>
      <c r="O25" s="431"/>
      <c r="P25" s="431"/>
    </row>
    <row r="26" spans="1:30" s="426" customFormat="1" ht="18" customHeight="1">
      <c r="B26" s="426" t="s">
        <v>708</v>
      </c>
      <c r="C26" s="431"/>
      <c r="D26" s="431"/>
      <c r="E26" s="431"/>
      <c r="F26" s="433"/>
      <c r="G26" s="433"/>
      <c r="H26" s="433"/>
      <c r="I26" s="433"/>
      <c r="J26" s="431"/>
      <c r="K26" s="431"/>
      <c r="L26" s="431"/>
      <c r="M26" s="431"/>
      <c r="N26" s="431"/>
      <c r="O26" s="431"/>
      <c r="P26" s="431"/>
    </row>
    <row r="27" spans="1:30" s="426" customFormat="1" ht="18" customHeight="1">
      <c r="B27" s="966" t="s">
        <v>709</v>
      </c>
      <c r="C27" s="966"/>
      <c r="D27" s="966"/>
      <c r="E27" s="966"/>
      <c r="F27" s="982" t="s">
        <v>710</v>
      </c>
      <c r="G27" s="982"/>
      <c r="H27" s="982"/>
      <c r="I27" s="982"/>
      <c r="J27" s="982"/>
      <c r="K27" s="982"/>
      <c r="L27" s="982"/>
      <c r="M27" s="982"/>
      <c r="N27" s="982"/>
      <c r="O27" s="982"/>
      <c r="P27" s="982"/>
      <c r="Q27" s="982"/>
      <c r="R27" s="982"/>
      <c r="S27" s="982"/>
      <c r="T27" s="982"/>
      <c r="U27" s="982"/>
      <c r="V27" s="982"/>
      <c r="W27" s="982"/>
      <c r="X27" s="982"/>
      <c r="Y27" s="982"/>
      <c r="Z27" s="982"/>
      <c r="AA27" s="982"/>
    </row>
    <row r="28" spans="1:30" s="426" customFormat="1" ht="18" customHeight="1">
      <c r="B28" s="966"/>
      <c r="C28" s="966"/>
      <c r="D28" s="966"/>
      <c r="E28" s="966"/>
      <c r="F28" s="966" t="s">
        <v>711</v>
      </c>
      <c r="G28" s="966"/>
      <c r="H28" s="966"/>
      <c r="I28" s="966"/>
      <c r="J28" s="966"/>
      <c r="K28" s="966"/>
      <c r="L28" s="966"/>
      <c r="M28" s="966"/>
      <c r="N28" s="966"/>
      <c r="O28" s="966"/>
      <c r="P28" s="966"/>
      <c r="Q28" s="966"/>
      <c r="R28" s="966"/>
      <c r="S28" s="966" t="s">
        <v>712</v>
      </c>
      <c r="T28" s="966"/>
      <c r="U28" s="966"/>
      <c r="V28" s="966"/>
      <c r="W28" s="966"/>
      <c r="X28" s="966"/>
      <c r="Y28" s="966"/>
      <c r="Z28" s="966"/>
      <c r="AA28" s="966"/>
    </row>
    <row r="29" spans="1:30" ht="18" customHeight="1">
      <c r="A29" s="426"/>
      <c r="B29" s="983" t="s">
        <v>713</v>
      </c>
      <c r="C29" s="983"/>
      <c r="D29" s="983"/>
      <c r="E29" s="983"/>
      <c r="F29" s="984" t="s">
        <v>714</v>
      </c>
      <c r="G29" s="984"/>
      <c r="H29" s="984"/>
      <c r="I29" s="984"/>
      <c r="J29" s="984"/>
      <c r="K29" s="984"/>
      <c r="L29" s="984"/>
      <c r="M29" s="984"/>
      <c r="N29" s="984"/>
      <c r="O29" s="984"/>
      <c r="P29" s="984"/>
      <c r="Q29" s="984"/>
      <c r="R29" s="984"/>
      <c r="S29" s="984"/>
      <c r="T29" s="984"/>
      <c r="U29" s="984"/>
      <c r="V29" s="984"/>
      <c r="W29" s="984"/>
      <c r="X29" s="984"/>
      <c r="Y29" s="984"/>
      <c r="Z29" s="984"/>
      <c r="AA29" s="984"/>
      <c r="AB29" s="426"/>
      <c r="AC29" s="426"/>
      <c r="AD29" s="426"/>
    </row>
    <row r="30" spans="1:30" ht="18" customHeight="1">
      <c r="A30" s="426"/>
      <c r="B30" s="983" t="s">
        <v>715</v>
      </c>
      <c r="C30" s="983"/>
      <c r="D30" s="983"/>
      <c r="E30" s="983"/>
      <c r="F30" s="984" t="s">
        <v>716</v>
      </c>
      <c r="G30" s="984"/>
      <c r="H30" s="984"/>
      <c r="I30" s="984"/>
      <c r="J30" s="984"/>
      <c r="K30" s="984"/>
      <c r="L30" s="984"/>
      <c r="M30" s="984"/>
      <c r="N30" s="984"/>
      <c r="O30" s="984"/>
      <c r="P30" s="984"/>
      <c r="Q30" s="984"/>
      <c r="R30" s="984"/>
      <c r="S30" s="984"/>
      <c r="T30" s="984"/>
      <c r="U30" s="984"/>
      <c r="V30" s="984"/>
      <c r="W30" s="984"/>
      <c r="X30" s="984"/>
      <c r="Y30" s="984"/>
      <c r="Z30" s="984"/>
      <c r="AA30" s="984"/>
      <c r="AB30" s="426"/>
      <c r="AC30" s="426"/>
      <c r="AD30" s="426"/>
    </row>
    <row r="31" spans="1:30" s="426" customFormat="1" ht="8.25" customHeight="1">
      <c r="C31" s="431"/>
      <c r="D31" s="431"/>
      <c r="E31" s="431"/>
      <c r="F31" s="433"/>
      <c r="G31" s="433"/>
      <c r="H31" s="433"/>
      <c r="I31" s="433"/>
      <c r="J31" s="431"/>
      <c r="K31" s="431"/>
      <c r="L31" s="431"/>
      <c r="M31" s="431"/>
      <c r="N31" s="431"/>
      <c r="O31" s="431"/>
      <c r="P31" s="431"/>
    </row>
    <row r="32" spans="1:30" s="426" customFormat="1" ht="18" customHeight="1">
      <c r="B32" s="426" t="s">
        <v>717</v>
      </c>
      <c r="C32" s="431"/>
      <c r="D32" s="431"/>
      <c r="E32" s="431"/>
      <c r="F32" s="433"/>
      <c r="G32" s="433"/>
      <c r="H32" s="433"/>
      <c r="I32" s="433"/>
      <c r="J32" s="431"/>
      <c r="K32" s="431"/>
      <c r="L32" s="431"/>
      <c r="M32" s="431"/>
      <c r="N32" s="431"/>
      <c r="O32" s="431"/>
      <c r="P32" s="431"/>
    </row>
    <row r="33" spans="1:28" s="426" customFormat="1" ht="18" customHeight="1">
      <c r="C33" s="431" t="s">
        <v>718</v>
      </c>
      <c r="D33" s="431"/>
      <c r="E33" s="431"/>
      <c r="F33" s="433"/>
      <c r="G33" s="433"/>
      <c r="H33" s="433"/>
      <c r="I33" s="433"/>
      <c r="J33" s="433"/>
      <c r="K33" s="955"/>
      <c r="L33" s="956"/>
      <c r="M33" s="957"/>
      <c r="N33" s="431" t="s">
        <v>719</v>
      </c>
      <c r="O33" s="431" t="s">
        <v>720</v>
      </c>
      <c r="P33" s="431" t="s">
        <v>721</v>
      </c>
      <c r="T33" s="952"/>
      <c r="U33" s="953"/>
      <c r="V33" s="954"/>
      <c r="W33" s="426" t="s">
        <v>722</v>
      </c>
      <c r="X33" s="426" t="s">
        <v>723</v>
      </c>
      <c r="Y33" s="952"/>
      <c r="Z33" s="953"/>
      <c r="AA33" s="954"/>
      <c r="AB33" s="426" t="s">
        <v>719</v>
      </c>
    </row>
    <row r="34" spans="1:28" s="426" customFormat="1" ht="18" customHeight="1">
      <c r="C34" s="431"/>
      <c r="D34" s="431"/>
      <c r="E34" s="431"/>
      <c r="F34" s="433"/>
      <c r="G34" s="433"/>
      <c r="H34" s="433"/>
      <c r="I34" s="433"/>
      <c r="J34" s="433"/>
      <c r="K34" s="430"/>
      <c r="L34" s="430"/>
      <c r="M34" s="430"/>
      <c r="N34" s="431"/>
      <c r="O34" s="431"/>
      <c r="P34" s="431"/>
      <c r="T34" s="435"/>
      <c r="U34" s="435"/>
      <c r="V34" s="435"/>
      <c r="Y34" s="436" t="s">
        <v>724</v>
      </c>
      <c r="Z34" s="435"/>
      <c r="AA34" s="435"/>
    </row>
    <row r="35" spans="1:28" s="426" customFormat="1" ht="18" customHeight="1">
      <c r="C35" s="431"/>
      <c r="D35" s="431"/>
      <c r="E35" s="431"/>
      <c r="F35" s="433"/>
      <c r="G35" s="433"/>
      <c r="H35" s="433"/>
      <c r="I35" s="433"/>
      <c r="J35" s="433"/>
      <c r="K35" s="430"/>
      <c r="L35" s="430"/>
      <c r="M35" s="430"/>
      <c r="N35" s="431"/>
      <c r="O35" s="431"/>
      <c r="P35" s="431"/>
      <c r="T35" s="435"/>
      <c r="U35" s="435"/>
      <c r="V35" s="435"/>
      <c r="Y35" s="436"/>
      <c r="Z35" s="435"/>
      <c r="AA35" s="435"/>
    </row>
    <row r="36" spans="1:28" s="426" customFormat="1" ht="18" customHeight="1">
      <c r="A36" s="428" t="s">
        <v>725</v>
      </c>
      <c r="C36" s="431"/>
      <c r="D36" s="431"/>
      <c r="E36" s="431"/>
      <c r="F36" s="433"/>
      <c r="G36" s="433"/>
      <c r="H36" s="433"/>
      <c r="I36" s="433"/>
      <c r="J36" s="431"/>
      <c r="K36" s="431"/>
      <c r="L36" s="431"/>
      <c r="M36" s="431"/>
      <c r="N36" s="431"/>
      <c r="O36" s="431"/>
      <c r="P36" s="431"/>
    </row>
    <row r="37" spans="1:28" s="426" customFormat="1" ht="18" customHeight="1">
      <c r="B37" s="426" t="s">
        <v>726</v>
      </c>
      <c r="C37" s="431"/>
      <c r="D37" s="431"/>
      <c r="E37" s="431"/>
      <c r="F37" s="433"/>
      <c r="G37" s="433"/>
      <c r="H37" s="433"/>
      <c r="I37" s="433"/>
      <c r="J37" s="431"/>
      <c r="K37" s="431"/>
      <c r="L37" s="431"/>
      <c r="M37" s="431"/>
      <c r="N37" s="431"/>
      <c r="O37" s="431"/>
      <c r="P37" s="431"/>
    </row>
    <row r="38" spans="1:28" s="426" customFormat="1" ht="18" customHeight="1">
      <c r="B38" s="966" t="s">
        <v>709</v>
      </c>
      <c r="C38" s="966"/>
      <c r="D38" s="966"/>
      <c r="E38" s="966"/>
      <c r="F38" s="982" t="s">
        <v>710</v>
      </c>
      <c r="G38" s="982"/>
      <c r="H38" s="982"/>
      <c r="I38" s="982"/>
      <c r="J38" s="982"/>
      <c r="K38" s="982"/>
      <c r="L38" s="982"/>
      <c r="M38" s="982"/>
      <c r="N38" s="982"/>
      <c r="O38" s="982"/>
      <c r="P38" s="982"/>
      <c r="Q38" s="982"/>
      <c r="R38" s="982"/>
      <c r="S38" s="982"/>
      <c r="T38" s="982"/>
      <c r="U38" s="982"/>
      <c r="V38" s="982"/>
      <c r="W38" s="982"/>
      <c r="X38" s="982"/>
      <c r="Y38" s="982"/>
      <c r="Z38" s="982"/>
      <c r="AA38" s="982"/>
    </row>
    <row r="39" spans="1:28" s="426" customFormat="1" ht="18" customHeight="1">
      <c r="B39" s="966"/>
      <c r="C39" s="966"/>
      <c r="D39" s="966"/>
      <c r="E39" s="966"/>
      <c r="F39" s="966" t="s">
        <v>711</v>
      </c>
      <c r="G39" s="966"/>
      <c r="H39" s="966"/>
      <c r="I39" s="966"/>
      <c r="J39" s="966"/>
      <c r="K39" s="966"/>
      <c r="L39" s="966"/>
      <c r="M39" s="966"/>
      <c r="N39" s="966"/>
      <c r="O39" s="966"/>
      <c r="P39" s="966"/>
      <c r="Q39" s="966"/>
      <c r="R39" s="966"/>
      <c r="S39" s="966" t="s">
        <v>712</v>
      </c>
      <c r="T39" s="966"/>
      <c r="U39" s="966"/>
      <c r="V39" s="966"/>
      <c r="W39" s="966"/>
      <c r="X39" s="966"/>
      <c r="Y39" s="966"/>
      <c r="Z39" s="966"/>
      <c r="AA39" s="966"/>
    </row>
    <row r="40" spans="1:28" s="426" customFormat="1" ht="33.75" customHeight="1">
      <c r="B40" s="983" t="s">
        <v>713</v>
      </c>
      <c r="C40" s="983"/>
      <c r="D40" s="983"/>
      <c r="E40" s="983"/>
      <c r="F40" s="985" t="s">
        <v>727</v>
      </c>
      <c r="G40" s="984"/>
      <c r="H40" s="984"/>
      <c r="I40" s="984"/>
      <c r="J40" s="984"/>
      <c r="K40" s="984"/>
      <c r="L40" s="984"/>
      <c r="M40" s="984"/>
      <c r="N40" s="984"/>
      <c r="O40" s="984"/>
      <c r="P40" s="984"/>
      <c r="Q40" s="984"/>
      <c r="R40" s="984"/>
      <c r="S40" s="983" t="s">
        <v>728</v>
      </c>
      <c r="T40" s="983"/>
      <c r="U40" s="983"/>
      <c r="V40" s="983"/>
      <c r="W40" s="983"/>
      <c r="X40" s="983"/>
      <c r="Y40" s="983"/>
      <c r="Z40" s="983"/>
      <c r="AA40" s="983"/>
    </row>
    <row r="41" spans="1:28" s="426" customFormat="1" ht="18" customHeight="1">
      <c r="B41" s="983" t="s">
        <v>715</v>
      </c>
      <c r="C41" s="983"/>
      <c r="D41" s="983"/>
      <c r="E41" s="983"/>
      <c r="F41" s="984" t="s">
        <v>729</v>
      </c>
      <c r="G41" s="984"/>
      <c r="H41" s="984"/>
      <c r="I41" s="984"/>
      <c r="J41" s="984"/>
      <c r="K41" s="984"/>
      <c r="L41" s="984"/>
      <c r="M41" s="984"/>
      <c r="N41" s="984"/>
      <c r="O41" s="984"/>
      <c r="P41" s="984"/>
      <c r="Q41" s="984"/>
      <c r="R41" s="984"/>
      <c r="S41" s="983"/>
      <c r="T41" s="983"/>
      <c r="U41" s="983"/>
      <c r="V41" s="983"/>
      <c r="W41" s="983"/>
      <c r="X41" s="983"/>
      <c r="Y41" s="983"/>
      <c r="Z41" s="983"/>
      <c r="AA41" s="983"/>
    </row>
    <row r="42" spans="1:28" s="426" customFormat="1" ht="18" customHeight="1">
      <c r="B42" s="426" t="s">
        <v>730</v>
      </c>
      <c r="C42" s="431"/>
      <c r="D42" s="431"/>
      <c r="E42" s="431"/>
      <c r="F42" s="433"/>
      <c r="G42" s="433"/>
      <c r="H42" s="433"/>
      <c r="I42" s="433"/>
      <c r="J42" s="431"/>
      <c r="K42" s="431"/>
      <c r="L42" s="431"/>
      <c r="M42" s="431"/>
      <c r="N42" s="431"/>
      <c r="O42" s="431"/>
      <c r="P42" s="431"/>
    </row>
    <row r="43" spans="1:28" s="426" customFormat="1" ht="18" customHeight="1">
      <c r="B43" s="426" t="s">
        <v>731</v>
      </c>
      <c r="C43" s="431"/>
      <c r="D43" s="431"/>
      <c r="E43" s="431"/>
      <c r="F43" s="433"/>
      <c r="G43" s="433"/>
      <c r="H43" s="433"/>
      <c r="I43" s="433"/>
      <c r="J43" s="431"/>
      <c r="K43" s="431"/>
      <c r="L43" s="431"/>
      <c r="M43" s="431"/>
      <c r="N43" s="431"/>
      <c r="O43" s="431"/>
      <c r="P43" s="431"/>
    </row>
    <row r="44" spans="1:28" s="426" customFormat="1" ht="18" customHeight="1">
      <c r="B44" s="426" t="s">
        <v>732</v>
      </c>
    </row>
    <row r="45" spans="1:28" s="426" customFormat="1" ht="18" customHeight="1"/>
  </sheetData>
  <mergeCells count="64">
    <mergeCell ref="B38:E39"/>
    <mergeCell ref="F38:AA38"/>
    <mergeCell ref="F39:R39"/>
    <mergeCell ref="S39:AA39"/>
    <mergeCell ref="B40:E40"/>
    <mergeCell ref="F40:R40"/>
    <mergeCell ref="S40:AA41"/>
    <mergeCell ref="B41:E41"/>
    <mergeCell ref="F41:R41"/>
    <mergeCell ref="B29:E29"/>
    <mergeCell ref="F29:AA29"/>
    <mergeCell ref="B30:E30"/>
    <mergeCell ref="F30:AA30"/>
    <mergeCell ref="K33:M33"/>
    <mergeCell ref="T33:V33"/>
    <mergeCell ref="Y33:AA33"/>
    <mergeCell ref="B16:U16"/>
    <mergeCell ref="V16:AB16"/>
    <mergeCell ref="F19:I19"/>
    <mergeCell ref="F23:I23"/>
    <mergeCell ref="B27:E28"/>
    <mergeCell ref="F27:AA27"/>
    <mergeCell ref="F28:R28"/>
    <mergeCell ref="S28:AA28"/>
    <mergeCell ref="B14:G14"/>
    <mergeCell ref="H14:N14"/>
    <mergeCell ref="O14:U14"/>
    <mergeCell ref="V14:AB14"/>
    <mergeCell ref="B15:G15"/>
    <mergeCell ref="H15:N15"/>
    <mergeCell ref="O15:U15"/>
    <mergeCell ref="V15:AB15"/>
    <mergeCell ref="B12:G12"/>
    <mergeCell ref="H12:N12"/>
    <mergeCell ref="O12:U12"/>
    <mergeCell ref="V12:AB12"/>
    <mergeCell ref="B13:G13"/>
    <mergeCell ref="H13:N13"/>
    <mergeCell ref="O13:U13"/>
    <mergeCell ref="V13:AB13"/>
    <mergeCell ref="B10:G10"/>
    <mergeCell ref="H10:N10"/>
    <mergeCell ref="O10:U10"/>
    <mergeCell ref="V10:AB10"/>
    <mergeCell ref="B11:G11"/>
    <mergeCell ref="H11:N11"/>
    <mergeCell ref="O11:U11"/>
    <mergeCell ref="V11:AB11"/>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s>
  <phoneticPr fontId="2"/>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92D050"/>
  </sheetPr>
  <dimension ref="A1:AD45"/>
  <sheetViews>
    <sheetView view="pageBreakPreview" zoomScaleNormal="75" workbookViewId="0">
      <selection activeCell="A2" sqref="A2"/>
    </sheetView>
  </sheetViews>
  <sheetFormatPr defaultColWidth="9.36328125" defaultRowHeight="13"/>
  <cols>
    <col min="1" max="3" width="4" style="434" customWidth="1"/>
    <col min="4" max="11" width="2.6328125" style="434" customWidth="1"/>
    <col min="12" max="16" width="3.08984375" style="434" customWidth="1"/>
    <col min="17" max="18" width="4" style="434" customWidth="1"/>
    <col min="19" max="24" width="2.6328125" style="434" customWidth="1"/>
    <col min="25" max="25" width="2.453125" style="434" customWidth="1"/>
    <col min="26" max="26" width="2.6328125" style="434" customWidth="1"/>
    <col min="27" max="29" width="3.08984375" style="434" customWidth="1"/>
    <col min="30" max="30" width="8" style="434" customWidth="1"/>
    <col min="31" max="256" width="9.36328125" style="434"/>
    <col min="257" max="259" width="4" style="434" customWidth="1"/>
    <col min="260" max="267" width="2.6328125" style="434" customWidth="1"/>
    <col min="268" max="272" width="3.08984375" style="434" customWidth="1"/>
    <col min="273" max="274" width="4" style="434" customWidth="1"/>
    <col min="275" max="280" width="2.6328125" style="434" customWidth="1"/>
    <col min="281" max="281" width="2.453125" style="434" customWidth="1"/>
    <col min="282" max="282" width="2.6328125" style="434" customWidth="1"/>
    <col min="283" max="285" width="3.08984375" style="434" customWidth="1"/>
    <col min="286" max="286" width="8" style="434" customWidth="1"/>
    <col min="287" max="512" width="9.36328125" style="434"/>
    <col min="513" max="515" width="4" style="434" customWidth="1"/>
    <col min="516" max="523" width="2.6328125" style="434" customWidth="1"/>
    <col min="524" max="528" width="3.08984375" style="434" customWidth="1"/>
    <col min="529" max="530" width="4" style="434" customWidth="1"/>
    <col min="531" max="536" width="2.6328125" style="434" customWidth="1"/>
    <col min="537" max="537" width="2.453125" style="434" customWidth="1"/>
    <col min="538" max="538" width="2.6328125" style="434" customWidth="1"/>
    <col min="539" max="541" width="3.08984375" style="434" customWidth="1"/>
    <col min="542" max="542" width="8" style="434" customWidth="1"/>
    <col min="543" max="768" width="9.36328125" style="434"/>
    <col min="769" max="771" width="4" style="434" customWidth="1"/>
    <col min="772" max="779" width="2.6328125" style="434" customWidth="1"/>
    <col min="780" max="784" width="3.08984375" style="434" customWidth="1"/>
    <col min="785" max="786" width="4" style="434" customWidth="1"/>
    <col min="787" max="792" width="2.6328125" style="434" customWidth="1"/>
    <col min="793" max="793" width="2.453125" style="434" customWidth="1"/>
    <col min="794" max="794" width="2.6328125" style="434" customWidth="1"/>
    <col min="795" max="797" width="3.08984375" style="434" customWidth="1"/>
    <col min="798" max="798" width="8" style="434" customWidth="1"/>
    <col min="799" max="1024" width="9.36328125" style="434"/>
    <col min="1025" max="1027" width="4" style="434" customWidth="1"/>
    <col min="1028" max="1035" width="2.6328125" style="434" customWidth="1"/>
    <col min="1036" max="1040" width="3.08984375" style="434" customWidth="1"/>
    <col min="1041" max="1042" width="4" style="434" customWidth="1"/>
    <col min="1043" max="1048" width="2.6328125" style="434" customWidth="1"/>
    <col min="1049" max="1049" width="2.453125" style="434" customWidth="1"/>
    <col min="1050" max="1050" width="2.6328125" style="434" customWidth="1"/>
    <col min="1051" max="1053" width="3.08984375" style="434" customWidth="1"/>
    <col min="1054" max="1054" width="8" style="434" customWidth="1"/>
    <col min="1055" max="1280" width="9.36328125" style="434"/>
    <col min="1281" max="1283" width="4" style="434" customWidth="1"/>
    <col min="1284" max="1291" width="2.6328125" style="434" customWidth="1"/>
    <col min="1292" max="1296" width="3.08984375" style="434" customWidth="1"/>
    <col min="1297" max="1298" width="4" style="434" customWidth="1"/>
    <col min="1299" max="1304" width="2.6328125" style="434" customWidth="1"/>
    <col min="1305" max="1305" width="2.453125" style="434" customWidth="1"/>
    <col min="1306" max="1306" width="2.6328125" style="434" customWidth="1"/>
    <col min="1307" max="1309" width="3.08984375" style="434" customWidth="1"/>
    <col min="1310" max="1310" width="8" style="434" customWidth="1"/>
    <col min="1311" max="1536" width="9.36328125" style="434"/>
    <col min="1537" max="1539" width="4" style="434" customWidth="1"/>
    <col min="1540" max="1547" width="2.6328125" style="434" customWidth="1"/>
    <col min="1548" max="1552" width="3.08984375" style="434" customWidth="1"/>
    <col min="1553" max="1554" width="4" style="434" customWidth="1"/>
    <col min="1555" max="1560" width="2.6328125" style="434" customWidth="1"/>
    <col min="1561" max="1561" width="2.453125" style="434" customWidth="1"/>
    <col min="1562" max="1562" width="2.6328125" style="434" customWidth="1"/>
    <col min="1563" max="1565" width="3.08984375" style="434" customWidth="1"/>
    <col min="1566" max="1566" width="8" style="434" customWidth="1"/>
    <col min="1567" max="1792" width="9.36328125" style="434"/>
    <col min="1793" max="1795" width="4" style="434" customWidth="1"/>
    <col min="1796" max="1803" width="2.6328125" style="434" customWidth="1"/>
    <col min="1804" max="1808" width="3.08984375" style="434" customWidth="1"/>
    <col min="1809" max="1810" width="4" style="434" customWidth="1"/>
    <col min="1811" max="1816" width="2.6328125" style="434" customWidth="1"/>
    <col min="1817" max="1817" width="2.453125" style="434" customWidth="1"/>
    <col min="1818" max="1818" width="2.6328125" style="434" customWidth="1"/>
    <col min="1819" max="1821" width="3.08984375" style="434" customWidth="1"/>
    <col min="1822" max="1822" width="8" style="434" customWidth="1"/>
    <col min="1823" max="2048" width="9.36328125" style="434"/>
    <col min="2049" max="2051" width="4" style="434" customWidth="1"/>
    <col min="2052" max="2059" width="2.6328125" style="434" customWidth="1"/>
    <col min="2060" max="2064" width="3.08984375" style="434" customWidth="1"/>
    <col min="2065" max="2066" width="4" style="434" customWidth="1"/>
    <col min="2067" max="2072" width="2.6328125" style="434" customWidth="1"/>
    <col min="2073" max="2073" width="2.453125" style="434" customWidth="1"/>
    <col min="2074" max="2074" width="2.6328125" style="434" customWidth="1"/>
    <col min="2075" max="2077" width="3.08984375" style="434" customWidth="1"/>
    <col min="2078" max="2078" width="8" style="434" customWidth="1"/>
    <col min="2079" max="2304" width="9.36328125" style="434"/>
    <col min="2305" max="2307" width="4" style="434" customWidth="1"/>
    <col min="2308" max="2315" width="2.6328125" style="434" customWidth="1"/>
    <col min="2316" max="2320" width="3.08984375" style="434" customWidth="1"/>
    <col min="2321" max="2322" width="4" style="434" customWidth="1"/>
    <col min="2323" max="2328" width="2.6328125" style="434" customWidth="1"/>
    <col min="2329" max="2329" width="2.453125" style="434" customWidth="1"/>
    <col min="2330" max="2330" width="2.6328125" style="434" customWidth="1"/>
    <col min="2331" max="2333" width="3.08984375" style="434" customWidth="1"/>
    <col min="2334" max="2334" width="8" style="434" customWidth="1"/>
    <col min="2335" max="2560" width="9.36328125" style="434"/>
    <col min="2561" max="2563" width="4" style="434" customWidth="1"/>
    <col min="2564" max="2571" width="2.6328125" style="434" customWidth="1"/>
    <col min="2572" max="2576" width="3.08984375" style="434" customWidth="1"/>
    <col min="2577" max="2578" width="4" style="434" customWidth="1"/>
    <col min="2579" max="2584" width="2.6328125" style="434" customWidth="1"/>
    <col min="2585" max="2585" width="2.453125" style="434" customWidth="1"/>
    <col min="2586" max="2586" width="2.6328125" style="434" customWidth="1"/>
    <col min="2587" max="2589" width="3.08984375" style="434" customWidth="1"/>
    <col min="2590" max="2590" width="8" style="434" customWidth="1"/>
    <col min="2591" max="2816" width="9.36328125" style="434"/>
    <col min="2817" max="2819" width="4" style="434" customWidth="1"/>
    <col min="2820" max="2827" width="2.6328125" style="434" customWidth="1"/>
    <col min="2828" max="2832" width="3.08984375" style="434" customWidth="1"/>
    <col min="2833" max="2834" width="4" style="434" customWidth="1"/>
    <col min="2835" max="2840" width="2.6328125" style="434" customWidth="1"/>
    <col min="2841" max="2841" width="2.453125" style="434" customWidth="1"/>
    <col min="2842" max="2842" width="2.6328125" style="434" customWidth="1"/>
    <col min="2843" max="2845" width="3.08984375" style="434" customWidth="1"/>
    <col min="2846" max="2846" width="8" style="434" customWidth="1"/>
    <col min="2847" max="3072" width="9.36328125" style="434"/>
    <col min="3073" max="3075" width="4" style="434" customWidth="1"/>
    <col min="3076" max="3083" width="2.6328125" style="434" customWidth="1"/>
    <col min="3084" max="3088" width="3.08984375" style="434" customWidth="1"/>
    <col min="3089" max="3090" width="4" style="434" customWidth="1"/>
    <col min="3091" max="3096" width="2.6328125" style="434" customWidth="1"/>
    <col min="3097" max="3097" width="2.453125" style="434" customWidth="1"/>
    <col min="3098" max="3098" width="2.6328125" style="434" customWidth="1"/>
    <col min="3099" max="3101" width="3.08984375" style="434" customWidth="1"/>
    <col min="3102" max="3102" width="8" style="434" customWidth="1"/>
    <col min="3103" max="3328" width="9.36328125" style="434"/>
    <col min="3329" max="3331" width="4" style="434" customWidth="1"/>
    <col min="3332" max="3339" width="2.6328125" style="434" customWidth="1"/>
    <col min="3340" max="3344" width="3.08984375" style="434" customWidth="1"/>
    <col min="3345" max="3346" width="4" style="434" customWidth="1"/>
    <col min="3347" max="3352" width="2.6328125" style="434" customWidth="1"/>
    <col min="3353" max="3353" width="2.453125" style="434" customWidth="1"/>
    <col min="3354" max="3354" width="2.6328125" style="434" customWidth="1"/>
    <col min="3355" max="3357" width="3.08984375" style="434" customWidth="1"/>
    <col min="3358" max="3358" width="8" style="434" customWidth="1"/>
    <col min="3359" max="3584" width="9.36328125" style="434"/>
    <col min="3585" max="3587" width="4" style="434" customWidth="1"/>
    <col min="3588" max="3595" width="2.6328125" style="434" customWidth="1"/>
    <col min="3596" max="3600" width="3.08984375" style="434" customWidth="1"/>
    <col min="3601" max="3602" width="4" style="434" customWidth="1"/>
    <col min="3603" max="3608" width="2.6328125" style="434" customWidth="1"/>
    <col min="3609" max="3609" width="2.453125" style="434" customWidth="1"/>
    <col min="3610" max="3610" width="2.6328125" style="434" customWidth="1"/>
    <col min="3611" max="3613" width="3.08984375" style="434" customWidth="1"/>
    <col min="3614" max="3614" width="8" style="434" customWidth="1"/>
    <col min="3615" max="3840" width="9.36328125" style="434"/>
    <col min="3841" max="3843" width="4" style="434" customWidth="1"/>
    <col min="3844" max="3851" width="2.6328125" style="434" customWidth="1"/>
    <col min="3852" max="3856" width="3.08984375" style="434" customWidth="1"/>
    <col min="3857" max="3858" width="4" style="434" customWidth="1"/>
    <col min="3859" max="3864" width="2.6328125" style="434" customWidth="1"/>
    <col min="3865" max="3865" width="2.453125" style="434" customWidth="1"/>
    <col min="3866" max="3866" width="2.6328125" style="434" customWidth="1"/>
    <col min="3867" max="3869" width="3.08984375" style="434" customWidth="1"/>
    <col min="3870" max="3870" width="8" style="434" customWidth="1"/>
    <col min="3871" max="4096" width="9.36328125" style="434"/>
    <col min="4097" max="4099" width="4" style="434" customWidth="1"/>
    <col min="4100" max="4107" width="2.6328125" style="434" customWidth="1"/>
    <col min="4108" max="4112" width="3.08984375" style="434" customWidth="1"/>
    <col min="4113" max="4114" width="4" style="434" customWidth="1"/>
    <col min="4115" max="4120" width="2.6328125" style="434" customWidth="1"/>
    <col min="4121" max="4121" width="2.453125" style="434" customWidth="1"/>
    <col min="4122" max="4122" width="2.6328125" style="434" customWidth="1"/>
    <col min="4123" max="4125" width="3.08984375" style="434" customWidth="1"/>
    <col min="4126" max="4126" width="8" style="434" customWidth="1"/>
    <col min="4127" max="4352" width="9.36328125" style="434"/>
    <col min="4353" max="4355" width="4" style="434" customWidth="1"/>
    <col min="4356" max="4363" width="2.6328125" style="434" customWidth="1"/>
    <col min="4364" max="4368" width="3.08984375" style="434" customWidth="1"/>
    <col min="4369" max="4370" width="4" style="434" customWidth="1"/>
    <col min="4371" max="4376" width="2.6328125" style="434" customWidth="1"/>
    <col min="4377" max="4377" width="2.453125" style="434" customWidth="1"/>
    <col min="4378" max="4378" width="2.6328125" style="434" customWidth="1"/>
    <col min="4379" max="4381" width="3.08984375" style="434" customWidth="1"/>
    <col min="4382" max="4382" width="8" style="434" customWidth="1"/>
    <col min="4383" max="4608" width="9.36328125" style="434"/>
    <col min="4609" max="4611" width="4" style="434" customWidth="1"/>
    <col min="4612" max="4619" width="2.6328125" style="434" customWidth="1"/>
    <col min="4620" max="4624" width="3.08984375" style="434" customWidth="1"/>
    <col min="4625" max="4626" width="4" style="434" customWidth="1"/>
    <col min="4627" max="4632" width="2.6328125" style="434" customWidth="1"/>
    <col min="4633" max="4633" width="2.453125" style="434" customWidth="1"/>
    <col min="4634" max="4634" width="2.6328125" style="434" customWidth="1"/>
    <col min="4635" max="4637" width="3.08984375" style="434" customWidth="1"/>
    <col min="4638" max="4638" width="8" style="434" customWidth="1"/>
    <col min="4639" max="4864" width="9.36328125" style="434"/>
    <col min="4865" max="4867" width="4" style="434" customWidth="1"/>
    <col min="4868" max="4875" width="2.6328125" style="434" customWidth="1"/>
    <col min="4876" max="4880" width="3.08984375" style="434" customWidth="1"/>
    <col min="4881" max="4882" width="4" style="434" customWidth="1"/>
    <col min="4883" max="4888" width="2.6328125" style="434" customWidth="1"/>
    <col min="4889" max="4889" width="2.453125" style="434" customWidth="1"/>
    <col min="4890" max="4890" width="2.6328125" style="434" customWidth="1"/>
    <col min="4891" max="4893" width="3.08984375" style="434" customWidth="1"/>
    <col min="4894" max="4894" width="8" style="434" customWidth="1"/>
    <col min="4895" max="5120" width="9.36328125" style="434"/>
    <col min="5121" max="5123" width="4" style="434" customWidth="1"/>
    <col min="5124" max="5131" width="2.6328125" style="434" customWidth="1"/>
    <col min="5132" max="5136" width="3.08984375" style="434" customWidth="1"/>
    <col min="5137" max="5138" width="4" style="434" customWidth="1"/>
    <col min="5139" max="5144" width="2.6328125" style="434" customWidth="1"/>
    <col min="5145" max="5145" width="2.453125" style="434" customWidth="1"/>
    <col min="5146" max="5146" width="2.6328125" style="434" customWidth="1"/>
    <col min="5147" max="5149" width="3.08984375" style="434" customWidth="1"/>
    <col min="5150" max="5150" width="8" style="434" customWidth="1"/>
    <col min="5151" max="5376" width="9.36328125" style="434"/>
    <col min="5377" max="5379" width="4" style="434" customWidth="1"/>
    <col min="5380" max="5387" width="2.6328125" style="434" customWidth="1"/>
    <col min="5388" max="5392" width="3.08984375" style="434" customWidth="1"/>
    <col min="5393" max="5394" width="4" style="434" customWidth="1"/>
    <col min="5395" max="5400" width="2.6328125" style="434" customWidth="1"/>
    <col min="5401" max="5401" width="2.453125" style="434" customWidth="1"/>
    <col min="5402" max="5402" width="2.6328125" style="434" customWidth="1"/>
    <col min="5403" max="5405" width="3.08984375" style="434" customWidth="1"/>
    <col min="5406" max="5406" width="8" style="434" customWidth="1"/>
    <col min="5407" max="5632" width="9.36328125" style="434"/>
    <col min="5633" max="5635" width="4" style="434" customWidth="1"/>
    <col min="5636" max="5643" width="2.6328125" style="434" customWidth="1"/>
    <col min="5644" max="5648" width="3.08984375" style="434" customWidth="1"/>
    <col min="5649" max="5650" width="4" style="434" customWidth="1"/>
    <col min="5651" max="5656" width="2.6328125" style="434" customWidth="1"/>
    <col min="5657" max="5657" width="2.453125" style="434" customWidth="1"/>
    <col min="5658" max="5658" width="2.6328125" style="434" customWidth="1"/>
    <col min="5659" max="5661" width="3.08984375" style="434" customWidth="1"/>
    <col min="5662" max="5662" width="8" style="434" customWidth="1"/>
    <col min="5663" max="5888" width="9.36328125" style="434"/>
    <col min="5889" max="5891" width="4" style="434" customWidth="1"/>
    <col min="5892" max="5899" width="2.6328125" style="434" customWidth="1"/>
    <col min="5900" max="5904" width="3.08984375" style="434" customWidth="1"/>
    <col min="5905" max="5906" width="4" style="434" customWidth="1"/>
    <col min="5907" max="5912" width="2.6328125" style="434" customWidth="1"/>
    <col min="5913" max="5913" width="2.453125" style="434" customWidth="1"/>
    <col min="5914" max="5914" width="2.6328125" style="434" customWidth="1"/>
    <col min="5915" max="5917" width="3.08984375" style="434" customWidth="1"/>
    <col min="5918" max="5918" width="8" style="434" customWidth="1"/>
    <col min="5919" max="6144" width="9.36328125" style="434"/>
    <col min="6145" max="6147" width="4" style="434" customWidth="1"/>
    <col min="6148" max="6155" width="2.6328125" style="434" customWidth="1"/>
    <col min="6156" max="6160" width="3.08984375" style="434" customWidth="1"/>
    <col min="6161" max="6162" width="4" style="434" customWidth="1"/>
    <col min="6163" max="6168" width="2.6328125" style="434" customWidth="1"/>
    <col min="6169" max="6169" width="2.453125" style="434" customWidth="1"/>
    <col min="6170" max="6170" width="2.6328125" style="434" customWidth="1"/>
    <col min="6171" max="6173" width="3.08984375" style="434" customWidth="1"/>
    <col min="6174" max="6174" width="8" style="434" customWidth="1"/>
    <col min="6175" max="6400" width="9.36328125" style="434"/>
    <col min="6401" max="6403" width="4" style="434" customWidth="1"/>
    <col min="6404" max="6411" width="2.6328125" style="434" customWidth="1"/>
    <col min="6412" max="6416" width="3.08984375" style="434" customWidth="1"/>
    <col min="6417" max="6418" width="4" style="434" customWidth="1"/>
    <col min="6419" max="6424" width="2.6328125" style="434" customWidth="1"/>
    <col min="6425" max="6425" width="2.453125" style="434" customWidth="1"/>
    <col min="6426" max="6426" width="2.6328125" style="434" customWidth="1"/>
    <col min="6427" max="6429" width="3.08984375" style="434" customWidth="1"/>
    <col min="6430" max="6430" width="8" style="434" customWidth="1"/>
    <col min="6431" max="6656" width="9.36328125" style="434"/>
    <col min="6657" max="6659" width="4" style="434" customWidth="1"/>
    <col min="6660" max="6667" width="2.6328125" style="434" customWidth="1"/>
    <col min="6668" max="6672" width="3.08984375" style="434" customWidth="1"/>
    <col min="6673" max="6674" width="4" style="434" customWidth="1"/>
    <col min="6675" max="6680" width="2.6328125" style="434" customWidth="1"/>
    <col min="6681" max="6681" width="2.453125" style="434" customWidth="1"/>
    <col min="6682" max="6682" width="2.6328125" style="434" customWidth="1"/>
    <col min="6683" max="6685" width="3.08984375" style="434" customWidth="1"/>
    <col min="6686" max="6686" width="8" style="434" customWidth="1"/>
    <col min="6687" max="6912" width="9.36328125" style="434"/>
    <col min="6913" max="6915" width="4" style="434" customWidth="1"/>
    <col min="6916" max="6923" width="2.6328125" style="434" customWidth="1"/>
    <col min="6924" max="6928" width="3.08984375" style="434" customWidth="1"/>
    <col min="6929" max="6930" width="4" style="434" customWidth="1"/>
    <col min="6931" max="6936" width="2.6328125" style="434" customWidth="1"/>
    <col min="6937" max="6937" width="2.453125" style="434" customWidth="1"/>
    <col min="6938" max="6938" width="2.6328125" style="434" customWidth="1"/>
    <col min="6939" max="6941" width="3.08984375" style="434" customWidth="1"/>
    <col min="6942" max="6942" width="8" style="434" customWidth="1"/>
    <col min="6943" max="7168" width="9.36328125" style="434"/>
    <col min="7169" max="7171" width="4" style="434" customWidth="1"/>
    <col min="7172" max="7179" width="2.6328125" style="434" customWidth="1"/>
    <col min="7180" max="7184" width="3.08984375" style="434" customWidth="1"/>
    <col min="7185" max="7186" width="4" style="434" customWidth="1"/>
    <col min="7187" max="7192" width="2.6328125" style="434" customWidth="1"/>
    <col min="7193" max="7193" width="2.453125" style="434" customWidth="1"/>
    <col min="7194" max="7194" width="2.6328125" style="434" customWidth="1"/>
    <col min="7195" max="7197" width="3.08984375" style="434" customWidth="1"/>
    <col min="7198" max="7198" width="8" style="434" customWidth="1"/>
    <col min="7199" max="7424" width="9.36328125" style="434"/>
    <col min="7425" max="7427" width="4" style="434" customWidth="1"/>
    <col min="7428" max="7435" width="2.6328125" style="434" customWidth="1"/>
    <col min="7436" max="7440" width="3.08984375" style="434" customWidth="1"/>
    <col min="7441" max="7442" width="4" style="434" customWidth="1"/>
    <col min="7443" max="7448" width="2.6328125" style="434" customWidth="1"/>
    <col min="7449" max="7449" width="2.453125" style="434" customWidth="1"/>
    <col min="7450" max="7450" width="2.6328125" style="434" customWidth="1"/>
    <col min="7451" max="7453" width="3.08984375" style="434" customWidth="1"/>
    <col min="7454" max="7454" width="8" style="434" customWidth="1"/>
    <col min="7455" max="7680" width="9.36328125" style="434"/>
    <col min="7681" max="7683" width="4" style="434" customWidth="1"/>
    <col min="7684" max="7691" width="2.6328125" style="434" customWidth="1"/>
    <col min="7692" max="7696" width="3.08984375" style="434" customWidth="1"/>
    <col min="7697" max="7698" width="4" style="434" customWidth="1"/>
    <col min="7699" max="7704" width="2.6328125" style="434" customWidth="1"/>
    <col min="7705" max="7705" width="2.453125" style="434" customWidth="1"/>
    <col min="7706" max="7706" width="2.6328125" style="434" customWidth="1"/>
    <col min="7707" max="7709" width="3.08984375" style="434" customWidth="1"/>
    <col min="7710" max="7710" width="8" style="434" customWidth="1"/>
    <col min="7711" max="7936" width="9.36328125" style="434"/>
    <col min="7937" max="7939" width="4" style="434" customWidth="1"/>
    <col min="7940" max="7947" width="2.6328125" style="434" customWidth="1"/>
    <col min="7948" max="7952" width="3.08984375" style="434" customWidth="1"/>
    <col min="7953" max="7954" width="4" style="434" customWidth="1"/>
    <col min="7955" max="7960" width="2.6328125" style="434" customWidth="1"/>
    <col min="7961" max="7961" width="2.453125" style="434" customWidth="1"/>
    <col min="7962" max="7962" width="2.6328125" style="434" customWidth="1"/>
    <col min="7963" max="7965" width="3.08984375" style="434" customWidth="1"/>
    <col min="7966" max="7966" width="8" style="434" customWidth="1"/>
    <col min="7967" max="8192" width="9.36328125" style="434"/>
    <col min="8193" max="8195" width="4" style="434" customWidth="1"/>
    <col min="8196" max="8203" width="2.6328125" style="434" customWidth="1"/>
    <col min="8204" max="8208" width="3.08984375" style="434" customWidth="1"/>
    <col min="8209" max="8210" width="4" style="434" customWidth="1"/>
    <col min="8211" max="8216" width="2.6328125" style="434" customWidth="1"/>
    <col min="8217" max="8217" width="2.453125" style="434" customWidth="1"/>
    <col min="8218" max="8218" width="2.6328125" style="434" customWidth="1"/>
    <col min="8219" max="8221" width="3.08984375" style="434" customWidth="1"/>
    <col min="8222" max="8222" width="8" style="434" customWidth="1"/>
    <col min="8223" max="8448" width="9.36328125" style="434"/>
    <col min="8449" max="8451" width="4" style="434" customWidth="1"/>
    <col min="8452" max="8459" width="2.6328125" style="434" customWidth="1"/>
    <col min="8460" max="8464" width="3.08984375" style="434" customWidth="1"/>
    <col min="8465" max="8466" width="4" style="434" customWidth="1"/>
    <col min="8467" max="8472" width="2.6328125" style="434" customWidth="1"/>
    <col min="8473" max="8473" width="2.453125" style="434" customWidth="1"/>
    <col min="8474" max="8474" width="2.6328125" style="434" customWidth="1"/>
    <col min="8475" max="8477" width="3.08984375" style="434" customWidth="1"/>
    <col min="8478" max="8478" width="8" style="434" customWidth="1"/>
    <col min="8479" max="8704" width="9.36328125" style="434"/>
    <col min="8705" max="8707" width="4" style="434" customWidth="1"/>
    <col min="8708" max="8715" width="2.6328125" style="434" customWidth="1"/>
    <col min="8716" max="8720" width="3.08984375" style="434" customWidth="1"/>
    <col min="8721" max="8722" width="4" style="434" customWidth="1"/>
    <col min="8723" max="8728" width="2.6328125" style="434" customWidth="1"/>
    <col min="8729" max="8729" width="2.453125" style="434" customWidth="1"/>
    <col min="8730" max="8730" width="2.6328125" style="434" customWidth="1"/>
    <col min="8731" max="8733" width="3.08984375" style="434" customWidth="1"/>
    <col min="8734" max="8734" width="8" style="434" customWidth="1"/>
    <col min="8735" max="8960" width="9.36328125" style="434"/>
    <col min="8961" max="8963" width="4" style="434" customWidth="1"/>
    <col min="8964" max="8971" width="2.6328125" style="434" customWidth="1"/>
    <col min="8972" max="8976" width="3.08984375" style="434" customWidth="1"/>
    <col min="8977" max="8978" width="4" style="434" customWidth="1"/>
    <col min="8979" max="8984" width="2.6328125" style="434" customWidth="1"/>
    <col min="8985" max="8985" width="2.453125" style="434" customWidth="1"/>
    <col min="8986" max="8986" width="2.6328125" style="434" customWidth="1"/>
    <col min="8987" max="8989" width="3.08984375" style="434" customWidth="1"/>
    <col min="8990" max="8990" width="8" style="434" customWidth="1"/>
    <col min="8991" max="9216" width="9.36328125" style="434"/>
    <col min="9217" max="9219" width="4" style="434" customWidth="1"/>
    <col min="9220" max="9227" width="2.6328125" style="434" customWidth="1"/>
    <col min="9228" max="9232" width="3.08984375" style="434" customWidth="1"/>
    <col min="9233" max="9234" width="4" style="434" customWidth="1"/>
    <col min="9235" max="9240" width="2.6328125" style="434" customWidth="1"/>
    <col min="9241" max="9241" width="2.453125" style="434" customWidth="1"/>
    <col min="9242" max="9242" width="2.6328125" style="434" customWidth="1"/>
    <col min="9243" max="9245" width="3.08984375" style="434" customWidth="1"/>
    <col min="9246" max="9246" width="8" style="434" customWidth="1"/>
    <col min="9247" max="9472" width="9.36328125" style="434"/>
    <col min="9473" max="9475" width="4" style="434" customWidth="1"/>
    <col min="9476" max="9483" width="2.6328125" style="434" customWidth="1"/>
    <col min="9484" max="9488" width="3.08984375" style="434" customWidth="1"/>
    <col min="9489" max="9490" width="4" style="434" customWidth="1"/>
    <col min="9491" max="9496" width="2.6328125" style="434" customWidth="1"/>
    <col min="9497" max="9497" width="2.453125" style="434" customWidth="1"/>
    <col min="9498" max="9498" width="2.6328125" style="434" customWidth="1"/>
    <col min="9499" max="9501" width="3.08984375" style="434" customWidth="1"/>
    <col min="9502" max="9502" width="8" style="434" customWidth="1"/>
    <col min="9503" max="9728" width="9.36328125" style="434"/>
    <col min="9729" max="9731" width="4" style="434" customWidth="1"/>
    <col min="9732" max="9739" width="2.6328125" style="434" customWidth="1"/>
    <col min="9740" max="9744" width="3.08984375" style="434" customWidth="1"/>
    <col min="9745" max="9746" width="4" style="434" customWidth="1"/>
    <col min="9747" max="9752" width="2.6328125" style="434" customWidth="1"/>
    <col min="9753" max="9753" width="2.453125" style="434" customWidth="1"/>
    <col min="9754" max="9754" width="2.6328125" style="434" customWidth="1"/>
    <col min="9755" max="9757" width="3.08984375" style="434" customWidth="1"/>
    <col min="9758" max="9758" width="8" style="434" customWidth="1"/>
    <col min="9759" max="9984" width="9.36328125" style="434"/>
    <col min="9985" max="9987" width="4" style="434" customWidth="1"/>
    <col min="9988" max="9995" width="2.6328125" style="434" customWidth="1"/>
    <col min="9996" max="10000" width="3.08984375" style="434" customWidth="1"/>
    <col min="10001" max="10002" width="4" style="434" customWidth="1"/>
    <col min="10003" max="10008" width="2.6328125" style="434" customWidth="1"/>
    <col min="10009" max="10009" width="2.453125" style="434" customWidth="1"/>
    <col min="10010" max="10010" width="2.6328125" style="434" customWidth="1"/>
    <col min="10011" max="10013" width="3.08984375" style="434" customWidth="1"/>
    <col min="10014" max="10014" width="8" style="434" customWidth="1"/>
    <col min="10015" max="10240" width="9.36328125" style="434"/>
    <col min="10241" max="10243" width="4" style="434" customWidth="1"/>
    <col min="10244" max="10251" width="2.6328125" style="434" customWidth="1"/>
    <col min="10252" max="10256" width="3.08984375" style="434" customWidth="1"/>
    <col min="10257" max="10258" width="4" style="434" customWidth="1"/>
    <col min="10259" max="10264" width="2.6328125" style="434" customWidth="1"/>
    <col min="10265" max="10265" width="2.453125" style="434" customWidth="1"/>
    <col min="10266" max="10266" width="2.6328125" style="434" customWidth="1"/>
    <col min="10267" max="10269" width="3.08984375" style="434" customWidth="1"/>
    <col min="10270" max="10270" width="8" style="434" customWidth="1"/>
    <col min="10271" max="10496" width="9.36328125" style="434"/>
    <col min="10497" max="10499" width="4" style="434" customWidth="1"/>
    <col min="10500" max="10507" width="2.6328125" style="434" customWidth="1"/>
    <col min="10508" max="10512" width="3.08984375" style="434" customWidth="1"/>
    <col min="10513" max="10514" width="4" style="434" customWidth="1"/>
    <col min="10515" max="10520" width="2.6328125" style="434" customWidth="1"/>
    <col min="10521" max="10521" width="2.453125" style="434" customWidth="1"/>
    <col min="10522" max="10522" width="2.6328125" style="434" customWidth="1"/>
    <col min="10523" max="10525" width="3.08984375" style="434" customWidth="1"/>
    <col min="10526" max="10526" width="8" style="434" customWidth="1"/>
    <col min="10527" max="10752" width="9.36328125" style="434"/>
    <col min="10753" max="10755" width="4" style="434" customWidth="1"/>
    <col min="10756" max="10763" width="2.6328125" style="434" customWidth="1"/>
    <col min="10764" max="10768" width="3.08984375" style="434" customWidth="1"/>
    <col min="10769" max="10770" width="4" style="434" customWidth="1"/>
    <col min="10771" max="10776" width="2.6328125" style="434" customWidth="1"/>
    <col min="10777" max="10777" width="2.453125" style="434" customWidth="1"/>
    <col min="10778" max="10778" width="2.6328125" style="434" customWidth="1"/>
    <col min="10779" max="10781" width="3.08984375" style="434" customWidth="1"/>
    <col min="10782" max="10782" width="8" style="434" customWidth="1"/>
    <col min="10783" max="11008" width="9.36328125" style="434"/>
    <col min="11009" max="11011" width="4" style="434" customWidth="1"/>
    <col min="11012" max="11019" width="2.6328125" style="434" customWidth="1"/>
    <col min="11020" max="11024" width="3.08984375" style="434" customWidth="1"/>
    <col min="11025" max="11026" width="4" style="434" customWidth="1"/>
    <col min="11027" max="11032" width="2.6328125" style="434" customWidth="1"/>
    <col min="11033" max="11033" width="2.453125" style="434" customWidth="1"/>
    <col min="11034" max="11034" width="2.6328125" style="434" customWidth="1"/>
    <col min="11035" max="11037" width="3.08984375" style="434" customWidth="1"/>
    <col min="11038" max="11038" width="8" style="434" customWidth="1"/>
    <col min="11039" max="11264" width="9.36328125" style="434"/>
    <col min="11265" max="11267" width="4" style="434" customWidth="1"/>
    <col min="11268" max="11275" width="2.6328125" style="434" customWidth="1"/>
    <col min="11276" max="11280" width="3.08984375" style="434" customWidth="1"/>
    <col min="11281" max="11282" width="4" style="434" customWidth="1"/>
    <col min="11283" max="11288" width="2.6328125" style="434" customWidth="1"/>
    <col min="11289" max="11289" width="2.453125" style="434" customWidth="1"/>
    <col min="11290" max="11290" width="2.6328125" style="434" customWidth="1"/>
    <col min="11291" max="11293" width="3.08984375" style="434" customWidth="1"/>
    <col min="11294" max="11294" width="8" style="434" customWidth="1"/>
    <col min="11295" max="11520" width="9.36328125" style="434"/>
    <col min="11521" max="11523" width="4" style="434" customWidth="1"/>
    <col min="11524" max="11531" width="2.6328125" style="434" customWidth="1"/>
    <col min="11532" max="11536" width="3.08984375" style="434" customWidth="1"/>
    <col min="11537" max="11538" width="4" style="434" customWidth="1"/>
    <col min="11539" max="11544" width="2.6328125" style="434" customWidth="1"/>
    <col min="11545" max="11545" width="2.453125" style="434" customWidth="1"/>
    <col min="11546" max="11546" width="2.6328125" style="434" customWidth="1"/>
    <col min="11547" max="11549" width="3.08984375" style="434" customWidth="1"/>
    <col min="11550" max="11550" width="8" style="434" customWidth="1"/>
    <col min="11551" max="11776" width="9.36328125" style="434"/>
    <col min="11777" max="11779" width="4" style="434" customWidth="1"/>
    <col min="11780" max="11787" width="2.6328125" style="434" customWidth="1"/>
    <col min="11788" max="11792" width="3.08984375" style="434" customWidth="1"/>
    <col min="11793" max="11794" width="4" style="434" customWidth="1"/>
    <col min="11795" max="11800" width="2.6328125" style="434" customWidth="1"/>
    <col min="11801" max="11801" width="2.453125" style="434" customWidth="1"/>
    <col min="11802" max="11802" width="2.6328125" style="434" customWidth="1"/>
    <col min="11803" max="11805" width="3.08984375" style="434" customWidth="1"/>
    <col min="11806" max="11806" width="8" style="434" customWidth="1"/>
    <col min="11807" max="12032" width="9.36328125" style="434"/>
    <col min="12033" max="12035" width="4" style="434" customWidth="1"/>
    <col min="12036" max="12043" width="2.6328125" style="434" customWidth="1"/>
    <col min="12044" max="12048" width="3.08984375" style="434" customWidth="1"/>
    <col min="12049" max="12050" width="4" style="434" customWidth="1"/>
    <col min="12051" max="12056" width="2.6328125" style="434" customWidth="1"/>
    <col min="12057" max="12057" width="2.453125" style="434" customWidth="1"/>
    <col min="12058" max="12058" width="2.6328125" style="434" customWidth="1"/>
    <col min="12059" max="12061" width="3.08984375" style="434" customWidth="1"/>
    <col min="12062" max="12062" width="8" style="434" customWidth="1"/>
    <col min="12063" max="12288" width="9.36328125" style="434"/>
    <col min="12289" max="12291" width="4" style="434" customWidth="1"/>
    <col min="12292" max="12299" width="2.6328125" style="434" customWidth="1"/>
    <col min="12300" max="12304" width="3.08984375" style="434" customWidth="1"/>
    <col min="12305" max="12306" width="4" style="434" customWidth="1"/>
    <col min="12307" max="12312" width="2.6328125" style="434" customWidth="1"/>
    <col min="12313" max="12313" width="2.453125" style="434" customWidth="1"/>
    <col min="12314" max="12314" width="2.6328125" style="434" customWidth="1"/>
    <col min="12315" max="12317" width="3.08984375" style="434" customWidth="1"/>
    <col min="12318" max="12318" width="8" style="434" customWidth="1"/>
    <col min="12319" max="12544" width="9.36328125" style="434"/>
    <col min="12545" max="12547" width="4" style="434" customWidth="1"/>
    <col min="12548" max="12555" width="2.6328125" style="434" customWidth="1"/>
    <col min="12556" max="12560" width="3.08984375" style="434" customWidth="1"/>
    <col min="12561" max="12562" width="4" style="434" customWidth="1"/>
    <col min="12563" max="12568" width="2.6328125" style="434" customWidth="1"/>
    <col min="12569" max="12569" width="2.453125" style="434" customWidth="1"/>
    <col min="12570" max="12570" width="2.6328125" style="434" customWidth="1"/>
    <col min="12571" max="12573" width="3.08984375" style="434" customWidth="1"/>
    <col min="12574" max="12574" width="8" style="434" customWidth="1"/>
    <col min="12575" max="12800" width="9.36328125" style="434"/>
    <col min="12801" max="12803" width="4" style="434" customWidth="1"/>
    <col min="12804" max="12811" width="2.6328125" style="434" customWidth="1"/>
    <col min="12812" max="12816" width="3.08984375" style="434" customWidth="1"/>
    <col min="12817" max="12818" width="4" style="434" customWidth="1"/>
    <col min="12819" max="12824" width="2.6328125" style="434" customWidth="1"/>
    <col min="12825" max="12825" width="2.453125" style="434" customWidth="1"/>
    <col min="12826" max="12826" width="2.6328125" style="434" customWidth="1"/>
    <col min="12827" max="12829" width="3.08984375" style="434" customWidth="1"/>
    <col min="12830" max="12830" width="8" style="434" customWidth="1"/>
    <col min="12831" max="13056" width="9.36328125" style="434"/>
    <col min="13057" max="13059" width="4" style="434" customWidth="1"/>
    <col min="13060" max="13067" width="2.6328125" style="434" customWidth="1"/>
    <col min="13068" max="13072" width="3.08984375" style="434" customWidth="1"/>
    <col min="13073" max="13074" width="4" style="434" customWidth="1"/>
    <col min="13075" max="13080" width="2.6328125" style="434" customWidth="1"/>
    <col min="13081" max="13081" width="2.453125" style="434" customWidth="1"/>
    <col min="13082" max="13082" width="2.6328125" style="434" customWidth="1"/>
    <col min="13083" max="13085" width="3.08984375" style="434" customWidth="1"/>
    <col min="13086" max="13086" width="8" style="434" customWidth="1"/>
    <col min="13087" max="13312" width="9.36328125" style="434"/>
    <col min="13313" max="13315" width="4" style="434" customWidth="1"/>
    <col min="13316" max="13323" width="2.6328125" style="434" customWidth="1"/>
    <col min="13324" max="13328" width="3.08984375" style="434" customWidth="1"/>
    <col min="13329" max="13330" width="4" style="434" customWidth="1"/>
    <col min="13331" max="13336" width="2.6328125" style="434" customWidth="1"/>
    <col min="13337" max="13337" width="2.453125" style="434" customWidth="1"/>
    <col min="13338" max="13338" width="2.6328125" style="434" customWidth="1"/>
    <col min="13339" max="13341" width="3.08984375" style="434" customWidth="1"/>
    <col min="13342" max="13342" width="8" style="434" customWidth="1"/>
    <col min="13343" max="13568" width="9.36328125" style="434"/>
    <col min="13569" max="13571" width="4" style="434" customWidth="1"/>
    <col min="13572" max="13579" width="2.6328125" style="434" customWidth="1"/>
    <col min="13580" max="13584" width="3.08984375" style="434" customWidth="1"/>
    <col min="13585" max="13586" width="4" style="434" customWidth="1"/>
    <col min="13587" max="13592" width="2.6328125" style="434" customWidth="1"/>
    <col min="13593" max="13593" width="2.453125" style="434" customWidth="1"/>
    <col min="13594" max="13594" width="2.6328125" style="434" customWidth="1"/>
    <col min="13595" max="13597" width="3.08984375" style="434" customWidth="1"/>
    <col min="13598" max="13598" width="8" style="434" customWidth="1"/>
    <col min="13599" max="13824" width="9.36328125" style="434"/>
    <col min="13825" max="13827" width="4" style="434" customWidth="1"/>
    <col min="13828" max="13835" width="2.6328125" style="434" customWidth="1"/>
    <col min="13836" max="13840" width="3.08984375" style="434" customWidth="1"/>
    <col min="13841" max="13842" width="4" style="434" customWidth="1"/>
    <col min="13843" max="13848" width="2.6328125" style="434" customWidth="1"/>
    <col min="13849" max="13849" width="2.453125" style="434" customWidth="1"/>
    <col min="13850" max="13850" width="2.6328125" style="434" customWidth="1"/>
    <col min="13851" max="13853" width="3.08984375" style="434" customWidth="1"/>
    <col min="13854" max="13854" width="8" style="434" customWidth="1"/>
    <col min="13855" max="14080" width="9.36328125" style="434"/>
    <col min="14081" max="14083" width="4" style="434" customWidth="1"/>
    <col min="14084" max="14091" width="2.6328125" style="434" customWidth="1"/>
    <col min="14092" max="14096" width="3.08984375" style="434" customWidth="1"/>
    <col min="14097" max="14098" width="4" style="434" customWidth="1"/>
    <col min="14099" max="14104" width="2.6328125" style="434" customWidth="1"/>
    <col min="14105" max="14105" width="2.453125" style="434" customWidth="1"/>
    <col min="14106" max="14106" width="2.6328125" style="434" customWidth="1"/>
    <col min="14107" max="14109" width="3.08984375" style="434" customWidth="1"/>
    <col min="14110" max="14110" width="8" style="434" customWidth="1"/>
    <col min="14111" max="14336" width="9.36328125" style="434"/>
    <col min="14337" max="14339" width="4" style="434" customWidth="1"/>
    <col min="14340" max="14347" width="2.6328125" style="434" customWidth="1"/>
    <col min="14348" max="14352" width="3.08984375" style="434" customWidth="1"/>
    <col min="14353" max="14354" width="4" style="434" customWidth="1"/>
    <col min="14355" max="14360" width="2.6328125" style="434" customWidth="1"/>
    <col min="14361" max="14361" width="2.453125" style="434" customWidth="1"/>
    <col min="14362" max="14362" width="2.6328125" style="434" customWidth="1"/>
    <col min="14363" max="14365" width="3.08984375" style="434" customWidth="1"/>
    <col min="14366" max="14366" width="8" style="434" customWidth="1"/>
    <col min="14367" max="14592" width="9.36328125" style="434"/>
    <col min="14593" max="14595" width="4" style="434" customWidth="1"/>
    <col min="14596" max="14603" width="2.6328125" style="434" customWidth="1"/>
    <col min="14604" max="14608" width="3.08984375" style="434" customWidth="1"/>
    <col min="14609" max="14610" width="4" style="434" customWidth="1"/>
    <col min="14611" max="14616" width="2.6328125" style="434" customWidth="1"/>
    <col min="14617" max="14617" width="2.453125" style="434" customWidth="1"/>
    <col min="14618" max="14618" width="2.6328125" style="434" customWidth="1"/>
    <col min="14619" max="14621" width="3.08984375" style="434" customWidth="1"/>
    <col min="14622" max="14622" width="8" style="434" customWidth="1"/>
    <col min="14623" max="14848" width="9.36328125" style="434"/>
    <col min="14849" max="14851" width="4" style="434" customWidth="1"/>
    <col min="14852" max="14859" width="2.6328125" style="434" customWidth="1"/>
    <col min="14860" max="14864" width="3.08984375" style="434" customWidth="1"/>
    <col min="14865" max="14866" width="4" style="434" customWidth="1"/>
    <col min="14867" max="14872" width="2.6328125" style="434" customWidth="1"/>
    <col min="14873" max="14873" width="2.453125" style="434" customWidth="1"/>
    <col min="14874" max="14874" width="2.6328125" style="434" customWidth="1"/>
    <col min="14875" max="14877" width="3.08984375" style="434" customWidth="1"/>
    <col min="14878" max="14878" width="8" style="434" customWidth="1"/>
    <col min="14879" max="15104" width="9.36328125" style="434"/>
    <col min="15105" max="15107" width="4" style="434" customWidth="1"/>
    <col min="15108" max="15115" width="2.6328125" style="434" customWidth="1"/>
    <col min="15116" max="15120" width="3.08984375" style="434" customWidth="1"/>
    <col min="15121" max="15122" width="4" style="434" customWidth="1"/>
    <col min="15123" max="15128" width="2.6328125" style="434" customWidth="1"/>
    <col min="15129" max="15129" width="2.453125" style="434" customWidth="1"/>
    <col min="15130" max="15130" width="2.6328125" style="434" customWidth="1"/>
    <col min="15131" max="15133" width="3.08984375" style="434" customWidth="1"/>
    <col min="15134" max="15134" width="8" style="434" customWidth="1"/>
    <col min="15135" max="15360" width="9.36328125" style="434"/>
    <col min="15361" max="15363" width="4" style="434" customWidth="1"/>
    <col min="15364" max="15371" width="2.6328125" style="434" customWidth="1"/>
    <col min="15372" max="15376" width="3.08984375" style="434" customWidth="1"/>
    <col min="15377" max="15378" width="4" style="434" customWidth="1"/>
    <col min="15379" max="15384" width="2.6328125" style="434" customWidth="1"/>
    <col min="15385" max="15385" width="2.453125" style="434" customWidth="1"/>
    <col min="15386" max="15386" width="2.6328125" style="434" customWidth="1"/>
    <col min="15387" max="15389" width="3.08984375" style="434" customWidth="1"/>
    <col min="15390" max="15390" width="8" style="434" customWidth="1"/>
    <col min="15391" max="15616" width="9.36328125" style="434"/>
    <col min="15617" max="15619" width="4" style="434" customWidth="1"/>
    <col min="15620" max="15627" width="2.6328125" style="434" customWidth="1"/>
    <col min="15628" max="15632" width="3.08984375" style="434" customWidth="1"/>
    <col min="15633" max="15634" width="4" style="434" customWidth="1"/>
    <col min="15635" max="15640" width="2.6328125" style="434" customWidth="1"/>
    <col min="15641" max="15641" width="2.453125" style="434" customWidth="1"/>
    <col min="15642" max="15642" width="2.6328125" style="434" customWidth="1"/>
    <col min="15643" max="15645" width="3.08984375" style="434" customWidth="1"/>
    <col min="15646" max="15646" width="8" style="434" customWidth="1"/>
    <col min="15647" max="15872" width="9.36328125" style="434"/>
    <col min="15873" max="15875" width="4" style="434" customWidth="1"/>
    <col min="15876" max="15883" width="2.6328125" style="434" customWidth="1"/>
    <col min="15884" max="15888" width="3.08984375" style="434" customWidth="1"/>
    <col min="15889" max="15890" width="4" style="434" customWidth="1"/>
    <col min="15891" max="15896" width="2.6328125" style="434" customWidth="1"/>
    <col min="15897" max="15897" width="2.453125" style="434" customWidth="1"/>
    <col min="15898" max="15898" width="2.6328125" style="434" customWidth="1"/>
    <col min="15899" max="15901" width="3.08984375" style="434" customWidth="1"/>
    <col min="15902" max="15902" width="8" style="434" customWidth="1"/>
    <col min="15903" max="16128" width="9.36328125" style="434"/>
    <col min="16129" max="16131" width="4" style="434" customWidth="1"/>
    <col min="16132" max="16139" width="2.6328125" style="434" customWidth="1"/>
    <col min="16140" max="16144" width="3.08984375" style="434" customWidth="1"/>
    <col min="16145" max="16146" width="4" style="434" customWidth="1"/>
    <col min="16147" max="16152" width="2.6328125" style="434" customWidth="1"/>
    <col min="16153" max="16153" width="2.453125" style="434" customWidth="1"/>
    <col min="16154" max="16154" width="2.6328125" style="434" customWidth="1"/>
    <col min="16155" max="16157" width="3.08984375" style="434" customWidth="1"/>
    <col min="16158" max="16158" width="8" style="434" customWidth="1"/>
    <col min="16159" max="16384" width="9.36328125" style="434"/>
  </cols>
  <sheetData>
    <row r="1" spans="1:30" s="426" customFormat="1" ht="48.75" customHeight="1">
      <c r="A1" s="958" t="s">
        <v>874</v>
      </c>
      <c r="B1" s="959"/>
      <c r="C1" s="959"/>
      <c r="D1" s="959"/>
      <c r="E1" s="959"/>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row>
    <row r="2" spans="1:30" s="426" customFormat="1" ht="11.25" customHeight="1">
      <c r="AB2" s="427"/>
    </row>
    <row r="3" spans="1:30" s="426" customFormat="1" ht="20.25" customHeight="1">
      <c r="A3" s="960" t="s">
        <v>691</v>
      </c>
      <c r="B3" s="960"/>
      <c r="C3" s="960"/>
      <c r="D3" s="960"/>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row>
    <row r="4" spans="1:30" s="426" customFormat="1" ht="20.25" customHeight="1">
      <c r="A4" s="960" t="s">
        <v>692</v>
      </c>
      <c r="B4" s="960"/>
      <c r="C4" s="960"/>
      <c r="D4" s="960"/>
      <c r="E4" s="962" t="s">
        <v>693</v>
      </c>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row>
    <row r="5" spans="1:30" s="426" customFormat="1" ht="20.25" customHeight="1">
      <c r="A5" s="960" t="s">
        <v>694</v>
      </c>
      <c r="B5" s="960"/>
      <c r="C5" s="960"/>
      <c r="D5" s="960"/>
      <c r="E5" s="963" t="s">
        <v>733</v>
      </c>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row>
    <row r="6" spans="1:30" s="426" customFormat="1"/>
    <row r="7" spans="1:30" s="426" customFormat="1">
      <c r="B7" s="964" t="s">
        <v>696</v>
      </c>
      <c r="C7" s="964"/>
      <c r="D7" s="964"/>
      <c r="E7" s="964"/>
      <c r="F7" s="964"/>
      <c r="G7" s="964"/>
      <c r="H7" s="964"/>
      <c r="I7" s="964"/>
      <c r="J7" s="964"/>
      <c r="K7" s="964"/>
      <c r="L7" s="964"/>
      <c r="M7" s="964"/>
      <c r="N7" s="428"/>
      <c r="O7" s="428"/>
      <c r="P7" s="428"/>
      <c r="Q7" s="429"/>
    </row>
    <row r="8" spans="1:30" s="426" customFormat="1" ht="17.25" customHeight="1">
      <c r="B8" s="965" t="s">
        <v>697</v>
      </c>
      <c r="C8" s="965"/>
      <c r="D8" s="965"/>
      <c r="E8" s="965"/>
      <c r="F8" s="965"/>
      <c r="G8" s="965"/>
      <c r="H8" s="965" t="s">
        <v>698</v>
      </c>
      <c r="I8" s="965"/>
      <c r="J8" s="965"/>
      <c r="K8" s="965"/>
      <c r="L8" s="965"/>
      <c r="M8" s="965"/>
      <c r="N8" s="965"/>
      <c r="O8" s="965" t="s">
        <v>699</v>
      </c>
      <c r="P8" s="965"/>
      <c r="Q8" s="965"/>
      <c r="R8" s="965"/>
      <c r="S8" s="965"/>
      <c r="T8" s="965"/>
      <c r="U8" s="965"/>
      <c r="V8" s="966" t="s">
        <v>700</v>
      </c>
      <c r="W8" s="966"/>
      <c r="X8" s="966"/>
      <c r="Y8" s="966"/>
      <c r="Z8" s="966"/>
      <c r="AA8" s="966"/>
      <c r="AB8" s="966"/>
    </row>
    <row r="9" spans="1:30" s="426" customFormat="1" ht="17.25" customHeight="1">
      <c r="B9" s="986" t="s">
        <v>734</v>
      </c>
      <c r="C9" s="987"/>
      <c r="D9" s="987"/>
      <c r="E9" s="987"/>
      <c r="F9" s="987"/>
      <c r="G9" s="988"/>
      <c r="H9" s="989">
        <v>16</v>
      </c>
      <c r="I9" s="990"/>
      <c r="J9" s="990"/>
      <c r="K9" s="990"/>
      <c r="L9" s="990"/>
      <c r="M9" s="990"/>
      <c r="N9" s="991"/>
      <c r="O9" s="989">
        <v>60</v>
      </c>
      <c r="P9" s="990"/>
      <c r="Q9" s="990"/>
      <c r="R9" s="990"/>
      <c r="S9" s="990"/>
      <c r="T9" s="990"/>
      <c r="U9" s="991"/>
      <c r="V9" s="989">
        <v>960</v>
      </c>
      <c r="W9" s="990"/>
      <c r="X9" s="990"/>
      <c r="Y9" s="990"/>
      <c r="Z9" s="990"/>
      <c r="AA9" s="990"/>
      <c r="AB9" s="991"/>
    </row>
    <row r="10" spans="1:30" s="426" customFormat="1" ht="17.25" customHeight="1">
      <c r="B10" s="986" t="s">
        <v>735</v>
      </c>
      <c r="C10" s="987"/>
      <c r="D10" s="987"/>
      <c r="E10" s="987"/>
      <c r="F10" s="987"/>
      <c r="G10" s="988"/>
      <c r="H10" s="989">
        <v>5</v>
      </c>
      <c r="I10" s="990"/>
      <c r="J10" s="990"/>
      <c r="K10" s="990"/>
      <c r="L10" s="990"/>
      <c r="M10" s="990"/>
      <c r="N10" s="991"/>
      <c r="O10" s="989">
        <v>30</v>
      </c>
      <c r="P10" s="990"/>
      <c r="Q10" s="990"/>
      <c r="R10" s="990"/>
      <c r="S10" s="990"/>
      <c r="T10" s="990"/>
      <c r="U10" s="991"/>
      <c r="V10" s="989">
        <v>150</v>
      </c>
      <c r="W10" s="990"/>
      <c r="X10" s="990"/>
      <c r="Y10" s="990"/>
      <c r="Z10" s="990"/>
      <c r="AA10" s="990"/>
      <c r="AB10" s="991"/>
    </row>
    <row r="11" spans="1:30" s="426" customFormat="1" ht="17.25" customHeight="1">
      <c r="B11" s="986" t="s">
        <v>736</v>
      </c>
      <c r="C11" s="987"/>
      <c r="D11" s="987"/>
      <c r="E11" s="987"/>
      <c r="F11" s="987"/>
      <c r="G11" s="988"/>
      <c r="H11" s="989">
        <v>11</v>
      </c>
      <c r="I11" s="990"/>
      <c r="J11" s="990"/>
      <c r="K11" s="990"/>
      <c r="L11" s="990"/>
      <c r="M11" s="990"/>
      <c r="N11" s="991"/>
      <c r="O11" s="989">
        <v>30</v>
      </c>
      <c r="P11" s="990"/>
      <c r="Q11" s="990"/>
      <c r="R11" s="990"/>
      <c r="S11" s="990"/>
      <c r="T11" s="990"/>
      <c r="U11" s="991"/>
      <c r="V11" s="989">
        <v>330</v>
      </c>
      <c r="W11" s="990"/>
      <c r="X11" s="990"/>
      <c r="Y11" s="990"/>
      <c r="Z11" s="990"/>
      <c r="AA11" s="990"/>
      <c r="AB11" s="991"/>
    </row>
    <row r="12" spans="1:30" s="426" customFormat="1" ht="17.25" customHeight="1">
      <c r="B12" s="986" t="s">
        <v>737</v>
      </c>
      <c r="C12" s="987"/>
      <c r="D12" s="987"/>
      <c r="E12" s="987"/>
      <c r="F12" s="987"/>
      <c r="G12" s="988"/>
      <c r="H12" s="989">
        <v>3</v>
      </c>
      <c r="I12" s="990"/>
      <c r="J12" s="990"/>
      <c r="K12" s="990"/>
      <c r="L12" s="990"/>
      <c r="M12" s="990"/>
      <c r="N12" s="991"/>
      <c r="O12" s="989">
        <v>30</v>
      </c>
      <c r="P12" s="990"/>
      <c r="Q12" s="990"/>
      <c r="R12" s="990"/>
      <c r="S12" s="990"/>
      <c r="T12" s="990"/>
      <c r="U12" s="991"/>
      <c r="V12" s="989">
        <v>90</v>
      </c>
      <c r="W12" s="990"/>
      <c r="X12" s="990"/>
      <c r="Y12" s="990"/>
      <c r="Z12" s="990"/>
      <c r="AA12" s="990"/>
      <c r="AB12" s="991"/>
    </row>
    <row r="13" spans="1:30" s="426" customFormat="1" ht="17.25" customHeight="1">
      <c r="B13" s="952"/>
      <c r="C13" s="953"/>
      <c r="D13" s="953"/>
      <c r="E13" s="953"/>
      <c r="F13" s="953"/>
      <c r="G13" s="954"/>
      <c r="H13" s="955"/>
      <c r="I13" s="956"/>
      <c r="J13" s="956"/>
      <c r="K13" s="956"/>
      <c r="L13" s="956"/>
      <c r="M13" s="956"/>
      <c r="N13" s="957"/>
      <c r="O13" s="955"/>
      <c r="P13" s="956"/>
      <c r="Q13" s="956"/>
      <c r="R13" s="956"/>
      <c r="S13" s="956"/>
      <c r="T13" s="956"/>
      <c r="U13" s="957"/>
      <c r="V13" s="955"/>
      <c r="W13" s="956"/>
      <c r="X13" s="956"/>
      <c r="Y13" s="956"/>
      <c r="Z13" s="956"/>
      <c r="AA13" s="956"/>
      <c r="AB13" s="957"/>
    </row>
    <row r="14" spans="1:30" s="426" customFormat="1" ht="17.25" customHeight="1">
      <c r="B14" s="952"/>
      <c r="C14" s="953"/>
      <c r="D14" s="953"/>
      <c r="E14" s="953"/>
      <c r="F14" s="953"/>
      <c r="G14" s="954"/>
      <c r="H14" s="955"/>
      <c r="I14" s="956"/>
      <c r="J14" s="956"/>
      <c r="K14" s="956"/>
      <c r="L14" s="956"/>
      <c r="M14" s="956"/>
      <c r="N14" s="957"/>
      <c r="O14" s="955"/>
      <c r="P14" s="956"/>
      <c r="Q14" s="956"/>
      <c r="R14" s="956"/>
      <c r="S14" s="956"/>
      <c r="T14" s="956"/>
      <c r="U14" s="957"/>
      <c r="V14" s="955"/>
      <c r="W14" s="956"/>
      <c r="X14" s="956"/>
      <c r="Y14" s="956"/>
      <c r="Z14" s="956"/>
      <c r="AA14" s="956"/>
      <c r="AB14" s="957"/>
    </row>
    <row r="15" spans="1:30" s="426" customFormat="1" ht="17.25" customHeight="1" thickBot="1">
      <c r="B15" s="967"/>
      <c r="C15" s="968"/>
      <c r="D15" s="968"/>
      <c r="E15" s="968"/>
      <c r="F15" s="968"/>
      <c r="G15" s="969"/>
      <c r="H15" s="970"/>
      <c r="I15" s="971"/>
      <c r="J15" s="971"/>
      <c r="K15" s="971"/>
      <c r="L15" s="971"/>
      <c r="M15" s="971"/>
      <c r="N15" s="972"/>
      <c r="O15" s="970"/>
      <c r="P15" s="971"/>
      <c r="Q15" s="971"/>
      <c r="R15" s="971"/>
      <c r="S15" s="971"/>
      <c r="T15" s="971"/>
      <c r="U15" s="972"/>
      <c r="V15" s="970"/>
      <c r="W15" s="971"/>
      <c r="X15" s="971"/>
      <c r="Y15" s="971"/>
      <c r="Z15" s="971"/>
      <c r="AA15" s="971"/>
      <c r="AB15" s="972"/>
    </row>
    <row r="16" spans="1:30" s="426" customFormat="1" ht="22.5" customHeight="1" thickBot="1">
      <c r="B16" s="973" t="s">
        <v>701</v>
      </c>
      <c r="C16" s="974"/>
      <c r="D16" s="974"/>
      <c r="E16" s="974"/>
      <c r="F16" s="974"/>
      <c r="G16" s="974"/>
      <c r="H16" s="974"/>
      <c r="I16" s="974"/>
      <c r="J16" s="974"/>
      <c r="K16" s="974"/>
      <c r="L16" s="974"/>
      <c r="M16" s="974"/>
      <c r="N16" s="974"/>
      <c r="O16" s="974"/>
      <c r="P16" s="974"/>
      <c r="Q16" s="974"/>
      <c r="R16" s="974"/>
      <c r="S16" s="974"/>
      <c r="T16" s="974"/>
      <c r="U16" s="975"/>
      <c r="V16" s="992">
        <v>1530</v>
      </c>
      <c r="W16" s="993"/>
      <c r="X16" s="993"/>
      <c r="Y16" s="993"/>
      <c r="Z16" s="993"/>
      <c r="AA16" s="993"/>
      <c r="AB16" s="994"/>
    </row>
    <row r="17" spans="1:30" s="426" customFormat="1">
      <c r="C17" s="430"/>
      <c r="D17" s="430"/>
      <c r="E17" s="430"/>
      <c r="F17" s="430"/>
      <c r="G17" s="430"/>
      <c r="H17" s="430"/>
      <c r="I17" s="430"/>
      <c r="J17" s="430"/>
      <c r="K17" s="430"/>
      <c r="L17" s="430"/>
      <c r="M17" s="430"/>
      <c r="N17" s="430"/>
      <c r="O17" s="430"/>
      <c r="P17" s="430"/>
      <c r="S17" s="430"/>
      <c r="T17" s="430"/>
      <c r="U17" s="430"/>
      <c r="V17" s="430"/>
      <c r="W17" s="430"/>
      <c r="X17" s="430"/>
      <c r="Y17" s="430"/>
      <c r="Z17" s="430"/>
      <c r="AA17" s="430"/>
      <c r="AB17" s="430"/>
      <c r="AC17" s="430"/>
      <c r="AD17" s="430"/>
    </row>
    <row r="18" spans="1:30" s="426" customFormat="1" ht="18" customHeight="1">
      <c r="C18" s="431"/>
      <c r="D18" s="431"/>
      <c r="E18" s="431"/>
      <c r="F18" s="431"/>
      <c r="G18" s="431"/>
      <c r="H18" s="431"/>
      <c r="I18" s="431"/>
      <c r="J18" s="431"/>
      <c r="K18" s="431"/>
      <c r="L18" s="431"/>
      <c r="M18" s="431"/>
      <c r="N18" s="431"/>
      <c r="O18" s="431"/>
      <c r="P18" s="431"/>
    </row>
    <row r="19" spans="1:30" s="426" customFormat="1" ht="18" customHeight="1">
      <c r="A19" s="426" t="s">
        <v>702</v>
      </c>
      <c r="C19" s="431"/>
      <c r="D19" s="431"/>
      <c r="E19" s="431"/>
      <c r="F19" s="989">
        <v>30</v>
      </c>
      <c r="G19" s="990"/>
      <c r="H19" s="990"/>
      <c r="I19" s="991"/>
      <c r="J19" s="431" t="s">
        <v>703</v>
      </c>
      <c r="K19" s="431"/>
      <c r="L19" s="431" t="s">
        <v>704</v>
      </c>
      <c r="M19" s="431"/>
      <c r="N19" s="431"/>
      <c r="O19" s="431"/>
      <c r="P19" s="431"/>
    </row>
    <row r="20" spans="1:30" s="426" customFormat="1" ht="18" customHeight="1">
      <c r="C20" s="431"/>
      <c r="D20" s="431"/>
      <c r="E20" s="431"/>
      <c r="F20" s="430"/>
      <c r="G20" s="430"/>
      <c r="H20" s="430"/>
      <c r="I20" s="430"/>
      <c r="J20" s="431"/>
      <c r="K20" s="431"/>
      <c r="L20" s="431"/>
      <c r="M20" s="431"/>
      <c r="N20" s="431"/>
      <c r="O20" s="431"/>
      <c r="P20" s="431"/>
    </row>
    <row r="21" spans="1:30" s="426" customFormat="1" ht="18" customHeight="1">
      <c r="C21" s="431"/>
      <c r="D21" s="431"/>
      <c r="E21" s="431"/>
      <c r="F21" s="431"/>
      <c r="G21" s="431"/>
      <c r="H21" s="431"/>
      <c r="I21" s="431"/>
      <c r="J21" s="431"/>
      <c r="K21" s="431"/>
      <c r="L21" s="431"/>
      <c r="M21" s="431"/>
      <c r="N21" s="431"/>
      <c r="O21" s="431"/>
      <c r="P21" s="431"/>
    </row>
    <row r="22" spans="1:30" s="426" customFormat="1" ht="18" customHeight="1">
      <c r="A22" s="432" t="s">
        <v>705</v>
      </c>
      <c r="C22" s="431"/>
      <c r="D22" s="431"/>
      <c r="E22" s="431"/>
      <c r="F22" s="431"/>
      <c r="G22" s="431"/>
      <c r="H22" s="431"/>
      <c r="I22" s="431"/>
      <c r="J22" s="431"/>
      <c r="K22" s="431"/>
      <c r="L22" s="431"/>
      <c r="M22" s="431"/>
      <c r="N22" s="431"/>
      <c r="O22" s="431"/>
      <c r="P22" s="431"/>
    </row>
    <row r="23" spans="1:30" s="426" customFormat="1" ht="18" customHeight="1">
      <c r="A23" s="426" t="s">
        <v>706</v>
      </c>
      <c r="C23" s="431"/>
      <c r="D23" s="431"/>
      <c r="E23" s="431"/>
      <c r="F23" s="995">
        <v>3.18</v>
      </c>
      <c r="G23" s="996"/>
      <c r="H23" s="996"/>
      <c r="I23" s="997"/>
      <c r="J23" s="431"/>
      <c r="K23" s="431"/>
      <c r="L23" s="431" t="s">
        <v>707</v>
      </c>
      <c r="M23" s="431"/>
      <c r="N23" s="431"/>
      <c r="O23" s="431"/>
      <c r="P23" s="431"/>
    </row>
    <row r="24" spans="1:30" s="426" customFormat="1" ht="18" customHeight="1">
      <c r="C24" s="431"/>
      <c r="D24" s="431"/>
      <c r="E24" s="431"/>
      <c r="F24" s="433"/>
      <c r="G24" s="433"/>
      <c r="H24" s="433"/>
      <c r="I24" s="433"/>
      <c r="J24" s="431"/>
      <c r="K24" s="431"/>
      <c r="L24" s="431"/>
      <c r="M24" s="431"/>
      <c r="N24" s="431"/>
      <c r="O24" s="431"/>
      <c r="P24" s="431"/>
    </row>
    <row r="25" spans="1:30" s="426" customFormat="1" ht="18" customHeight="1">
      <c r="C25" s="431"/>
      <c r="D25" s="431"/>
      <c r="E25" s="431"/>
      <c r="F25" s="433"/>
      <c r="G25" s="433"/>
      <c r="H25" s="433"/>
      <c r="I25" s="433"/>
      <c r="J25" s="431"/>
      <c r="K25" s="431"/>
      <c r="L25" s="431"/>
      <c r="M25" s="431"/>
      <c r="N25" s="431"/>
      <c r="O25" s="431"/>
      <c r="P25" s="431"/>
    </row>
    <row r="26" spans="1:30" s="426" customFormat="1" ht="18" customHeight="1">
      <c r="B26" s="426" t="s">
        <v>708</v>
      </c>
      <c r="C26" s="431"/>
      <c r="D26" s="431"/>
      <c r="E26" s="431"/>
      <c r="F26" s="433"/>
      <c r="G26" s="433"/>
      <c r="H26" s="433"/>
      <c r="I26" s="433"/>
      <c r="J26" s="431"/>
      <c r="K26" s="431"/>
      <c r="L26" s="431"/>
      <c r="M26" s="431"/>
      <c r="N26" s="431"/>
      <c r="O26" s="431"/>
      <c r="P26" s="431"/>
    </row>
    <row r="27" spans="1:30" s="426" customFormat="1" ht="18" customHeight="1">
      <c r="B27" s="966" t="s">
        <v>709</v>
      </c>
      <c r="C27" s="966"/>
      <c r="D27" s="966"/>
      <c r="E27" s="966"/>
      <c r="F27" s="982" t="s">
        <v>710</v>
      </c>
      <c r="G27" s="982"/>
      <c r="H27" s="982"/>
      <c r="I27" s="982"/>
      <c r="J27" s="982"/>
      <c r="K27" s="982"/>
      <c r="L27" s="982"/>
      <c r="M27" s="982"/>
      <c r="N27" s="982"/>
      <c r="O27" s="982"/>
      <c r="P27" s="982"/>
      <c r="Q27" s="982"/>
      <c r="R27" s="982"/>
      <c r="S27" s="982"/>
      <c r="T27" s="982"/>
      <c r="U27" s="982"/>
      <c r="V27" s="982"/>
      <c r="W27" s="982"/>
      <c r="X27" s="982"/>
      <c r="Y27" s="982"/>
      <c r="Z27" s="982"/>
      <c r="AA27" s="982"/>
    </row>
    <row r="28" spans="1:30" s="426" customFormat="1" ht="18" customHeight="1">
      <c r="B28" s="966"/>
      <c r="C28" s="966"/>
      <c r="D28" s="966"/>
      <c r="E28" s="966"/>
      <c r="F28" s="966" t="s">
        <v>711</v>
      </c>
      <c r="G28" s="966"/>
      <c r="H28" s="966"/>
      <c r="I28" s="966"/>
      <c r="J28" s="966"/>
      <c r="K28" s="966"/>
      <c r="L28" s="966"/>
      <c r="M28" s="966"/>
      <c r="N28" s="966"/>
      <c r="O28" s="966"/>
      <c r="P28" s="966"/>
      <c r="Q28" s="966"/>
      <c r="R28" s="966"/>
      <c r="S28" s="966" t="s">
        <v>712</v>
      </c>
      <c r="T28" s="966"/>
      <c r="U28" s="966"/>
      <c r="V28" s="966"/>
      <c r="W28" s="966"/>
      <c r="X28" s="966"/>
      <c r="Y28" s="966"/>
      <c r="Z28" s="966"/>
      <c r="AA28" s="966"/>
    </row>
    <row r="29" spans="1:30" ht="18" customHeight="1">
      <c r="A29" s="426"/>
      <c r="B29" s="983" t="s">
        <v>713</v>
      </c>
      <c r="C29" s="983"/>
      <c r="D29" s="983"/>
      <c r="E29" s="983"/>
      <c r="F29" s="984" t="s">
        <v>714</v>
      </c>
      <c r="G29" s="984"/>
      <c r="H29" s="984"/>
      <c r="I29" s="984"/>
      <c r="J29" s="984"/>
      <c r="K29" s="984"/>
      <c r="L29" s="984"/>
      <c r="M29" s="984"/>
      <c r="N29" s="984"/>
      <c r="O29" s="984"/>
      <c r="P29" s="984"/>
      <c r="Q29" s="984"/>
      <c r="R29" s="984"/>
      <c r="S29" s="984"/>
      <c r="T29" s="984"/>
      <c r="U29" s="984"/>
      <c r="V29" s="984"/>
      <c r="W29" s="984"/>
      <c r="X29" s="984"/>
      <c r="Y29" s="984"/>
      <c r="Z29" s="984"/>
      <c r="AA29" s="984"/>
      <c r="AB29" s="426"/>
      <c r="AC29" s="426"/>
      <c r="AD29" s="426"/>
    </row>
    <row r="30" spans="1:30" ht="18" customHeight="1">
      <c r="A30" s="426"/>
      <c r="B30" s="983" t="s">
        <v>715</v>
      </c>
      <c r="C30" s="983"/>
      <c r="D30" s="983"/>
      <c r="E30" s="983"/>
      <c r="F30" s="984" t="s">
        <v>716</v>
      </c>
      <c r="G30" s="984"/>
      <c r="H30" s="984"/>
      <c r="I30" s="984"/>
      <c r="J30" s="984"/>
      <c r="K30" s="984"/>
      <c r="L30" s="984"/>
      <c r="M30" s="984"/>
      <c r="N30" s="984"/>
      <c r="O30" s="984"/>
      <c r="P30" s="984"/>
      <c r="Q30" s="984"/>
      <c r="R30" s="984"/>
      <c r="S30" s="984"/>
      <c r="T30" s="984"/>
      <c r="U30" s="984"/>
      <c r="V30" s="984"/>
      <c r="W30" s="984"/>
      <c r="X30" s="984"/>
      <c r="Y30" s="984"/>
      <c r="Z30" s="984"/>
      <c r="AA30" s="984"/>
      <c r="AB30" s="426"/>
      <c r="AC30" s="426"/>
      <c r="AD30" s="426"/>
    </row>
    <row r="31" spans="1:30" s="426" customFormat="1" ht="8.25" customHeight="1">
      <c r="C31" s="431"/>
      <c r="D31" s="431"/>
      <c r="E31" s="431"/>
      <c r="F31" s="433"/>
      <c r="G31" s="433"/>
      <c r="H31" s="433"/>
      <c r="I31" s="433"/>
      <c r="J31" s="431"/>
      <c r="K31" s="431"/>
      <c r="L31" s="431"/>
      <c r="M31" s="431"/>
      <c r="N31" s="431"/>
      <c r="O31" s="431"/>
      <c r="P31" s="431"/>
    </row>
    <row r="32" spans="1:30" s="426" customFormat="1" ht="18" customHeight="1">
      <c r="B32" s="426" t="s">
        <v>717</v>
      </c>
      <c r="C32" s="431"/>
      <c r="D32" s="431"/>
      <c r="E32" s="431"/>
      <c r="F32" s="433"/>
      <c r="G32" s="433"/>
      <c r="H32" s="433"/>
      <c r="I32" s="433"/>
      <c r="J32" s="431"/>
      <c r="K32" s="431"/>
      <c r="L32" s="431"/>
      <c r="M32" s="431"/>
      <c r="N32" s="431"/>
      <c r="O32" s="431"/>
      <c r="P32" s="431"/>
    </row>
    <row r="33" spans="1:28" s="426" customFormat="1" ht="18" customHeight="1">
      <c r="C33" s="431" t="s">
        <v>718</v>
      </c>
      <c r="D33" s="431"/>
      <c r="E33" s="431"/>
      <c r="F33" s="433"/>
      <c r="G33" s="433"/>
      <c r="H33" s="433"/>
      <c r="I33" s="433"/>
      <c r="J33" s="433"/>
      <c r="K33" s="989">
        <v>19200</v>
      </c>
      <c r="L33" s="990"/>
      <c r="M33" s="991"/>
      <c r="N33" s="431" t="s">
        <v>719</v>
      </c>
      <c r="O33" s="431" t="s">
        <v>720</v>
      </c>
      <c r="P33" s="431" t="s">
        <v>721</v>
      </c>
      <c r="T33" s="986">
        <v>365</v>
      </c>
      <c r="U33" s="987"/>
      <c r="V33" s="988"/>
      <c r="W33" s="426" t="s">
        <v>722</v>
      </c>
      <c r="X33" s="426" t="s">
        <v>723</v>
      </c>
      <c r="Y33" s="986">
        <v>53</v>
      </c>
      <c r="Z33" s="987"/>
      <c r="AA33" s="988"/>
      <c r="AB33" s="426" t="s">
        <v>719</v>
      </c>
    </row>
    <row r="34" spans="1:28" s="426" customFormat="1" ht="18" customHeight="1">
      <c r="C34" s="431"/>
      <c r="D34" s="431"/>
      <c r="E34" s="431"/>
      <c r="F34" s="433"/>
      <c r="G34" s="433"/>
      <c r="H34" s="433"/>
      <c r="I34" s="433"/>
      <c r="J34" s="433"/>
      <c r="K34" s="430"/>
      <c r="L34" s="430"/>
      <c r="M34" s="430"/>
      <c r="N34" s="431"/>
      <c r="O34" s="431"/>
      <c r="P34" s="431"/>
      <c r="T34" s="435"/>
      <c r="U34" s="435"/>
      <c r="V34" s="435"/>
      <c r="Y34" s="436" t="s">
        <v>724</v>
      </c>
      <c r="Z34" s="435"/>
      <c r="AA34" s="435"/>
    </row>
    <row r="35" spans="1:28" s="426" customFormat="1" ht="18" customHeight="1">
      <c r="C35" s="431"/>
      <c r="D35" s="431"/>
      <c r="E35" s="431"/>
      <c r="F35" s="433"/>
      <c r="G35" s="433"/>
      <c r="H35" s="433"/>
      <c r="I35" s="433"/>
      <c r="J35" s="433"/>
      <c r="K35" s="430"/>
      <c r="L35" s="430"/>
      <c r="M35" s="430"/>
      <c r="N35" s="431"/>
      <c r="O35" s="431"/>
      <c r="P35" s="431"/>
      <c r="T35" s="435"/>
      <c r="U35" s="435"/>
      <c r="V35" s="435"/>
      <c r="Y35" s="436"/>
      <c r="Z35" s="435"/>
      <c r="AA35" s="435"/>
    </row>
    <row r="36" spans="1:28" s="426" customFormat="1" ht="18" customHeight="1">
      <c r="A36" s="428" t="s">
        <v>725</v>
      </c>
      <c r="C36" s="431"/>
      <c r="D36" s="431"/>
      <c r="E36" s="431"/>
      <c r="F36" s="433"/>
      <c r="G36" s="433"/>
      <c r="H36" s="433"/>
      <c r="I36" s="433"/>
      <c r="J36" s="431"/>
      <c r="K36" s="431"/>
      <c r="L36" s="431"/>
      <c r="M36" s="431"/>
      <c r="N36" s="431"/>
      <c r="O36" s="431"/>
      <c r="P36" s="431"/>
    </row>
    <row r="37" spans="1:28" s="426" customFormat="1" ht="18" customHeight="1">
      <c r="B37" s="426" t="s">
        <v>726</v>
      </c>
      <c r="C37" s="431"/>
      <c r="D37" s="431"/>
      <c r="E37" s="431"/>
      <c r="F37" s="433"/>
      <c r="G37" s="433"/>
      <c r="H37" s="433"/>
      <c r="I37" s="433"/>
      <c r="J37" s="431"/>
      <c r="K37" s="431"/>
      <c r="L37" s="431"/>
      <c r="M37" s="431"/>
      <c r="N37" s="431"/>
      <c r="O37" s="431"/>
      <c r="P37" s="431"/>
    </row>
    <row r="38" spans="1:28" s="426" customFormat="1" ht="18" customHeight="1">
      <c r="B38" s="966" t="s">
        <v>709</v>
      </c>
      <c r="C38" s="966"/>
      <c r="D38" s="966"/>
      <c r="E38" s="966"/>
      <c r="F38" s="982" t="s">
        <v>710</v>
      </c>
      <c r="G38" s="982"/>
      <c r="H38" s="982"/>
      <c r="I38" s="982"/>
      <c r="J38" s="982"/>
      <c r="K38" s="982"/>
      <c r="L38" s="982"/>
      <c r="M38" s="982"/>
      <c r="N38" s="982"/>
      <c r="O38" s="982"/>
      <c r="P38" s="982"/>
      <c r="Q38" s="982"/>
      <c r="R38" s="982"/>
      <c r="S38" s="982"/>
      <c r="T38" s="982"/>
      <c r="U38" s="982"/>
      <c r="V38" s="982"/>
      <c r="W38" s="982"/>
      <c r="X38" s="982"/>
      <c r="Y38" s="982"/>
      <c r="Z38" s="982"/>
      <c r="AA38" s="982"/>
    </row>
    <row r="39" spans="1:28" s="426" customFormat="1" ht="18" customHeight="1">
      <c r="B39" s="966"/>
      <c r="C39" s="966"/>
      <c r="D39" s="966"/>
      <c r="E39" s="966"/>
      <c r="F39" s="966" t="s">
        <v>711</v>
      </c>
      <c r="G39" s="966"/>
      <c r="H39" s="966"/>
      <c r="I39" s="966"/>
      <c r="J39" s="966"/>
      <c r="K39" s="966"/>
      <c r="L39" s="966"/>
      <c r="M39" s="966"/>
      <c r="N39" s="966"/>
      <c r="O39" s="966"/>
      <c r="P39" s="966"/>
      <c r="Q39" s="966"/>
      <c r="R39" s="966"/>
      <c r="S39" s="966" t="s">
        <v>712</v>
      </c>
      <c r="T39" s="966"/>
      <c r="U39" s="966"/>
      <c r="V39" s="966"/>
      <c r="W39" s="966"/>
      <c r="X39" s="966"/>
      <c r="Y39" s="966"/>
      <c r="Z39" s="966"/>
      <c r="AA39" s="966"/>
    </row>
    <row r="40" spans="1:28" s="426" customFormat="1" ht="33.75" customHeight="1">
      <c r="B40" s="983" t="s">
        <v>713</v>
      </c>
      <c r="C40" s="983"/>
      <c r="D40" s="983"/>
      <c r="E40" s="983"/>
      <c r="F40" s="985" t="s">
        <v>727</v>
      </c>
      <c r="G40" s="984"/>
      <c r="H40" s="984"/>
      <c r="I40" s="984"/>
      <c r="J40" s="984"/>
      <c r="K40" s="984"/>
      <c r="L40" s="984"/>
      <c r="M40" s="984"/>
      <c r="N40" s="984"/>
      <c r="O40" s="984"/>
      <c r="P40" s="984"/>
      <c r="Q40" s="984"/>
      <c r="R40" s="984"/>
      <c r="S40" s="983" t="s">
        <v>728</v>
      </c>
      <c r="T40" s="983"/>
      <c r="U40" s="983"/>
      <c r="V40" s="983"/>
      <c r="W40" s="983"/>
      <c r="X40" s="983"/>
      <c r="Y40" s="983"/>
      <c r="Z40" s="983"/>
      <c r="AA40" s="983"/>
    </row>
    <row r="41" spans="1:28" s="426" customFormat="1" ht="18" customHeight="1">
      <c r="B41" s="983" t="s">
        <v>715</v>
      </c>
      <c r="C41" s="983"/>
      <c r="D41" s="983"/>
      <c r="E41" s="983"/>
      <c r="F41" s="984" t="s">
        <v>729</v>
      </c>
      <c r="G41" s="984"/>
      <c r="H41" s="984"/>
      <c r="I41" s="984"/>
      <c r="J41" s="984"/>
      <c r="K41" s="984"/>
      <c r="L41" s="984"/>
      <c r="M41" s="984"/>
      <c r="N41" s="984"/>
      <c r="O41" s="984"/>
      <c r="P41" s="984"/>
      <c r="Q41" s="984"/>
      <c r="R41" s="984"/>
      <c r="S41" s="983"/>
      <c r="T41" s="983"/>
      <c r="U41" s="983"/>
      <c r="V41" s="983"/>
      <c r="W41" s="983"/>
      <c r="X41" s="983"/>
      <c r="Y41" s="983"/>
      <c r="Z41" s="983"/>
      <c r="AA41" s="983"/>
    </row>
    <row r="42" spans="1:28" s="426" customFormat="1" ht="18" customHeight="1">
      <c r="B42" s="426" t="s">
        <v>730</v>
      </c>
      <c r="C42" s="431"/>
      <c r="D42" s="431"/>
      <c r="E42" s="431"/>
      <c r="F42" s="433"/>
      <c r="G42" s="433"/>
      <c r="H42" s="433"/>
      <c r="I42" s="433"/>
      <c r="J42" s="431"/>
      <c r="K42" s="431"/>
      <c r="L42" s="431"/>
      <c r="M42" s="431"/>
      <c r="N42" s="431"/>
      <c r="O42" s="431"/>
      <c r="P42" s="431"/>
    </row>
    <row r="43" spans="1:28" s="426" customFormat="1" ht="18" customHeight="1">
      <c r="B43" s="426" t="s">
        <v>731</v>
      </c>
      <c r="C43" s="431"/>
      <c r="D43" s="431"/>
      <c r="E43" s="431"/>
      <c r="F43" s="433"/>
      <c r="G43" s="433"/>
      <c r="H43" s="433"/>
      <c r="I43" s="433"/>
      <c r="J43" s="431"/>
      <c r="K43" s="431"/>
      <c r="L43" s="431"/>
      <c r="M43" s="431"/>
      <c r="N43" s="431"/>
      <c r="O43" s="431"/>
      <c r="P43" s="431"/>
    </row>
    <row r="44" spans="1:28" s="426" customFormat="1" ht="18" customHeight="1">
      <c r="B44" s="426" t="s">
        <v>732</v>
      </c>
    </row>
    <row r="45" spans="1:28" s="426" customFormat="1" ht="18" customHeight="1"/>
  </sheetData>
  <mergeCells count="64">
    <mergeCell ref="B38:E39"/>
    <mergeCell ref="F38:AA38"/>
    <mergeCell ref="F39:R39"/>
    <mergeCell ref="S39:AA39"/>
    <mergeCell ref="B40:E40"/>
    <mergeCell ref="F40:R40"/>
    <mergeCell ref="S40:AA41"/>
    <mergeCell ref="B41:E41"/>
    <mergeCell ref="F41:R41"/>
    <mergeCell ref="B29:E29"/>
    <mergeCell ref="F29:AA29"/>
    <mergeCell ref="B30:E30"/>
    <mergeCell ref="F30:AA30"/>
    <mergeCell ref="K33:M33"/>
    <mergeCell ref="T33:V33"/>
    <mergeCell ref="Y33:AA33"/>
    <mergeCell ref="B16:U16"/>
    <mergeCell ref="V16:AB16"/>
    <mergeCell ref="F19:I19"/>
    <mergeCell ref="F23:I23"/>
    <mergeCell ref="B27:E28"/>
    <mergeCell ref="F27:AA27"/>
    <mergeCell ref="F28:R28"/>
    <mergeCell ref="S28:AA28"/>
    <mergeCell ref="B14:G14"/>
    <mergeCell ref="H14:N14"/>
    <mergeCell ref="O14:U14"/>
    <mergeCell ref="V14:AB14"/>
    <mergeCell ref="B15:G15"/>
    <mergeCell ref="H15:N15"/>
    <mergeCell ref="O15:U15"/>
    <mergeCell ref="V15:AB15"/>
    <mergeCell ref="B12:G12"/>
    <mergeCell ref="H12:N12"/>
    <mergeCell ref="O12:U12"/>
    <mergeCell ref="V12:AB12"/>
    <mergeCell ref="B13:G13"/>
    <mergeCell ref="H13:N13"/>
    <mergeCell ref="O13:U13"/>
    <mergeCell ref="V13:AB13"/>
    <mergeCell ref="B10:G10"/>
    <mergeCell ref="H10:N10"/>
    <mergeCell ref="O10:U10"/>
    <mergeCell ref="V10:AB10"/>
    <mergeCell ref="B11:G11"/>
    <mergeCell ref="H11:N11"/>
    <mergeCell ref="O11:U11"/>
    <mergeCell ref="V11:AB11"/>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s>
  <phoneticPr fontId="2"/>
  <pageMargins left="0.75" right="0.75" top="1" bottom="1" header="0.51200000000000001" footer="0.51200000000000001"/>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92D050"/>
    <pageSetUpPr fitToPage="1"/>
  </sheetPr>
  <dimension ref="A2:AK33"/>
  <sheetViews>
    <sheetView topLeftCell="A2" zoomScale="130" zoomScaleNormal="130" workbookViewId="0">
      <selection activeCell="AI20" sqref="AI20"/>
    </sheetView>
  </sheetViews>
  <sheetFormatPr defaultColWidth="4" defaultRowHeight="14"/>
  <cols>
    <col min="1" max="1" width="1.08984375" style="526" customWidth="1"/>
    <col min="2" max="34" width="3.453125" style="526" customWidth="1"/>
    <col min="35" max="16384" width="4" style="526"/>
  </cols>
  <sheetData>
    <row r="2" spans="1:37">
      <c r="A2" s="525" t="s">
        <v>879</v>
      </c>
    </row>
    <row r="3" spans="1:37" ht="6.75" customHeight="1"/>
    <row r="4" spans="1:37" ht="15.5">
      <c r="B4" s="527" t="s">
        <v>880</v>
      </c>
    </row>
    <row r="5" spans="1:37" ht="7.5" customHeight="1"/>
    <row r="6" spans="1:37" s="528" customFormat="1" ht="24" customHeight="1">
      <c r="F6" s="529" t="s">
        <v>881</v>
      </c>
      <c r="G6" s="530"/>
      <c r="H6" s="530"/>
      <c r="I6" s="530"/>
      <c r="J6" s="530"/>
      <c r="K6" s="530"/>
      <c r="L6" s="531"/>
      <c r="M6" s="998"/>
      <c r="N6" s="998"/>
      <c r="O6" s="998"/>
      <c r="P6" s="998"/>
      <c r="Q6" s="998"/>
      <c r="R6" s="998"/>
      <c r="S6" s="998"/>
      <c r="T6" s="998"/>
      <c r="U6" s="998"/>
      <c r="V6" s="998"/>
      <c r="W6" s="998"/>
      <c r="X6" s="998"/>
      <c r="Y6" s="998"/>
      <c r="AA6" s="532" t="s">
        <v>882</v>
      </c>
    </row>
    <row r="7" spans="1:37" ht="21.75" customHeight="1"/>
    <row r="8" spans="1:37">
      <c r="B8" s="533"/>
      <c r="C8" s="534"/>
      <c r="D8" s="534"/>
      <c r="E8" s="534"/>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5"/>
    </row>
    <row r="9" spans="1:37">
      <c r="B9" s="536"/>
      <c r="AK9" s="537"/>
    </row>
    <row r="10" spans="1:37">
      <c r="B10" s="536"/>
      <c r="AK10" s="537"/>
    </row>
    <row r="11" spans="1:37">
      <c r="B11" s="536"/>
      <c r="D11" s="533"/>
      <c r="E11" s="534"/>
      <c r="F11" s="534"/>
      <c r="G11" s="534"/>
      <c r="H11" s="534"/>
      <c r="I11" s="533"/>
      <c r="J11" s="534"/>
      <c r="K11" s="534"/>
      <c r="L11" s="535"/>
      <c r="M11" s="534"/>
      <c r="N11" s="534"/>
      <c r="O11" s="534"/>
      <c r="P11" s="535"/>
      <c r="Q11" s="533"/>
      <c r="R11" s="534"/>
      <c r="S11" s="534"/>
      <c r="T11" s="535"/>
      <c r="U11" s="533"/>
      <c r="V11" s="534"/>
      <c r="W11" s="534"/>
      <c r="X11" s="534"/>
      <c r="Y11" s="534"/>
      <c r="Z11" s="535"/>
      <c r="AA11" s="999" t="s">
        <v>883</v>
      </c>
      <c r="AB11" s="999"/>
      <c r="AC11" s="999"/>
      <c r="AD11" s="999"/>
      <c r="AE11" s="999"/>
      <c r="AF11" s="999"/>
      <c r="AG11" s="999"/>
      <c r="AH11" s="999"/>
      <c r="AI11" s="999"/>
      <c r="AK11" s="537"/>
    </row>
    <row r="12" spans="1:37" ht="15.5">
      <c r="B12" s="536"/>
      <c r="D12" s="536"/>
      <c r="I12" s="538" t="s">
        <v>884</v>
      </c>
      <c r="L12" s="537"/>
      <c r="M12" s="527" t="s">
        <v>885</v>
      </c>
      <c r="P12" s="537"/>
      <c r="Q12" s="538" t="s">
        <v>886</v>
      </c>
      <c r="T12" s="537"/>
      <c r="U12" s="538" t="s">
        <v>887</v>
      </c>
      <c r="Y12" s="527" t="s">
        <v>888</v>
      </c>
      <c r="AA12" s="999"/>
      <c r="AB12" s="999"/>
      <c r="AC12" s="999"/>
      <c r="AD12" s="999"/>
      <c r="AE12" s="999"/>
      <c r="AF12" s="999"/>
      <c r="AG12" s="999"/>
      <c r="AH12" s="999"/>
      <c r="AI12" s="999"/>
      <c r="AK12" s="537"/>
    </row>
    <row r="13" spans="1:37" ht="6.75" customHeight="1">
      <c r="B13" s="536"/>
      <c r="D13" s="536"/>
      <c r="I13" s="536"/>
      <c r="L13" s="537"/>
      <c r="P13" s="537"/>
      <c r="Q13" s="536"/>
      <c r="T13" s="537"/>
      <c r="U13" s="536"/>
      <c r="Z13" s="537"/>
      <c r="AA13" s="539"/>
      <c r="AB13" s="540"/>
      <c r="AC13" s="540"/>
      <c r="AD13" s="540"/>
      <c r="AE13" s="1000" t="s">
        <v>889</v>
      </c>
      <c r="AF13" s="1000"/>
      <c r="AG13" s="1000"/>
      <c r="AH13" s="1000"/>
      <c r="AI13" s="541"/>
      <c r="AK13" s="537"/>
    </row>
    <row r="14" spans="1:37" ht="15.5">
      <c r="B14" s="536"/>
      <c r="D14" s="536"/>
      <c r="I14" s="536"/>
      <c r="K14" s="527" t="s">
        <v>888</v>
      </c>
      <c r="L14" s="537"/>
      <c r="O14" s="527" t="s">
        <v>888</v>
      </c>
      <c r="P14" s="537"/>
      <c r="Q14" s="536"/>
      <c r="S14" s="527" t="s">
        <v>888</v>
      </c>
      <c r="T14" s="537"/>
      <c r="U14" s="538" t="s">
        <v>890</v>
      </c>
      <c r="Z14" s="537"/>
      <c r="AA14" s="536"/>
      <c r="AE14" s="1000"/>
      <c r="AF14" s="1000"/>
      <c r="AG14" s="1000"/>
      <c r="AH14" s="1000"/>
      <c r="AI14" s="537"/>
      <c r="AK14" s="537"/>
    </row>
    <row r="15" spans="1:37">
      <c r="B15" s="536"/>
      <c r="D15" s="536"/>
      <c r="I15" s="542"/>
      <c r="J15" s="543"/>
      <c r="K15" s="543"/>
      <c r="L15" s="544"/>
      <c r="M15" s="543"/>
      <c r="N15" s="543"/>
      <c r="O15" s="543"/>
      <c r="P15" s="544"/>
      <c r="Q15" s="542"/>
      <c r="R15" s="543"/>
      <c r="S15" s="543"/>
      <c r="T15" s="544"/>
      <c r="U15" s="542"/>
      <c r="V15" s="543"/>
      <c r="W15" s="543"/>
      <c r="X15" s="543"/>
      <c r="Y15" s="543"/>
      <c r="Z15" s="544"/>
      <c r="AE15" s="1000"/>
      <c r="AF15" s="1000"/>
      <c r="AG15" s="1000"/>
      <c r="AH15" s="1000"/>
      <c r="AK15" s="537"/>
    </row>
    <row r="16" spans="1:37">
      <c r="B16" s="536"/>
      <c r="D16" s="536"/>
      <c r="L16" s="537"/>
      <c r="AE16" s="1000"/>
      <c r="AF16" s="1000"/>
      <c r="AG16" s="1000"/>
      <c r="AH16" s="1000"/>
      <c r="AK16" s="537"/>
    </row>
    <row r="17" spans="2:37">
      <c r="B17" s="536"/>
      <c r="D17" s="536"/>
      <c r="L17" s="537"/>
      <c r="AE17" s="1000"/>
      <c r="AF17" s="1000"/>
      <c r="AG17" s="1000"/>
      <c r="AH17" s="1000"/>
      <c r="AI17" s="537"/>
      <c r="AK17" s="537"/>
    </row>
    <row r="18" spans="2:37">
      <c r="B18" s="536"/>
      <c r="D18" s="536"/>
      <c r="L18" s="537"/>
      <c r="AE18" s="1000"/>
      <c r="AF18" s="1000"/>
      <c r="AG18" s="1000"/>
      <c r="AH18" s="1000"/>
      <c r="AI18" s="537"/>
      <c r="AK18" s="537"/>
    </row>
    <row r="19" spans="2:37">
      <c r="B19" s="536"/>
      <c r="D19" s="536"/>
      <c r="L19" s="537"/>
      <c r="M19" s="534"/>
      <c r="N19" s="534"/>
      <c r="O19" s="534"/>
      <c r="P19" s="534"/>
      <c r="Q19" s="534"/>
      <c r="R19" s="534"/>
      <c r="S19" s="534"/>
      <c r="T19" s="534"/>
      <c r="U19" s="534"/>
      <c r="V19" s="534"/>
      <c r="W19" s="535"/>
      <c r="X19" s="533"/>
      <c r="Y19" s="534"/>
      <c r="Z19" s="535"/>
      <c r="AD19" s="533"/>
      <c r="AE19" s="534"/>
      <c r="AF19" s="534"/>
      <c r="AG19" s="534"/>
      <c r="AH19" s="534"/>
      <c r="AI19" s="535"/>
      <c r="AK19" s="537"/>
    </row>
    <row r="20" spans="2:37" ht="15.5">
      <c r="B20" s="536"/>
      <c r="D20" s="536"/>
      <c r="E20" s="527" t="s">
        <v>891</v>
      </c>
      <c r="J20" s="545" t="s">
        <v>888</v>
      </c>
      <c r="L20" s="537"/>
      <c r="W20" s="537"/>
      <c r="X20" s="536"/>
      <c r="Z20" s="537"/>
      <c r="AD20" s="536"/>
      <c r="AI20" s="537"/>
      <c r="AK20" s="537"/>
    </row>
    <row r="21" spans="2:37" ht="6.75" customHeight="1">
      <c r="B21" s="536"/>
      <c r="D21" s="536"/>
      <c r="J21" s="545"/>
      <c r="L21" s="537"/>
      <c r="W21" s="537"/>
      <c r="X21" s="536"/>
      <c r="Z21" s="537"/>
      <c r="AD21" s="536"/>
      <c r="AI21" s="537"/>
      <c r="AK21" s="537"/>
    </row>
    <row r="22" spans="2:37" ht="15.5">
      <c r="B22" s="536"/>
      <c r="D22" s="536"/>
      <c r="E22" s="527" t="s">
        <v>892</v>
      </c>
      <c r="L22" s="537"/>
      <c r="W22" s="537"/>
      <c r="X22" s="538" t="s">
        <v>893</v>
      </c>
      <c r="Z22" s="537"/>
      <c r="AD22" s="536"/>
      <c r="AI22" s="537"/>
      <c r="AK22" s="537"/>
    </row>
    <row r="23" spans="2:37" ht="15.5">
      <c r="B23" s="536"/>
      <c r="D23" s="536"/>
      <c r="L23" s="537"/>
      <c r="O23" s="527" t="s">
        <v>894</v>
      </c>
      <c r="R23" s="545" t="s">
        <v>888</v>
      </c>
      <c r="W23" s="537"/>
      <c r="X23" s="536"/>
      <c r="Z23" s="546" t="s">
        <v>888</v>
      </c>
      <c r="AD23" s="536"/>
      <c r="AE23" s="527" t="s">
        <v>895</v>
      </c>
      <c r="AH23" s="545" t="s">
        <v>888</v>
      </c>
      <c r="AI23" s="537"/>
      <c r="AK23" s="537"/>
    </row>
    <row r="24" spans="2:37">
      <c r="B24" s="536"/>
      <c r="D24" s="536"/>
      <c r="L24" s="537"/>
      <c r="W24" s="537"/>
      <c r="X24" s="536"/>
      <c r="Z24" s="537"/>
      <c r="AD24" s="536"/>
      <c r="AI24" s="537"/>
      <c r="AK24" s="537"/>
    </row>
    <row r="25" spans="2:37" ht="6.75" customHeight="1">
      <c r="B25" s="536"/>
      <c r="D25" s="536"/>
      <c r="L25" s="537"/>
      <c r="W25" s="537"/>
      <c r="X25" s="536"/>
      <c r="Z25" s="537"/>
      <c r="AD25" s="536"/>
      <c r="AI25" s="537"/>
      <c r="AK25" s="537"/>
    </row>
    <row r="26" spans="2:37">
      <c r="B26" s="536"/>
      <c r="D26" s="536"/>
      <c r="L26" s="537"/>
      <c r="W26" s="537"/>
      <c r="X26" s="536"/>
      <c r="Z26" s="537"/>
      <c r="AD26" s="536"/>
      <c r="AI26" s="537"/>
      <c r="AK26" s="537"/>
    </row>
    <row r="27" spans="2:37">
      <c r="B27" s="536"/>
      <c r="D27" s="542"/>
      <c r="E27" s="543"/>
      <c r="F27" s="543"/>
      <c r="G27" s="543"/>
      <c r="H27" s="543"/>
      <c r="I27" s="543"/>
      <c r="J27" s="543"/>
      <c r="K27" s="543"/>
      <c r="L27" s="544"/>
      <c r="M27" s="543"/>
      <c r="N27" s="543"/>
      <c r="O27" s="543"/>
      <c r="P27" s="543"/>
      <c r="Q27" s="543"/>
      <c r="R27" s="543"/>
      <c r="S27" s="543"/>
      <c r="T27" s="543"/>
      <c r="U27" s="543"/>
      <c r="V27" s="543"/>
      <c r="W27" s="544"/>
      <c r="X27" s="542"/>
      <c r="Y27" s="543"/>
      <c r="Z27" s="544"/>
      <c r="AA27" s="543"/>
      <c r="AB27" s="543"/>
      <c r="AC27" s="543"/>
      <c r="AD27" s="542"/>
      <c r="AE27" s="543"/>
      <c r="AF27" s="543"/>
      <c r="AG27" s="543"/>
      <c r="AH27" s="543"/>
      <c r="AI27" s="544"/>
      <c r="AK27" s="537"/>
    </row>
    <row r="28" spans="2:37">
      <c r="B28" s="536"/>
      <c r="AK28" s="537"/>
    </row>
    <row r="29" spans="2:37">
      <c r="B29" s="536"/>
      <c r="AK29" s="537"/>
    </row>
    <row r="30" spans="2:37">
      <c r="B30" s="542"/>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4"/>
    </row>
    <row r="32" spans="2:37" s="548" customFormat="1" ht="15.5">
      <c r="B32" s="547" t="s">
        <v>896</v>
      </c>
    </row>
    <row r="33" spans="2:2" s="548" customFormat="1" ht="15.5">
      <c r="B33" s="547" t="s">
        <v>897</v>
      </c>
    </row>
  </sheetData>
  <sheetProtection selectLockedCells="1" selectUnlockedCells="1"/>
  <mergeCells count="3">
    <mergeCell ref="M6:Y6"/>
    <mergeCell ref="AA11:AI12"/>
    <mergeCell ref="AE13:AH18"/>
  </mergeCells>
  <phoneticPr fontId="2"/>
  <printOptions horizontalCentered="1"/>
  <pageMargins left="0.2361111111111111" right="0.2361111111111111" top="0.74791666666666667" bottom="0.74791666666666667" header="0.51180555555555551" footer="0.51180555555555551"/>
  <pageSetup paperSize="9" scale="75" firstPageNumber="0" orientation="portrait" horizontalDpi="300" verticalDpi="300" r:id="rId1"/>
  <headerFooter alignWithMargins="0"/>
  <rowBreaks count="1" manualBreakCount="1">
    <brk id="159" max="16383" man="1"/>
  </rowBreaks>
  <colBreaks count="1" manualBreakCount="1">
    <brk id="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B4"/>
  <sheetViews>
    <sheetView workbookViewId="0">
      <selection activeCell="S17" sqref="S17"/>
    </sheetView>
  </sheetViews>
  <sheetFormatPr defaultColWidth="7.08984375" defaultRowHeight="18"/>
  <cols>
    <col min="1" max="1" width="7.08984375" style="438"/>
    <col min="2" max="2" width="67" style="438" customWidth="1"/>
    <col min="3" max="16384" width="7.08984375" style="438"/>
  </cols>
  <sheetData>
    <row r="4" spans="2:2" ht="155.25" customHeight="1">
      <c r="B4" s="437" t="s">
        <v>738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vt:i4>
      </vt:variant>
    </vt:vector>
  </HeadingPairs>
  <TitlesOfParts>
    <vt:vector size="23" baseType="lpstr">
      <vt:lpstr>R6報酬改定対応表（老健）</vt:lpstr>
      <vt:lpstr>別紙1-1（一覧表）</vt:lpstr>
      <vt:lpstr>備考（1）</vt:lpstr>
      <vt:lpstr>備考（1－2）</vt:lpstr>
      <vt:lpstr>別紙２（届出書）</vt:lpstr>
      <vt:lpstr>別紙29-2（基本型・在宅強化型）</vt:lpstr>
      <vt:lpstr>別紙29-3（療養型） </vt:lpstr>
      <vt:lpstr>別紙11（口腔連携強化加算）</vt:lpstr>
      <vt:lpstr>別紙12-2（認知症専門ケア加算）</vt:lpstr>
      <vt:lpstr>別紙14-4（サービス提供体制強化加算）</vt:lpstr>
      <vt:lpstr>別紙28（生産性向上推進体制加算）</vt:lpstr>
      <vt:lpstr>別紙７（従業者の勤務の体制及び勤務形態一覧表）</vt:lpstr>
      <vt:lpstr>別紙7-2（有資格者等の割合の参考計算書）</vt:lpstr>
      <vt:lpstr>参考計算書A（常勤職員の割合 ）</vt:lpstr>
      <vt:lpstr>参考計算書B 勤続年数10年以上の有資格者の割合</vt:lpstr>
      <vt:lpstr>参考計算書C（勤続７年以上職員の割合）</vt:lpstr>
      <vt:lpstr>参考計算書D（夜勤職員配置加算）</vt:lpstr>
      <vt:lpstr>参考計算書D（記入例）</vt:lpstr>
      <vt:lpstr>参考３（平面図）</vt:lpstr>
      <vt:lpstr>送付先</vt:lpstr>
      <vt:lpstr>'R6報酬改定対応表（老健）'!Print_Area</vt:lpstr>
      <vt:lpstr>'備考（1）'!Print_Area</vt:lpstr>
      <vt:lpstr>'備考（1－2）'!Print_Area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佐々木　かれん</cp:lastModifiedBy>
  <cp:lastPrinted>2024-04-01T06:01:20Z</cp:lastPrinted>
  <dcterms:created xsi:type="dcterms:W3CDTF">2024-03-24T09:02:35Z</dcterms:created>
  <dcterms:modified xsi:type="dcterms:W3CDTF">2025-04-10T02:03:34Z</dcterms:modified>
</cp:coreProperties>
</file>