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12.52\SienFolder\旧施設支援課\★施設運営係\04-2_介護医療院\04様式\02加算届\12_ホームページアップ用（R7.4）\"/>
    </mc:Choice>
  </mc:AlternateContent>
  <xr:revisionPtr revIDLastSave="0" documentId="13_ncr:1_{A6A10710-F48D-4A61-8EFE-4AFD917AE9FE}" xr6:coauthVersionLast="47" xr6:coauthVersionMax="47" xr10:uidLastSave="{00000000-0000-0000-0000-000000000000}"/>
  <bookViews>
    <workbookView xWindow="-120" yWindow="-120" windowWidth="19440" windowHeight="10320" tabRatio="1000" activeTab="1" xr2:uid="{00000000-000D-0000-FFFF-FFFF00000000}"/>
  </bookViews>
  <sheets>
    <sheet name="R6報酬改定対応表（医療院）" sheetId="33" r:id="rId1"/>
    <sheet name="別紙1-1（一覧表）" sheetId="44" r:id="rId2"/>
    <sheet name="備考（1）" sheetId="45" r:id="rId3"/>
    <sheet name="備考（1－2）" sheetId="46" r:id="rId4"/>
    <sheet name="別紙2（届出書）" sheetId="2" r:id="rId5"/>
    <sheet name="別紙30（Ⅰ型）" sheetId="14" r:id="rId6"/>
    <sheet name="別紙30-2（Ⅱ型）" sheetId="15" r:id="rId7"/>
    <sheet name="別紙11（口腔連携強化加算）" sheetId="10" r:id="rId8"/>
    <sheet name="別紙12-2（認知症専門ケア加算）" sheetId="11" r:id="rId9"/>
    <sheet name="別紙14-4（サービス提供体制強化加算）" sheetId="12" r:id="rId10"/>
    <sheet name="別紙28（生産性向上推進体制加算）" sheetId="13" r:id="rId11"/>
    <sheet name="別紙31（重度認知症疾患療養体制加算）" sheetId="16" r:id="rId12"/>
    <sheet name="別紙７（従業者の勤務の体制及び勤務形態一覧表）" sheetId="25" r:id="rId13"/>
    <sheet name="別紙7-2（有資格者等の割合の参考計算書）" sheetId="19" r:id="rId14"/>
    <sheet name="参考計算書A（勤続年数10年以上の有資格者の割合）" sheetId="20" r:id="rId15"/>
    <sheet name="参考計算書B（常勤職員の割合 ）" sheetId="21" r:id="rId16"/>
    <sheet name="参考計算書C(勤続７年以上職員の割合）" sheetId="22" r:id="rId17"/>
    <sheet name="参考計算書D（夜間勤務等看護）" sheetId="31" r:id="rId18"/>
    <sheet name="参考計算書D（記入例）" sheetId="32" r:id="rId19"/>
    <sheet name="参考３（平面図）" sheetId="26" r:id="rId20"/>
    <sheet name="（加算様式11-8）重症皮膚潰瘍" sheetId="34" r:id="rId21"/>
    <sheet name="（加算様式11-9）薬剤管理指導" sheetId="35" r:id="rId22"/>
    <sheet name="（加算様式11-10）従業者名簿" sheetId="36" r:id="rId23"/>
    <sheet name="（加算様式11-11）理学・作業・言語" sheetId="37" r:id="rId24"/>
    <sheet name="（加算様式11-12）精神作業療法" sheetId="38" r:id="rId25"/>
    <sheet name="送付先" sheetId="27" r:id="rId26"/>
  </sheets>
  <externalReferences>
    <externalReference r:id="rId27"/>
    <externalReference r:id="rId28"/>
    <externalReference r:id="rId29"/>
    <externalReference r:id="rId30"/>
  </externalReferences>
  <definedNames>
    <definedName name="_xlnm._FilterDatabase" localSheetId="0" hidden="1">'R6報酬改定対応表（医療院）'!$B$51:$H$83</definedName>
    <definedName name="ｋ">#N/A</definedName>
    <definedName name="_xlnm.Print_Area" localSheetId="0">'R6報酬改定対応表（医療院）'!$A$1:$H$99</definedName>
    <definedName name="_xlnm.Print_Area" localSheetId="2">'備考（1）'!$A$1:$S$77</definedName>
    <definedName name="_xlnm.Print_Area" localSheetId="3">'備考（1－2）'!$A$1:$S$48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2" l="1"/>
  <c r="P19" i="22" s="1"/>
  <c r="H48" i="22"/>
  <c r="N19" i="22" s="1"/>
  <c r="H46" i="22"/>
  <c r="H44" i="22"/>
  <c r="N18" i="22" s="1"/>
  <c r="H42" i="22"/>
  <c r="H40" i="22"/>
  <c r="H38" i="22"/>
  <c r="H36" i="22"/>
  <c r="N16" i="22" s="1"/>
  <c r="H34" i="22"/>
  <c r="P15" i="22" s="1"/>
  <c r="H32" i="22"/>
  <c r="N15" i="22" s="1"/>
  <c r="H30" i="22"/>
  <c r="P14" i="22" s="1"/>
  <c r="L29" i="22"/>
  <c r="H28" i="22"/>
  <c r="N14" i="22" s="1"/>
  <c r="L27" i="22"/>
  <c r="P28" i="22" s="1"/>
  <c r="H26" i="22"/>
  <c r="P13" i="22" s="1"/>
  <c r="H24" i="22"/>
  <c r="H22" i="22"/>
  <c r="P12" i="22" s="1"/>
  <c r="H20" i="22"/>
  <c r="N12" i="22" s="1"/>
  <c r="P18" i="22"/>
  <c r="H18" i="22"/>
  <c r="P17" i="22"/>
  <c r="N17" i="22"/>
  <c r="P16" i="22"/>
  <c r="H16" i="22"/>
  <c r="H14" i="22"/>
  <c r="N13" i="22"/>
  <c r="H12" i="22"/>
  <c r="P11" i="22"/>
  <c r="N11" i="22"/>
  <c r="P10" i="22"/>
  <c r="N10" i="22"/>
  <c r="H10" i="22"/>
  <c r="P9" i="22" s="1"/>
  <c r="H8" i="22"/>
  <c r="N9" i="22" s="1"/>
  <c r="L28" i="21"/>
  <c r="L26" i="21"/>
  <c r="P18" i="21"/>
  <c r="N18" i="21"/>
  <c r="P17" i="21"/>
  <c r="N17" i="21"/>
  <c r="P16" i="21"/>
  <c r="N16" i="21"/>
  <c r="P15" i="21"/>
  <c r="N15" i="21"/>
  <c r="P14" i="21"/>
  <c r="N14" i="21"/>
  <c r="P13" i="21"/>
  <c r="N13" i="21"/>
  <c r="P12" i="21"/>
  <c r="N12" i="21"/>
  <c r="P11" i="21"/>
  <c r="N11" i="21"/>
  <c r="P10" i="21"/>
  <c r="N10" i="21"/>
  <c r="P9" i="21"/>
  <c r="N9" i="21"/>
  <c r="P8" i="21"/>
  <c r="N8" i="21"/>
  <c r="H49" i="20"/>
  <c r="P18" i="20" s="1"/>
  <c r="H47" i="20"/>
  <c r="H45" i="20"/>
  <c r="P17" i="20" s="1"/>
  <c r="H43" i="20"/>
  <c r="H41" i="20"/>
  <c r="H39" i="20"/>
  <c r="N16" i="20" s="1"/>
  <c r="H37" i="20"/>
  <c r="P15" i="20" s="1"/>
  <c r="H35" i="20"/>
  <c r="H33" i="20"/>
  <c r="P14" i="20" s="1"/>
  <c r="H31" i="20"/>
  <c r="H29" i="20"/>
  <c r="P13" i="20" s="1"/>
  <c r="L28" i="20"/>
  <c r="H27" i="20"/>
  <c r="N13" i="20" s="1"/>
  <c r="L26" i="20"/>
  <c r="P27" i="20" s="1"/>
  <c r="H25" i="20"/>
  <c r="P12" i="20" s="1"/>
  <c r="H23" i="20"/>
  <c r="N12" i="20" s="1"/>
  <c r="H21" i="20"/>
  <c r="H19" i="20"/>
  <c r="N11" i="20" s="1"/>
  <c r="N18" i="20"/>
  <c r="N17" i="20"/>
  <c r="H17" i="20"/>
  <c r="P10" i="20" s="1"/>
  <c r="P16" i="20"/>
  <c r="N15" i="20"/>
  <c r="H15" i="20"/>
  <c r="N14" i="20"/>
  <c r="H13" i="20"/>
  <c r="P11" i="20"/>
  <c r="H11" i="20"/>
  <c r="N10" i="20"/>
  <c r="P9" i="20"/>
  <c r="N9" i="20"/>
  <c r="H9" i="20"/>
  <c r="P8" i="20"/>
  <c r="H7" i="20"/>
  <c r="N8" i="20" s="1"/>
  <c r="E51" i="19"/>
  <c r="P50" i="19"/>
  <c r="M50" i="19"/>
  <c r="E50" i="19"/>
  <c r="E49" i="19"/>
  <c r="P48" i="19"/>
  <c r="M48" i="19"/>
  <c r="E48" i="19"/>
  <c r="E47" i="19"/>
  <c r="P46" i="19"/>
  <c r="M46" i="19"/>
  <c r="M53" i="19" s="1"/>
  <c r="M54" i="19" s="1"/>
  <c r="P55" i="19" s="1"/>
  <c r="E46" i="19"/>
  <c r="P45" i="19"/>
  <c r="M45" i="19"/>
  <c r="E37" i="19"/>
  <c r="P36" i="19"/>
  <c r="M36" i="19"/>
  <c r="E36" i="19"/>
  <c r="E35" i="19"/>
  <c r="P34" i="19"/>
  <c r="M34" i="19"/>
  <c r="E34" i="19"/>
  <c r="E33" i="19"/>
  <c r="P32" i="19"/>
  <c r="M32" i="19"/>
  <c r="E32" i="19"/>
  <c r="E31" i="19"/>
  <c r="P30" i="19"/>
  <c r="M30" i="19"/>
  <c r="E30" i="19"/>
  <c r="E29" i="19"/>
  <c r="P28" i="19"/>
  <c r="M28" i="19"/>
  <c r="E28" i="19"/>
  <c r="E27" i="19"/>
  <c r="P26" i="19"/>
  <c r="M26" i="19"/>
  <c r="E26" i="19"/>
  <c r="E25" i="19"/>
  <c r="P24" i="19"/>
  <c r="M24" i="19"/>
  <c r="E24" i="19"/>
  <c r="E23" i="19"/>
  <c r="P22" i="19"/>
  <c r="M22" i="19"/>
  <c r="E22" i="19"/>
  <c r="E21" i="19"/>
  <c r="P20" i="19"/>
  <c r="M20" i="19"/>
  <c r="M39" i="19" s="1"/>
  <c r="M40" i="19" s="1"/>
  <c r="P41" i="19" s="1"/>
  <c r="E20" i="19"/>
  <c r="E19" i="19"/>
  <c r="P18" i="19"/>
  <c r="M18" i="19"/>
  <c r="E18" i="19"/>
  <c r="E17" i="19"/>
  <c r="P16" i="19"/>
  <c r="M16" i="19"/>
  <c r="E16" i="19"/>
  <c r="P15" i="19"/>
  <c r="M15" i="19"/>
  <c r="J55" i="19" s="1"/>
  <c r="N20" i="22" l="1"/>
  <c r="P39" i="19"/>
  <c r="P40" i="19" s="1"/>
  <c r="N19" i="21"/>
  <c r="P53" i="19"/>
  <c r="P54" i="19" s="1"/>
  <c r="P19" i="21"/>
  <c r="N19" i="20"/>
  <c r="P20" i="22"/>
  <c r="P19" i="20"/>
  <c r="J41" i="19"/>
  <c r="U24" i="11"/>
  <c r="T24" i="11"/>
</calcChain>
</file>

<file path=xl/sharedStrings.xml><?xml version="1.0" encoding="utf-8"?>
<sst xmlns="http://schemas.openxmlformats.org/spreadsheetml/2006/main" count="4397" uniqueCount="1055">
  <si>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</si>
  <si>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</si>
  <si>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</si>
  <si>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</si>
  <si>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</si>
  <si>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</si>
  <si>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</si>
  <si>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</si>
  <si>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</si>
  <si>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</si>
  <si>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</si>
  <si>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</si>
  <si>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</si>
  <si>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</si>
  <si>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</si>
  <si>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</si>
  <si>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</si>
  <si>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</si>
  <si>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</si>
  <si>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</si>
  <si>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</si>
  <si>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</si>
  <si>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</si>
  <si>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</si>
  <si>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</si>
  <si>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</si>
  <si>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</si>
  <si>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送迎体制</t>
  </si>
  <si>
    <t>生産性向上推進体制加算</t>
  </si>
  <si>
    <t>短期入所療養介護</t>
  </si>
  <si>
    <t>ﾘﾊﾋﾞﾘﾃｰｼｮﾝ提供体制</t>
  </si>
  <si>
    <t>２　Ⅱ型</t>
  </si>
  <si>
    <t>１　Ⅰ型（Ⅰ）</t>
  </si>
  <si>
    <t>１　Ⅰ型介護医療院</t>
  </si>
  <si>
    <t>２　Ⅰ型（Ⅱ）</t>
  </si>
  <si>
    <t xml:space="preserve">３　Ⅰ型（Ⅲ） </t>
  </si>
  <si>
    <t>１　Ⅱ型（Ⅰ）</t>
  </si>
  <si>
    <t>２　Ⅱ型介護医療院</t>
  </si>
  <si>
    <t>２　Ⅱ型（Ⅱ）</t>
  </si>
  <si>
    <t>３　Ⅱ型（Ⅲ）</t>
  </si>
  <si>
    <t>３　特別介護医療院</t>
  </si>
  <si>
    <t>１　Ⅰ型</t>
  </si>
  <si>
    <t>５　ユニット型Ⅱ型介護医療院</t>
  </si>
  <si>
    <t>６　ユニット型特別介護医療院</t>
  </si>
  <si>
    <t>特定施設入居者生活介護</t>
  </si>
  <si>
    <t>高齢者施設等感染対策向上加算Ⅰ</t>
  </si>
  <si>
    <t>高齢者施設等感染対策向上加算Ⅱ</t>
  </si>
  <si>
    <t>福祉用具貸与</t>
  </si>
  <si>
    <t>認知症チームケア推進加算</t>
  </si>
  <si>
    <t>介護予防短期入所療養介護</t>
  </si>
  <si>
    <t xml:space="preserve">１　Ⅰ型（Ⅰ） </t>
  </si>
  <si>
    <t xml:space="preserve">１　Ⅱ型（Ⅰ） </t>
  </si>
  <si>
    <t>　　　適宜欄を補正して、全ての出張所等の状況について記載してください。</t>
  </si>
  <si>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</si>
  <si>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</si>
  <si>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t>人員配置区分、その他該当する体制等、割引）を記載してください。</t>
  </si>
  <si>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</si>
  <si>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</si>
  <si>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</si>
  <si>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</si>
  <si>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t>　　　「株式会社」「有限会社」等の別を記入してください。</t>
  </si>
  <si>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</si>
  <si>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</si>
  <si>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t>別添のとおり</t>
  </si>
  <si>
    <t>関係書類</t>
  </si>
  <si>
    <t>変　更　後</t>
  </si>
  <si>
    <t>変　更　前</t>
  </si>
  <si>
    <t>特記事項</t>
  </si>
  <si>
    <t>医療機関コード等</t>
  </si>
  <si>
    <t>介護保険事業所番号</t>
  </si>
  <si>
    <r>
      <rPr>
        <sz val="10"/>
        <rFont val="HGSｺﾞｼｯｸM"/>
        <family val="3"/>
        <charset val="128"/>
      </rPr>
      <t>3</t>
    </r>
    <r>
      <rPr>
        <sz val="10"/>
        <rFont val="DejaVu Sans"/>
        <family val="2"/>
      </rPr>
      <t>終了</t>
    </r>
  </si>
  <si>
    <r>
      <rPr>
        <sz val="10"/>
        <rFont val="HGSｺﾞｼｯｸM"/>
        <family val="3"/>
        <charset val="128"/>
      </rPr>
      <t>2</t>
    </r>
    <r>
      <rPr>
        <sz val="10"/>
        <rFont val="DejaVu Sans"/>
        <family val="2"/>
      </rPr>
      <t>変更</t>
    </r>
  </si>
  <si>
    <r>
      <rPr>
        <sz val="10"/>
        <rFont val="HGSｺﾞｼｯｸM"/>
        <family val="3"/>
        <charset val="128"/>
      </rPr>
      <t>1</t>
    </r>
    <r>
      <rPr>
        <sz val="10"/>
        <rFont val="DejaVu Sans"/>
        <family val="2"/>
      </rPr>
      <t>新規</t>
    </r>
  </si>
  <si>
    <t>介護医療院</t>
  </si>
  <si>
    <t>介護老人保健施設</t>
  </si>
  <si>
    <t>介護老人福祉施設</t>
  </si>
  <si>
    <t>施設</t>
  </si>
  <si>
    <t>介護予防福祉用具貸与</t>
  </si>
  <si>
    <t>介護予防特定施設入居者生活介護</t>
  </si>
  <si>
    <t>介護予防短期入所生活介護</t>
  </si>
  <si>
    <t>介護予防通所ﾘﾊﾋﾞﾘﾃｰｼｮﾝ</t>
  </si>
  <si>
    <t>介護予防居宅療養管理指導</t>
  </si>
  <si>
    <t>介護予防訪問ﾘﾊﾋﾞﾘﾃｰｼｮﾝ</t>
  </si>
  <si>
    <t>介護予防訪問看護</t>
  </si>
  <si>
    <t>介護予防訪問入浴介護</t>
  </si>
  <si>
    <t>通所ﾘﾊﾋﾞﾘﾃｰｼｮﾝ</t>
  </si>
  <si>
    <t>訪問ﾘﾊﾋﾞﾘﾃｰｼｮﾝ</t>
  </si>
  <si>
    <t>指定居宅サービス</t>
  </si>
  <si>
    <r>
      <rPr>
        <sz val="11"/>
        <rFont val="HGSｺﾞｼｯｸM"/>
        <family val="3"/>
        <charset val="128"/>
      </rPr>
      <t>(※</t>
    </r>
    <r>
      <rPr>
        <sz val="11"/>
        <rFont val="DejaVu Sans"/>
        <family val="2"/>
      </rPr>
      <t>変更の場合</t>
    </r>
    <r>
      <rPr>
        <sz val="11"/>
        <rFont val="HGSｺﾞｼｯｸM"/>
        <family val="3"/>
        <charset val="128"/>
      </rPr>
      <t>)</t>
    </r>
  </si>
  <si>
    <t>年月日</t>
  </si>
  <si>
    <t>異動項目</t>
  </si>
  <si>
    <t>異動（予定）</t>
  </si>
  <si>
    <t>異動等の区分</t>
  </si>
  <si>
    <t>指定（許可）</t>
  </si>
  <si>
    <t>実施事業</t>
  </si>
  <si>
    <t>同一所在地において行う　　　　　　　　　　　　　　　事業等の種類</t>
  </si>
  <si>
    <t>届出を行う事業所・施設の種類</t>
  </si>
  <si>
    <t>群市</t>
  </si>
  <si>
    <t>県</t>
  </si>
  <si>
    <t>　　　　　</t>
  </si>
  <si>
    <t>）</t>
  </si>
  <si>
    <t>ー</t>
  </si>
  <si>
    <r>
      <rPr>
        <sz val="11"/>
        <rFont val="HGSｺﾞｼｯｸM"/>
        <family val="3"/>
        <charset val="128"/>
      </rPr>
      <t>(</t>
    </r>
    <r>
      <rPr>
        <sz val="11"/>
        <rFont val="DejaVu Sans"/>
        <family val="2"/>
      </rPr>
      <t>郵便番号</t>
    </r>
  </si>
  <si>
    <t>管理者の住所</t>
  </si>
  <si>
    <t>管理者の氏名</t>
  </si>
  <si>
    <r>
      <rPr>
        <sz val="11"/>
        <rFont val="HGSｺﾞｼｯｸM"/>
        <family val="3"/>
        <charset val="128"/>
      </rPr>
      <t>FAX</t>
    </r>
    <r>
      <rPr>
        <sz val="11"/>
        <rFont val="DejaVu Sans"/>
        <family val="2"/>
      </rPr>
      <t>番号</t>
    </r>
  </si>
  <si>
    <t>電話番号</t>
  </si>
  <si>
    <t>主たる事業所の所在地以外の場所で一部実施する場合の出張所等の所在地</t>
  </si>
  <si>
    <t>連 絡 先</t>
  </si>
  <si>
    <t>主たる事業所・施設の所在地</t>
  </si>
  <si>
    <t>事業所・施設の名称</t>
  </si>
  <si>
    <t>フリガナ</t>
  </si>
  <si>
    <t>事業所・施設の状況</t>
  </si>
  <si>
    <t>代表者の住所</t>
  </si>
  <si>
    <t>氏名</t>
  </si>
  <si>
    <t>職名</t>
  </si>
  <si>
    <t>代表者の職・氏名</t>
  </si>
  <si>
    <t>法人所轄庁</t>
  </si>
  <si>
    <t>法人の種別</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</si>
  <si>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</si>
  <si>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主たる事務所の所在地</t>
  </si>
  <si>
    <t>名　　称</t>
  </si>
  <si>
    <t>届　出　者</t>
  </si>
  <si>
    <t>事業所所在地市町村番号</t>
  </si>
  <si>
    <t>このことについて、関係書類を添えて以下のとおり届け出ます。</t>
  </si>
  <si>
    <t>名　称</t>
  </si>
  <si>
    <t>所在地</t>
  </si>
  <si>
    <t>殿</t>
  </si>
  <si>
    <t>知事</t>
  </si>
  <si>
    <t>日</t>
  </si>
  <si>
    <t>月</t>
  </si>
  <si>
    <t>年</t>
  </si>
  <si>
    <t>令和</t>
  </si>
  <si>
    <t>介護給付費算定に係る体制等に関する届出書＜指定事業者用＞</t>
  </si>
  <si>
    <t>受付番号</t>
  </si>
  <si>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</si>
  <si>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</si>
  <si>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t>㎡</t>
  </si>
  <si>
    <t>事務室</t>
  </si>
  <si>
    <t>浴室</t>
  </si>
  <si>
    <t xml:space="preserve"> 便所</t>
  </si>
  <si>
    <t>（食堂兼用）</t>
  </si>
  <si>
    <t>機能訓練室</t>
  </si>
  <si>
    <t>　調剤室</t>
  </si>
  <si>
    <t>玄関ホール</t>
  </si>
  <si>
    <t>　診察室</t>
  </si>
  <si>
    <t xml:space="preserve"> 相談室</t>
  </si>
  <si>
    <t xml:space="preserve"> 談話室</t>
  </si>
  <si>
    <t xml:space="preserve"> 調理室</t>
  </si>
  <si>
    <t>展示コーナー</t>
  </si>
  <si>
    <t>「該当する体制等　ー　　　　　　　　」</t>
  </si>
  <si>
    <t>　事業所・施設の名称</t>
  </si>
  <si>
    <t>　平面図</t>
  </si>
  <si>
    <t>　　　差し支えありません。</t>
  </si>
  <si>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</si>
  <si>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</si>
  <si>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</si>
  <si>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</si>
  <si>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t>　　　また、別紙７－３の「テクノロジーを導入する場合の夜間の人員配置基準（従来型）に係る届出書」を添付してください。</t>
  </si>
  <si>
    <t>　　　「（再掲）夜勤職員」欄を記載してください。「１日の夜勤の合計時間」は、夜勤時間帯に属する勤務時間（休憩時間を含む）の合計数を記入してください。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</si>
  <si>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</si>
  <si>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「常勤換算後の人数」を算出してください。</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</si>
  <si>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</si>
  <si>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勤務形態の区分　Ａ：常勤で専従　Ｂ：常勤で兼務　Ｃ：常勤以外で専従　Ｄ：常勤以外で兼務</t>
  </si>
  <si>
    <t>　　　Ｂ～Ｄまでを加えた数の小計の行を挿入してください。</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</si>
  <si>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</si>
  <si>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※複数単位実施の場合、その全てを記入のこと。</t>
  </si>
  <si>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</si>
  <si>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</si>
  <si>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t>　　　番号を付し、その番号を記入してください。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</si>
  <si>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</si>
  <si>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体制加算の内容をそのまま記載してください。</t>
  </si>
  <si>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</si>
  <si>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</si>
  <si>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0.5"/>
        <rFont val="DejaVu Sans"/>
        <family val="2"/>
      </rPr>
      <t>　（　　　　：　　　　</t>
    </r>
    <r>
      <rPr>
        <sz val="10.5"/>
        <rFont val="HGSｺﾞｼｯｸM"/>
        <family val="3"/>
        <charset val="128"/>
      </rPr>
      <t>)</t>
    </r>
  </si>
  <si>
    <t>看護師：准看護師 （夜間）</t>
  </si>
  <si>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</si>
  <si>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看護職員：介護職員</t>
  </si>
  <si>
    <t>＜配置状況＞</t>
  </si>
  <si>
    <r>
      <rPr>
        <sz val="10.5"/>
        <rFont val="DejaVu Sans"/>
        <family val="2"/>
      </rPr>
      <t>常勤換算後の人数
（</t>
    </r>
    <r>
      <rPr>
        <sz val="10.5"/>
        <rFont val="HGSｺﾞｼｯｸM"/>
        <family val="3"/>
        <charset val="128"/>
      </rPr>
      <t>16h</t>
    </r>
    <r>
      <rPr>
        <sz val="10.5"/>
        <rFont val="DejaVu Sans"/>
        <family val="2"/>
      </rPr>
      <t>換算）</t>
    </r>
  </si>
  <si>
    <t>１日の夜勤の合計時間</t>
  </si>
  <si>
    <t>（再掲）
夜勤職員</t>
  </si>
  <si>
    <t>e</t>
  </si>
  <si>
    <t>cd</t>
  </si>
  <si>
    <t>ab</t>
  </si>
  <si>
    <r>
      <rPr>
        <sz val="10.5"/>
        <rFont val="DejaVu Sans"/>
        <family val="2"/>
      </rPr>
      <t>（記載例―</t>
    </r>
    <r>
      <rPr>
        <sz val="10.5"/>
        <rFont val="HGSｺﾞｼｯｸM"/>
        <family val="3"/>
        <charset val="128"/>
      </rPr>
      <t>2</t>
    </r>
    <r>
      <rPr>
        <sz val="10.5"/>
        <rFont val="DejaVu Sans"/>
        <family val="2"/>
      </rPr>
      <t>）</t>
    </r>
  </si>
  <si>
    <t>④</t>
  </si>
  <si>
    <t>①</t>
  </si>
  <si>
    <t>②</t>
  </si>
  <si>
    <t>③</t>
  </si>
  <si>
    <r>
      <rPr>
        <sz val="10.5"/>
        <rFont val="DejaVu Sans"/>
        <family val="2"/>
      </rPr>
      <t>（記載例―</t>
    </r>
    <r>
      <rPr>
        <sz val="10.5"/>
        <rFont val="HGSｺﾞｼｯｸM"/>
        <family val="3"/>
        <charset val="128"/>
      </rPr>
      <t>1</t>
    </r>
    <r>
      <rPr>
        <sz val="10.5"/>
        <rFont val="DejaVu Sans"/>
        <family val="2"/>
      </rPr>
      <t>）</t>
    </r>
  </si>
  <si>
    <t>＊</t>
  </si>
  <si>
    <t>常勤換　　　　　　　　　算後の　　　　　　　　　　　　人数　</t>
  </si>
  <si>
    <t>週平均　　　　　　　　　の勤務　　　　　　　　　　　　　時間</t>
  </si>
  <si>
    <r>
      <rPr>
        <sz val="10.5"/>
        <rFont val="HGSｺﾞｼｯｸM"/>
        <family val="3"/>
        <charset val="128"/>
      </rPr>
      <t>4</t>
    </r>
    <r>
      <rPr>
        <sz val="10.5"/>
        <rFont val="DejaVu Sans"/>
        <family val="2"/>
      </rPr>
      <t>週の　　　　　　　　　　合計</t>
    </r>
  </si>
  <si>
    <r>
      <rPr>
        <sz val="10.5"/>
        <rFont val="DejaVu Sans"/>
        <family val="2"/>
      </rPr>
      <t>第</t>
    </r>
    <r>
      <rPr>
        <sz val="10.5"/>
        <rFont val="HGSｺﾞｼｯｸM"/>
        <family val="3"/>
        <charset val="128"/>
      </rPr>
      <t>4</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</si>
  <si>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</si>
  <si>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</si>
  <si>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1</t>
    </r>
    <r>
      <rPr>
        <sz val="10.5"/>
        <rFont val="DejaVu Sans"/>
        <family val="2"/>
      </rPr>
      <t>週</t>
    </r>
  </si>
  <si>
    <t>氏　名</t>
  </si>
  <si>
    <t>勤務　　　　　　　　　　形態</t>
  </si>
  <si>
    <t>職　種</t>
  </si>
  <si>
    <t>［入所（利用）定員（見込）数等　　　　　名］</t>
  </si>
  <si>
    <t>「人員配置区分―　　型」又は「該当する体制等―　　　　　」</t>
  </si>
  <si>
    <t>事業所・施設名（　　　　　　　　　　　　　　　　　　　　）</t>
  </si>
  <si>
    <t>サービス種類（　　　　　　　　　　　　　　　　　　　　　）</t>
  </si>
  <si>
    <t>・その他、各加算における規定は各サービスの告示等をご確認ください。</t>
  </si>
  <si>
    <t>　※新規事業所等で、届出日の属する月の前３月により計算する場合は、該当する月に人数・勤務延時間数等を記入してください。</t>
  </si>
  <si>
    <t>　　この場合、「②常勤換算方法の対象外である常勤の職員数」の欄に１（人）として記入してください。</t>
  </si>
  <si>
    <t>　　常勤の従業者が勤務すべき時間数を満たしたものとし、１（常勤）として取り扱うことが可能です。</t>
  </si>
  <si>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</si>
  <si>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</si>
  <si>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</si>
  <si>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t>　　常勤とは、当該事業所または施設における勤務時間が、当該事業所または施設において定められている常勤の従業者が勤務すべき時間数に</t>
  </si>
  <si>
    <t>　※「常勤・非常勤」の区分について</t>
  </si>
  <si>
    <t>　④非常勤の職員の勤務延時間数を記入してください。</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</si>
  <si>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</si>
  <si>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（常勤・専従の職員、当該事業所または施設で他の職種を兼務している常勤の職員等）</t>
  </si>
  <si>
    <t>　②当該事業所または施設における、常勤換算方法の対象外である常勤の職員の人数を記入してください。</t>
  </si>
  <si>
    <t>　①当該事業所または施設において常勤の職員が勤務すべき一月あたりの時間数を記入してください。</t>
  </si>
  <si>
    <t>　常勤で兼務の従業者については、実態に応じて以下の①・②に実人数または勤務延時間数を記入してください。</t>
  </si>
  <si>
    <t>　除することにより、常勤の従業者の員数に換算する方法」であるため、常勤の従業者については常勤換算方法によらず、実人数で計算します。</t>
  </si>
  <si>
    <t>　　常勤換算方法とは、非常勤の従業者について「事業所の従業者の勤務延時間数を当該事業所において常勤の従業者が勤務すべき時間数で</t>
  </si>
  <si>
    <t>・「３．常勤換算方法による計算」</t>
  </si>
  <si>
    <t>　実績月数を記入してください。</t>
  </si>
  <si>
    <t>　届出日の属する月の前３月について計算します。それ以外は前年度（３月を除く）の平均を用いて計算しますので、該当の期間を選択し、</t>
  </si>
  <si>
    <t>・「２．有資格者等の割合の算定期間」は、前年度の実績が６月に満たない事業所（新たに事業を開始した、または再開した事業所）については、</t>
  </si>
  <si>
    <t>・「１．割合を計算する職員」は、本計算書で計算する有資格者等の種類を選択してください。</t>
  </si>
  <si>
    <t>・本計算書は、黄色網掛けのセルについて記入または選択をしてください。</t>
  </si>
  <si>
    <t>　また、自治体が定める「（別紙７）従業者の勤務の体制及び勤務形態一覧表」を作成して提出する場合も、本計算書の添付は不要です。</t>
  </si>
  <si>
    <t>　場合の参考資料としてご活用ください。なお、有資格者等の割合の計算根拠資料が他にある場合は、本計算書の添付は不要です。</t>
  </si>
  <si>
    <t>・本計算書は、有資格者等の割合が要件となっている加算の届出を行う際に、事業所・施設において使用している勤務割表等を自治体に提出する</t>
  </si>
  <si>
    <t>備考</t>
  </si>
  <si>
    <t>の割合</t>
  </si>
  <si>
    <t>一月あたりの平均値</t>
  </si>
  <si>
    <t>合計</t>
  </si>
  <si>
    <t>時間</t>
  </si>
  <si>
    <t>人</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</si>
  <si>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</si>
  <si>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5</t>
    </r>
    <r>
      <rPr>
        <sz val="11"/>
        <color indexed="8"/>
        <rFont val="DejaVu Sans"/>
        <family val="2"/>
      </rPr>
      <t>月</t>
    </r>
  </si>
  <si>
    <r>
      <rPr>
        <sz val="11"/>
        <color indexed="8"/>
        <rFont val="ＭＳ Ｐゴシック"/>
        <family val="3"/>
        <charset val="128"/>
      </rPr>
      <t>4</t>
    </r>
    <r>
      <rPr>
        <sz val="11"/>
        <color indexed="8"/>
        <rFont val="DejaVu Sans"/>
        <family val="2"/>
      </rPr>
      <t>月</t>
    </r>
  </si>
  <si>
    <t>令和　　年</t>
  </si>
  <si>
    <t>④非常勤の職員の
勤務延時間数</t>
  </si>
  <si>
    <t>③常勤換算方法の対象
である常勤の職員の
勤務延時間数
（常勤・兼務等）</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</si>
  <si>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</si>
  <si>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①常勤職員の
一月あたりの
勤務時間</t>
  </si>
  <si>
    <t>常勤換算人数</t>
  </si>
  <si>
    <t>届出日の属する月の前３月</t>
  </si>
  <si>
    <r>
      <rPr>
        <sz val="11"/>
        <color indexed="8"/>
        <rFont val="ＭＳ Ｐゴシック"/>
        <family val="3"/>
        <charset val="128"/>
      </rPr>
      <t>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</si>
  <si>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</si>
  <si>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</si>
  <si>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</si>
  <si>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</si>
  <si>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</si>
  <si>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</si>
  <si>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7</t>
    </r>
    <r>
      <rPr>
        <sz val="11"/>
        <color indexed="8"/>
        <rFont val="DejaVu Sans"/>
        <family val="2"/>
      </rPr>
      <t>月</t>
    </r>
  </si>
  <si>
    <t>-</t>
  </si>
  <si>
    <t>勤続年数７年以上の職員</t>
  </si>
  <si>
    <t>介護サービスを直接提供する職員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</si>
  <si>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</si>
  <si>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介護職員</t>
  </si>
  <si>
    <t>介護福祉士</t>
  </si>
  <si>
    <t>割合を計算する職員</t>
  </si>
  <si>
    <t>分母</t>
  </si>
  <si>
    <t>分子</t>
  </si>
  <si>
    <t>前年度（３月を除く）</t>
  </si>
  <si>
    <t>３．常勤換算方法による計算</t>
  </si>
  <si>
    <t>実績月数　</t>
  </si>
  <si>
    <t>２．有資格者等の割合の算定期間</t>
  </si>
  <si>
    <t>１．割合を計算する職員</t>
  </si>
  <si>
    <t>サービス種類</t>
  </si>
  <si>
    <t>事業所番号</t>
  </si>
  <si>
    <t>事業所名</t>
  </si>
  <si>
    <t>※　要件を満たすことが分かる根拠書類を準備し、指定権者からの求めがあった場合には、速やかに提出してください。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</si>
  <si>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</si>
  <si>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注２　「連携歯科医療機関」は１つ以上の記載が必要である。なお、記入欄が不足している場合には、「歯科医療機関との連携の状況」のみを追加記載した様式を別途添付しても差し支えない。</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</si>
  <si>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</si>
  <si>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連絡先電話番号</t>
  </si>
  <si>
    <t xml:space="preserve">       　　年　　月　　日</t>
  </si>
  <si>
    <t>歯科訪問診療料の算定の実績</t>
  </si>
  <si>
    <t>歯科医師名</t>
  </si>
  <si>
    <t>歯科医療機関名</t>
  </si>
  <si>
    <t>３．連携歯科医療機関</t>
  </si>
  <si>
    <t>２．連携歯科医療機関</t>
  </si>
  <si>
    <t>１．連携歯科医療機関</t>
  </si>
  <si>
    <t>歯科医療機関との連携の状況</t>
  </si>
  <si>
    <r>
      <rPr>
        <sz val="11"/>
        <rFont val="HGSｺﾞｼｯｸM"/>
        <family val="3"/>
        <charset val="128"/>
      </rPr>
      <t>6</t>
    </r>
    <r>
      <rPr>
        <sz val="11"/>
        <rFont val="DejaVu Sans"/>
        <family val="2"/>
      </rPr>
      <t>　定期巡回・随時対応型訪問介護看護事業所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</si>
  <si>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</si>
  <si>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</si>
  <si>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</si>
  <si>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</si>
  <si>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1</t>
    </r>
    <r>
      <rPr>
        <sz val="11"/>
        <rFont val="DejaVu Sans"/>
        <family val="2"/>
      </rPr>
      <t>　訪問介護事業所</t>
    </r>
  </si>
  <si>
    <t>施設種別</t>
  </si>
  <si>
    <r>
      <rPr>
        <sz val="11"/>
        <rFont val="HGSｺﾞｼｯｸM"/>
        <family val="3"/>
        <charset val="128"/>
      </rPr>
      <t>3</t>
    </r>
    <r>
      <rPr>
        <sz val="11"/>
        <rFont val="DejaVu Sans"/>
        <family val="2"/>
      </rPr>
      <t>　終了</t>
    </r>
  </si>
  <si>
    <r>
      <rPr>
        <sz val="11"/>
        <rFont val="HGSｺﾞｼｯｸM"/>
        <family val="3"/>
        <charset val="128"/>
      </rPr>
      <t>2</t>
    </r>
    <r>
      <rPr>
        <sz val="11"/>
        <rFont val="DejaVu Sans"/>
        <family val="2"/>
      </rPr>
      <t>　変更</t>
    </r>
  </si>
  <si>
    <r>
      <rPr>
        <sz val="11"/>
        <rFont val="HGSｺﾞｼｯｸM"/>
        <family val="3"/>
        <charset val="128"/>
      </rPr>
      <t>1</t>
    </r>
    <r>
      <rPr>
        <sz val="11"/>
        <rFont val="DejaVu Sans"/>
        <family val="2"/>
      </rPr>
      <t>　新規</t>
    </r>
  </si>
  <si>
    <t>異動区分</t>
  </si>
  <si>
    <t>口腔連携強化加算に関する届出書</t>
  </si>
  <si>
    <t>とになる。</t>
  </si>
  <si>
    <t>護に係る専門的な研修」及び「認知症介護の指導に係る専門的な研修」の修了者をそれぞれ１名配置したこ</t>
  </si>
  <si>
    <t>研修の両方を修了した者、又は認知症看護に係る適切な研修を修了した者を１名配置する場合、「認知症介</t>
  </si>
  <si>
    <t>備考３　認知症専門ケア加算（Ⅱ）の算定にあっては、認知症介護実践リーダー研修と認知症介護指導者養成</t>
  </si>
  <si>
    <t>　（認定証が発行されている者に限る）</t>
  </si>
  <si>
    <t>③日本精神科看護協会が認定している「精神科認定看護師」</t>
  </si>
  <si>
    <t>　「精神看護」の専門看護師教育課程</t>
  </si>
  <si>
    <t>②日本看護協会が認定している看護系大学院の「老人看護」及び</t>
  </si>
  <si>
    <t>①日本看護協会認定看護師教育課程「認知症看護」の研修</t>
  </si>
  <si>
    <t>※認知症看護に係る適切な研修：</t>
  </si>
  <si>
    <t>適切な研修を指す。</t>
  </si>
  <si>
    <t>研修を、「認知症介護の指導に係る専門的な研修」とは、認知症介護指導者養成研修及び認知症看護に係る</t>
  </si>
  <si>
    <t>備考２　「認知症介護に係る専門的な研修」とは、認知症介護実践リーダー研修及び認知症看護に係る適切な</t>
  </si>
  <si>
    <t>すること。</t>
  </si>
  <si>
    <t>備考１　要件を満たすことが分かる根拠書類を準備し、指定権者からの求めがあった場合には、速やかに提出</t>
  </si>
  <si>
    <t>作成し、当該計画に従い、研修を実施又は実施を予定している</t>
  </si>
  <si>
    <t>・</t>
  </si>
  <si>
    <t>事業所又は施設において介護職員、看護職員ごとの認知症ケアに関する研修計画を</t>
  </si>
  <si>
    <t>(3)</t>
  </si>
  <si>
    <t>事業所又は施設全体の認知症ケアの指導等を実施している</t>
  </si>
  <si>
    <t>認知症介護の指導に係る専門的な研修を修了している者を１名以上配置し、</t>
  </si>
  <si>
    <t>(2)</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</si>
  <si>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</si>
  <si>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認知症専門ケア加算（Ⅰ）の基準のいずれにも該当している</t>
  </si>
  <si>
    <t>(1)</t>
  </si>
  <si>
    <t>２．認知症専門ケア加算（Ⅱ）に係る届出内容</t>
  </si>
  <si>
    <t>定期的に開催している</t>
  </si>
  <si>
    <t>従業者に対して、認知症ケアに関する留意事項の伝達又は技術的指導に係る会議を</t>
  </si>
  <si>
    <t>～</t>
  </si>
  <si>
    <t>６以上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</si>
  <si>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</si>
  <si>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５以上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</si>
  <si>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</si>
  <si>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４以上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</si>
  <si>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</si>
  <si>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３以上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</si>
  <si>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</si>
  <si>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２以上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</si>
  <si>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</si>
  <si>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１以上</t>
  </si>
  <si>
    <r>
      <rPr>
        <sz val="8"/>
        <rFont val="HGSｺﾞｼｯｸM"/>
        <family val="3"/>
        <charset val="128"/>
      </rPr>
      <t>20</t>
    </r>
    <r>
      <rPr>
        <sz val="8"/>
        <rFont val="DejaVu Sans"/>
        <family val="2"/>
      </rPr>
      <t>人未満</t>
    </r>
  </si>
  <si>
    <t>研修修了者の必要数</t>
  </si>
  <si>
    <t>日常生活自立度のランクⅢ、Ⅳ又はＭに該当する者の数</t>
  </si>
  <si>
    <t>【参考】</t>
  </si>
  <si>
    <t>認知症介護に係る専門的な研修を修了している者の数</t>
  </si>
  <si>
    <t>認知症ケアを実施している</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</si>
  <si>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</si>
  <si>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認知症介護に係る専門的な研修を修了している者を、日常生活自立度のランクⅢ、</t>
  </si>
  <si>
    <t>前３月間の利用実人員数又は利用延べ人数）の平均で算定。</t>
  </si>
  <si>
    <t>注　届出日の属する月の前３月の各月末時点の利用者又は入所者の数（訪問サービスでは</t>
  </si>
  <si>
    <t>％</t>
  </si>
  <si>
    <r>
      <rPr>
        <sz val="11"/>
        <rFont val="DejaVu Sans"/>
        <family val="2"/>
      </rPr>
      <t>③　②</t>
    </r>
    <r>
      <rPr>
        <sz val="11"/>
        <rFont val="HGSｺﾞｼｯｸM"/>
        <family val="3"/>
        <charset val="128"/>
      </rPr>
      <t>÷①×100</t>
    </r>
  </si>
  <si>
    <t>②　日常生活自立度のランクⅢ、Ⅳ又はＭに該当する者の数　注</t>
  </si>
  <si>
    <t>①　利用者又は入所者の総数　注</t>
  </si>
  <si>
    <r>
      <rPr>
        <sz val="11"/>
        <rFont val="DejaVu Sans"/>
        <family val="2"/>
      </rPr>
      <t>の割合が</t>
    </r>
    <r>
      <rPr>
        <sz val="11"/>
        <rFont val="HGSｺﾞｼｯｸM"/>
        <family val="3"/>
        <charset val="128"/>
      </rPr>
      <t>50</t>
    </r>
    <r>
      <rPr>
        <sz val="11"/>
        <rFont val="DejaVu Sans"/>
        <family val="2"/>
      </rPr>
      <t>％以上である</t>
    </r>
  </si>
  <si>
    <t>利用者又は入所者の総数のうち、日常生活自立度のランクⅢ、Ⅳ又はＭに該当する者</t>
  </si>
  <si>
    <t>１．認知症専門ケア加算（Ⅰ）に係る届出内容</t>
  </si>
  <si>
    <t>無</t>
  </si>
  <si>
    <t>有</t>
  </si>
  <si>
    <t>２　認知症専門ケア加算（Ⅱ）</t>
  </si>
  <si>
    <t>１　認知症専門ケア加算（Ⅰ）　　　</t>
  </si>
  <si>
    <t>届 出 項 目</t>
  </si>
  <si>
    <t>９　介護医療院</t>
  </si>
  <si>
    <t>８　介護老人保健施設</t>
  </si>
  <si>
    <t>７　介護老人福祉施設</t>
  </si>
  <si>
    <t>６　地域密着型介護老人福祉施設入所者生活介護　</t>
  </si>
  <si>
    <t>５　地域密着型特定施設入居者生活介護　</t>
  </si>
  <si>
    <t>４（介護予防）認知症対応型共同生活介護</t>
  </si>
  <si>
    <t>３（介護予防）特定施設入居者生活介護　</t>
  </si>
  <si>
    <t>２（介護予防）短期入所療養介護</t>
  </si>
  <si>
    <t>１（介護予防）短期入所生活介護　</t>
  </si>
  <si>
    <t>施 設 種 別</t>
  </si>
  <si>
    <t>３　終了</t>
  </si>
  <si>
    <t>２　変更</t>
  </si>
  <si>
    <t>１　新規</t>
  </si>
  <si>
    <t>異動等区分</t>
  </si>
  <si>
    <t>事 業 所 名</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</si>
  <si>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</si>
  <si>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</si>
  <si>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</si>
  <si>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</si>
  <si>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</si>
  <si>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</si>
  <si>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</si>
  <si>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</si>
  <si>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</si>
  <si>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</si>
  <si>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</si>
  <si>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</si>
  <si>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</si>
  <si>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3"/>
  </si>
  <si>
    <t>６　介護医療院</t>
    <rPh sb="4" eb="6">
      <t>イリョウ</t>
    </rPh>
    <rPh sb="6" eb="7">
      <t>イン</t>
    </rPh>
    <phoneticPr fontId="3"/>
  </si>
  <si>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</si>
  <si>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</si>
  <si>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</si>
  <si>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</si>
  <si>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</si>
  <si>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</si>
  <si>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</si>
  <si>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</si>
  <si>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</si>
  <si>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</si>
  <si>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</si>
  <si>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</si>
  <si>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</si>
  <si>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</si>
  <si>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</si>
  <si>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</si>
  <si>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</si>
  <si>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</si>
  <si>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</si>
  <si>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</si>
  <si>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</si>
  <si>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</si>
  <si>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</si>
  <si>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</si>
  <si>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</si>
  <si>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</si>
  <si>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</si>
  <si>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</si>
  <si>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</si>
  <si>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</si>
  <si>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</si>
  <si>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</si>
  <si>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</si>
  <si>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</si>
  <si>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</si>
  <si>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</si>
  <si>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</si>
  <si>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</si>
  <si>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</si>
  <si>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</si>
  <si>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</si>
  <si>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</si>
  <si>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</si>
  <si>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</si>
  <si>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</si>
  <si>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</si>
  <si>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</si>
  <si>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</si>
  <si>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</si>
  <si>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</si>
  <si>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</si>
  <si>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</si>
  <si>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</si>
  <si>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</si>
  <si>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</si>
  <si>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</si>
  <si>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</si>
  <si>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</si>
  <si>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</si>
  <si>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</si>
  <si>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</si>
  <si>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</si>
  <si>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</si>
  <si>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</si>
  <si>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</si>
  <si>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</si>
  <si>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</si>
  <si>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</si>
  <si>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</si>
  <si>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</si>
  <si>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</si>
  <si>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</si>
  <si>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</si>
  <si>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</si>
  <si>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</si>
  <si>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</si>
  <si>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</si>
  <si>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</si>
  <si>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</si>
  <si>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</si>
  <si>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</si>
  <si>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</si>
  <si>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従業者の勤務の体制及び勤務形態一覧表　（　　　　年　　　月分）</t>
    <phoneticPr fontId="3"/>
  </si>
  <si>
    <t>有資格者等の割合の参考計算書</t>
    <phoneticPr fontId="3"/>
  </si>
  <si>
    <t>認知症専門ケア加算に係る届出書</t>
    <phoneticPr fontId="3"/>
  </si>
  <si>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3"/>
  </si>
  <si>
    <r>
      <rPr>
        <sz val="8"/>
        <rFont val="ＭＳ Ｐゴシック"/>
        <family val="3"/>
        <charset val="128"/>
      </rPr>
      <t>　※（地域密着型）介護老人福祉施設、介護老人保健施設、</t>
    </r>
    <r>
      <rPr>
        <sz val="8"/>
        <rFont val="ＭＳ Ｐゴシック"/>
        <family val="3"/>
        <charset val="128"/>
      </rPr>
      <t>介護医療院は記載</t>
    </r>
    <phoneticPr fontId="3"/>
  </si>
  <si>
    <t>生産性向上推進体制加算に係る届出書</t>
    <phoneticPr fontId="3"/>
  </si>
  <si>
    <t xml:space="preserve">　ⅱ 職員全員がインカム等のICTを使用 </t>
  </si>
  <si>
    <t xml:space="preserve">  資するICTを使用 </t>
  </si>
  <si>
    <t>ⅳ 業務の効率化、ケアの質の確保、職員の負担軽減を図るための職</t>
  </si>
  <si>
    <t>１　事  業  所  名</t>
  </si>
  <si>
    <t>２　異  動  区  分</t>
  </si>
  <si>
    <t>３　人員配置区分</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</si>
  <si>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</si>
  <si>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</si>
  <si>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</si>
  <si>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 xml:space="preserve"> </t>
  </si>
  <si>
    <t>４　介護医療院（Ⅰ型）に係る届出内容</t>
  </si>
  <si>
    <t>　①　重度者の割合</t>
  </si>
  <si>
    <t>前３月間の入所者等の総数</t>
  </si>
  <si>
    <t>①のうち、重篤な身体疾患を有する者の数（注１）</t>
  </si>
  <si>
    <t>①のうち、身体合併症を有する認知症高齢者の数（注１）</t>
  </si>
  <si>
    <t>②と③の和</t>
  </si>
  <si>
    <t>⑤</t>
  </si>
  <si>
    <t>①に占める④の割合</t>
  </si>
  <si>
    <t>→</t>
  </si>
  <si>
    <t>５０％以上</t>
  </si>
  <si>
    <t>（人員配置区分１～３）</t>
  </si>
  <si>
    <t>　②　医療処置の実施状況</t>
  </si>
  <si>
    <t>前３月間の喀痰吸引を実施した入所者等の総数（注２・３）</t>
  </si>
  <si>
    <t>前３月間の経管栄養を実施した入所者等の総数（注２・４）</t>
  </si>
  <si>
    <t>前３月間のインスリン注射を実施した入所者等の総数（注２・５）</t>
  </si>
  <si>
    <t>②から④の和</t>
  </si>
  <si>
    <t>⑥</t>
  </si>
  <si>
    <t>①に占める⑤の割合</t>
  </si>
  <si>
    <t>（人員配置区分１のみ）</t>
  </si>
  <si>
    <t>３０％以上</t>
  </si>
  <si>
    <t>（人員配置区分２，３）</t>
  </si>
  <si>
    <t>　③　ターミナルケアの
　　実施状況</t>
  </si>
  <si>
    <t>前３月間の入所者延日数</t>
  </si>
  <si>
    <t>前３月間のターミナルケアの対象者延日数</t>
  </si>
  <si>
    <t>①に占める②の割合</t>
  </si>
  <si>
    <t>１０％以上</t>
  </si>
  <si>
    <t>　５％以上</t>
  </si>
  <si>
    <t>　④　生活機能を維持改善するリハビリテーションの実施</t>
  </si>
  <si>
    <t>　⑤　地域に貢献する活動の実施</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</si>
  <si>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</si>
  <si>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</si>
  <si>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</si>
  <si>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</si>
  <si>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</si>
  <si>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</si>
  <si>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</si>
  <si>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</si>
  <si>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t>※　各要件を満たす場合については、それぞれ根拠となる（要件を満たすことがわかる）書類も提出してください。</t>
  </si>
  <si>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</si>
  <si>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</si>
  <si>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</si>
  <si>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</si>
  <si>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</si>
  <si>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</si>
  <si>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</si>
  <si>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</si>
  <si>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</si>
  <si>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</si>
  <si>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</si>
  <si>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</si>
  <si>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</si>
  <si>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</si>
  <si>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</si>
  <si>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</si>
  <si>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</si>
  <si>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</si>
  <si>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</si>
  <si>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</si>
  <si>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</si>
  <si>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</si>
  <si>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</si>
  <si>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</si>
  <si>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HGSｺﾞｼｯｸM"/>
        <family val="3"/>
        <charset val="128"/>
      </rPr>
      <t>3</t>
    </r>
    <r>
      <rPr>
        <sz val="11"/>
        <rFont val="DejaVu Sans"/>
        <family val="2"/>
      </rPr>
      <t>　届 出 項 目</t>
    </r>
  </si>
  <si>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</si>
  <si>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</si>
  <si>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</si>
  <si>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</si>
  <si>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</si>
  <si>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</si>
  <si>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</si>
  <si>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</si>
  <si>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</si>
  <si>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</si>
  <si>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</si>
  <si>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</si>
  <si>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</si>
  <si>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</si>
  <si>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</si>
  <si>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</si>
  <si>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</si>
  <si>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</si>
  <si>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前々々月末</t>
  </si>
  <si>
    <t>前々月末</t>
  </si>
  <si>
    <t>前月末</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</si>
  <si>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</si>
  <si>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</si>
  <si>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</si>
  <si>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</si>
  <si>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</si>
  <si>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</si>
  <si>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</si>
  <si>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</si>
  <si>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</si>
  <si>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</si>
  <si>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</si>
  <si>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</si>
  <si>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</si>
  <si>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</si>
  <si>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</si>
  <si>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</si>
  <si>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介護医療院における重度認知症疾患療養体制加算に係る届出書</t>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</si>
  <si>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</si>
  <si>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</si>
  <si>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</si>
  <si>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</si>
  <si>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</si>
  <si>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</si>
  <si>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</si>
  <si>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</si>
  <si>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</si>
  <si>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</si>
  <si>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</si>
  <si>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　　　　　　「医師の配置」…医師、「夜間勤務条件基準」…夜勤を行う看護師（准看護師）と介護職員の配置状況　等</t>
  </si>
  <si>
    <t>介 護 給 付 費 算 定 に 係 る 体 制 等 状 況 一 覧 表</t>
    <phoneticPr fontId="3"/>
  </si>
  <si>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3"/>
  </si>
  <si>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</si>
  <si>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3"/>
  </si>
  <si>
    <t>４月</t>
    <rPh sb="1" eb="2">
      <t>ガツ</t>
    </rPh>
    <phoneticPr fontId="3"/>
  </si>
  <si>
    <t>常勤職員が
勤務すべき時間数【A】</t>
    <rPh sb="0" eb="2">
      <t>ジョウキン</t>
    </rPh>
    <rPh sb="2" eb="4">
      <t>ショクイン</t>
    </rPh>
    <rPh sb="6" eb="8">
      <t>キンム</t>
    </rPh>
    <rPh sb="11" eb="14">
      <t>ジカンスウ</t>
    </rPh>
    <phoneticPr fontId="50"/>
  </si>
  <si>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3"/>
  </si>
  <si>
    <t>⇒</t>
    <phoneticPr fontId="3"/>
  </si>
  <si>
    <t>（ァ）</t>
    <phoneticPr fontId="3"/>
  </si>
  <si>
    <t>時間</t>
    <rPh sb="0" eb="2">
      <t>ジカン</t>
    </rPh>
    <phoneticPr fontId="3"/>
  </si>
  <si>
    <t>常勤換算人数</t>
    <rPh sb="0" eb="2">
      <t>ジョウキン</t>
    </rPh>
    <rPh sb="2" eb="4">
      <t>カンサン</t>
    </rPh>
    <rPh sb="4" eb="6">
      <t>ニンズウ</t>
    </rPh>
    <phoneticPr fontId="3"/>
  </si>
  <si>
    <t>（常勤換算人数の計算）</t>
    <rPh sb="1" eb="3">
      <t>ジョウキン</t>
    </rPh>
    <rPh sb="3" eb="5">
      <t>カンサン</t>
    </rPh>
    <rPh sb="5" eb="7">
      <t>ニンズウ</t>
    </rPh>
    <rPh sb="8" eb="10">
      <t>ケイサン</t>
    </rPh>
    <phoneticPr fontId="3"/>
  </si>
  <si>
    <t>(ァ)÷【A】　＝</t>
    <phoneticPr fontId="3"/>
  </si>
  <si>
    <t>1)</t>
    <phoneticPr fontId="3"/>
  </si>
  <si>
    <t>人</t>
    <rPh sb="0" eb="1">
      <t>ニン</t>
    </rPh>
    <phoneticPr fontId="3"/>
  </si>
  <si>
    <t>介護職員</t>
    <rPh sb="0" eb="2">
      <t>カイゴ</t>
    </rPh>
    <rPh sb="2" eb="4">
      <t>ショクイン</t>
    </rPh>
    <phoneticPr fontId="3"/>
  </si>
  <si>
    <t>勤続10年以上の
介護福祉士</t>
    <rPh sb="0" eb="2">
      <t>キンゾク</t>
    </rPh>
    <rPh sb="4" eb="7">
      <t>ネンイジョウ</t>
    </rPh>
    <rPh sb="9" eb="11">
      <t>カイゴ</t>
    </rPh>
    <rPh sb="11" eb="13">
      <t>フクシ</t>
    </rPh>
    <rPh sb="13" eb="14">
      <t>シ</t>
    </rPh>
    <phoneticPr fontId="3"/>
  </si>
  <si>
    <t>時間</t>
    <rPh sb="0" eb="2">
      <t>ジカン</t>
    </rPh>
    <phoneticPr fontId="50"/>
  </si>
  <si>
    <t>勤続年数１０年以上の介護福祉士の総勤務時間数</t>
    <rPh sb="16" eb="17">
      <t>ソウ</t>
    </rPh>
    <rPh sb="17" eb="19">
      <t>キンム</t>
    </rPh>
    <rPh sb="19" eb="21">
      <t>ジカン</t>
    </rPh>
    <rPh sb="21" eb="22">
      <t>スウ</t>
    </rPh>
    <phoneticPr fontId="3"/>
  </si>
  <si>
    <t>（イ）</t>
    <phoneticPr fontId="3"/>
  </si>
  <si>
    <t>４月</t>
    <rPh sb="1" eb="2">
      <t>ガツ</t>
    </rPh>
    <phoneticPr fontId="50"/>
  </si>
  <si>
    <t>2)</t>
    <phoneticPr fontId="3"/>
  </si>
  <si>
    <t>(イ)÷【A】　＝</t>
    <phoneticPr fontId="3"/>
  </si>
  <si>
    <t>５月</t>
    <rPh sb="1" eb="2">
      <t>ガツ</t>
    </rPh>
    <phoneticPr fontId="50"/>
  </si>
  <si>
    <t>3)</t>
    <phoneticPr fontId="3"/>
  </si>
  <si>
    <t>4)</t>
    <phoneticPr fontId="3"/>
  </si>
  <si>
    <t>５月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</si>
  <si>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</si>
  <si>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（ア）</t>
    <phoneticPr fontId="3"/>
  </si>
  <si>
    <t>６月</t>
    <rPh sb="1" eb="2">
      <t>ガツ</t>
    </rPh>
    <phoneticPr fontId="50"/>
  </si>
  <si>
    <t>5)</t>
    <phoneticPr fontId="3"/>
  </si>
  <si>
    <t>6)</t>
    <phoneticPr fontId="3"/>
  </si>
  <si>
    <t>（ア）÷【Ａ】　＝</t>
  </si>
  <si>
    <t>７月</t>
  </si>
  <si>
    <t>7)</t>
    <phoneticPr fontId="3"/>
  </si>
  <si>
    <t>8)</t>
    <phoneticPr fontId="3"/>
  </si>
  <si>
    <t>８月</t>
  </si>
  <si>
    <t>9)</t>
    <phoneticPr fontId="3"/>
  </si>
  <si>
    <t>10)</t>
    <phoneticPr fontId="3"/>
  </si>
  <si>
    <t>（イ）÷【Ａ】　＝</t>
  </si>
  <si>
    <t>９月</t>
  </si>
  <si>
    <t>11)</t>
    <phoneticPr fontId="3"/>
  </si>
  <si>
    <t>12)</t>
    <phoneticPr fontId="3"/>
  </si>
  <si>
    <t>１０月</t>
  </si>
  <si>
    <t>13)</t>
    <phoneticPr fontId="3"/>
  </si>
  <si>
    <t>14)</t>
    <phoneticPr fontId="3"/>
  </si>
  <si>
    <t>１１月</t>
  </si>
  <si>
    <t>15)</t>
    <phoneticPr fontId="3"/>
  </si>
  <si>
    <t>16)</t>
    <phoneticPr fontId="3"/>
  </si>
  <si>
    <t>１２月</t>
  </si>
  <si>
    <t>17)</t>
    <phoneticPr fontId="3"/>
  </si>
  <si>
    <t>18)</t>
    <phoneticPr fontId="3"/>
  </si>
  <si>
    <t>１月</t>
  </si>
  <si>
    <t>19)</t>
    <phoneticPr fontId="3"/>
  </si>
  <si>
    <t>20)</t>
    <phoneticPr fontId="3"/>
  </si>
  <si>
    <t>７月</t>
    <rPh sb="1" eb="2">
      <t>ガツ</t>
    </rPh>
    <phoneticPr fontId="50"/>
  </si>
  <si>
    <t>２月</t>
  </si>
  <si>
    <t>21)</t>
    <phoneticPr fontId="3"/>
  </si>
  <si>
    <t>22)</t>
    <phoneticPr fontId="3"/>
  </si>
  <si>
    <t>合計</t>
    <rPh sb="0" eb="2">
      <t>ゴウケイ</t>
    </rPh>
    <phoneticPr fontId="3"/>
  </si>
  <si>
    <t>（【B】÷実績月数）</t>
    <rPh sb="5" eb="7">
      <t>ジッセキ</t>
    </rPh>
    <rPh sb="7" eb="8">
      <t>ツキ</t>
    </rPh>
    <rPh sb="8" eb="9">
      <t>スウ</t>
    </rPh>
    <phoneticPr fontId="3"/>
  </si>
  <si>
    <t>（【C】÷実績月数）</t>
    <rPh sb="5" eb="7">
      <t>ジッセキ</t>
    </rPh>
    <rPh sb="7" eb="9">
      <t>ツキスウ</t>
    </rPh>
    <phoneticPr fontId="3"/>
  </si>
  <si>
    <t>８月</t>
    <rPh sb="1" eb="2">
      <t>ガツ</t>
    </rPh>
    <phoneticPr fontId="50"/>
  </si>
  <si>
    <t>１月当たりの平均値</t>
    <rPh sb="1" eb="2">
      <t>ツキ</t>
    </rPh>
    <rPh sb="2" eb="3">
      <t>ア</t>
    </rPh>
    <rPh sb="6" eb="9">
      <t>ヘイキンチ</t>
    </rPh>
    <phoneticPr fontId="3"/>
  </si>
  <si>
    <t>９月</t>
    <rPh sb="1" eb="2">
      <t>ガツ</t>
    </rPh>
    <phoneticPr fontId="50"/>
  </si>
  <si>
    <t>【E】</t>
    <phoneticPr fontId="3"/>
  </si>
  <si>
    <t>×100%＝</t>
    <phoneticPr fontId="3"/>
  </si>
  <si>
    <t>％【F】</t>
    <phoneticPr fontId="3"/>
  </si>
  <si>
    <t>【D】</t>
    <phoneticPr fontId="3"/>
  </si>
  <si>
    <t>10月</t>
    <rPh sb="2" eb="3">
      <t>ガツ</t>
    </rPh>
    <phoneticPr fontId="50"/>
  </si>
  <si>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</si>
  <si>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11月</t>
    <rPh sb="2" eb="3">
      <t>ガツ</t>
    </rPh>
    <phoneticPr fontId="50"/>
  </si>
  <si>
    <t>　◆サービス提供体制強化加算（Ⅰ）　の要件</t>
    <rPh sb="6" eb="8">
      <t>テイキョウ</t>
    </rPh>
    <rPh sb="8" eb="10">
      <t>タイセイ</t>
    </rPh>
    <rPh sb="10" eb="12">
      <t>キョウカ</t>
    </rPh>
    <rPh sb="12" eb="14">
      <t>カサン</t>
    </rPh>
    <rPh sb="19" eb="21">
      <t>ヨウケン</t>
    </rPh>
    <phoneticPr fontId="50"/>
  </si>
  <si>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0"/>
  </si>
  <si>
    <t>12月</t>
    <rPh sb="2" eb="3">
      <t>ガツ</t>
    </rPh>
    <phoneticPr fontId="50"/>
  </si>
  <si>
    <t>１月</t>
    <rPh sb="1" eb="2">
      <t>ガツ</t>
    </rPh>
    <phoneticPr fontId="50"/>
  </si>
  <si>
    <t>２月</t>
    <rPh sb="1" eb="2">
      <t>ガツ</t>
    </rPh>
    <phoneticPr fontId="3"/>
  </si>
  <si>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3"/>
  </si>
  <si>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3"/>
  </si>
  <si>
    <t>常勤職員の
総勤務時間【A】</t>
    <rPh sb="0" eb="2">
      <t>ジョウキン</t>
    </rPh>
    <rPh sb="2" eb="4">
      <t>ショクイン</t>
    </rPh>
    <rPh sb="6" eb="7">
      <t>ソウ</t>
    </rPh>
    <rPh sb="7" eb="9">
      <t>キンム</t>
    </rPh>
    <rPh sb="9" eb="11">
      <t>ジカン</t>
    </rPh>
    <phoneticPr fontId="50"/>
  </si>
  <si>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3"/>
  </si>
  <si>
    <t>(ァ)÷【Ａ】　＝</t>
    <phoneticPr fontId="3"/>
  </si>
  <si>
    <t>介護・看護職員</t>
    <rPh sb="0" eb="2">
      <t>カイゴ</t>
    </rPh>
    <rPh sb="3" eb="5">
      <t>カンゴ</t>
    </rPh>
    <rPh sb="5" eb="7">
      <t>ショクイン</t>
    </rPh>
    <phoneticPr fontId="3"/>
  </si>
  <si>
    <t>常勤職員</t>
    <rPh sb="0" eb="2">
      <t>ジョウキン</t>
    </rPh>
    <rPh sb="2" eb="4">
      <t>ショクイン</t>
    </rPh>
    <phoneticPr fontId="3"/>
  </si>
  <si>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3"/>
  </si>
  <si>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3"/>
  </si>
  <si>
    <t>２月</t>
    <rPh sb="1" eb="2">
      <t>ガツ</t>
    </rPh>
    <phoneticPr fontId="50"/>
  </si>
  <si>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3"/>
  </si>
  <si>
    <t>１　各月ごとに、実績数を元に常勤換算方法により、人数を計算してください。</t>
    <phoneticPr fontId="3"/>
  </si>
  <si>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</si>
  <si>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</si>
  <si>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直接提供職員</t>
    <rPh sb="0" eb="2">
      <t>チョクセツ</t>
    </rPh>
    <rPh sb="2" eb="4">
      <t>テイキョウ</t>
    </rPh>
    <rPh sb="4" eb="6">
      <t>ショクイン</t>
    </rPh>
    <phoneticPr fontId="3"/>
  </si>
  <si>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3"/>
  </si>
  <si>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3"/>
  </si>
  <si>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3"/>
  </si>
  <si>
    <t/>
  </si>
  <si>
    <t>事業所名</t>
    <rPh sb="0" eb="3">
      <t>ジギョウショ</t>
    </rPh>
    <rPh sb="3" eb="4">
      <t>メイ</t>
    </rPh>
    <phoneticPr fontId="3"/>
  </si>
  <si>
    <t>区分</t>
    <rPh sb="0" eb="2">
      <t>クブン</t>
    </rPh>
    <phoneticPr fontId="3"/>
  </si>
  <si>
    <t>夜勤時間帯</t>
    <rPh sb="0" eb="2">
      <t>ヤキン</t>
    </rPh>
    <rPh sb="2" eb="5">
      <t>ジカンタイ</t>
    </rPh>
    <phoneticPr fontId="3"/>
  </si>
  <si>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3"/>
  </si>
  <si>
    <t>総夜勤時間数</t>
    <rPh sb="0" eb="1">
      <t>ソウ</t>
    </rPh>
    <rPh sb="1" eb="3">
      <t>ヤキン</t>
    </rPh>
    <rPh sb="3" eb="6">
      <t>ジカンスウ</t>
    </rPh>
    <phoneticPr fontId="3"/>
  </si>
  <si>
    <t>勤務</t>
    <rPh sb="0" eb="2">
      <t>キンム</t>
    </rPh>
    <phoneticPr fontId="3"/>
  </si>
  <si>
    <t>時間（Ａ）</t>
    <rPh sb="0" eb="2">
      <t>ジカン</t>
    </rPh>
    <phoneticPr fontId="3"/>
  </si>
  <si>
    <t>回数（Ｂ）</t>
    <rPh sb="0" eb="2">
      <t>カイスウ</t>
    </rPh>
    <phoneticPr fontId="3"/>
  </si>
  <si>
    <t>合計（Ａ）×（Ｂ）</t>
    <phoneticPr fontId="3"/>
  </si>
  <si>
    <t>総合計（ア）</t>
    <rPh sb="0" eb="1">
      <t>ソウ</t>
    </rPh>
    <rPh sb="1" eb="3">
      <t>ゴウケイ</t>
    </rPh>
    <phoneticPr fontId="3"/>
  </si>
  <si>
    <t>算定月日数（イ）</t>
    <rPh sb="0" eb="2">
      <t>サンテイ</t>
    </rPh>
    <rPh sb="2" eb="3">
      <t>ツキ</t>
    </rPh>
    <rPh sb="3" eb="5">
      <t>ニッスウ</t>
    </rPh>
    <phoneticPr fontId="3"/>
  </si>
  <si>
    <t>日</t>
    <rPh sb="0" eb="1">
      <t>ニチ</t>
    </rPh>
    <phoneticPr fontId="3"/>
  </si>
  <si>
    <t>←暦月（２８～３１日）</t>
    <rPh sb="1" eb="2">
      <t>レキ</t>
    </rPh>
    <rPh sb="2" eb="3">
      <t>ゲツ</t>
    </rPh>
    <rPh sb="9" eb="10">
      <t>ニチ</t>
    </rPh>
    <phoneticPr fontId="3"/>
  </si>
  <si>
    <t>１日平均</t>
    <rPh sb="0" eb="2">
      <t>イチニチ</t>
    </rPh>
    <rPh sb="2" eb="4">
      <t>ヘイキン</t>
    </rPh>
    <phoneticPr fontId="3"/>
  </si>
  <si>
    <t>夜勤職員数（ウ）</t>
    <rPh sb="0" eb="2">
      <t>ヤキン</t>
    </rPh>
    <rPh sb="2" eb="4">
      <t>ショクイン</t>
    </rPh>
    <rPh sb="4" eb="5">
      <t>スウ</t>
    </rPh>
    <phoneticPr fontId="3"/>
  </si>
  <si>
    <t>←　（ア）／（（イ）×１６時間）　　　※小数点３位以下切捨て</t>
    <rPh sb="13" eb="15">
      <t>ジカン</t>
    </rPh>
    <rPh sb="20" eb="23">
      <t>ショウスウテン</t>
    </rPh>
    <rPh sb="24" eb="25">
      <t>イ</t>
    </rPh>
    <rPh sb="25" eb="27">
      <t>イカ</t>
    </rPh>
    <rPh sb="27" eb="29">
      <t>キリス</t>
    </rPh>
    <phoneticPr fontId="3"/>
  </si>
  <si>
    <t>＜算定要件＞</t>
    <rPh sb="1" eb="3">
      <t>サンテイ</t>
    </rPh>
    <rPh sb="3" eb="5">
      <t>ヨウケン</t>
    </rPh>
    <phoneticPr fontId="3"/>
  </si>
  <si>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3"/>
  </si>
  <si>
    <t>前年度の入所者等延数</t>
    <rPh sb="0" eb="3">
      <t>ゼンネンド</t>
    </rPh>
    <rPh sb="4" eb="7">
      <t>ニュウショシャ</t>
    </rPh>
    <rPh sb="7" eb="8">
      <t>トウ</t>
    </rPh>
    <rPh sb="8" eb="9">
      <t>ノ</t>
    </rPh>
    <rPh sb="9" eb="10">
      <t>スウ</t>
    </rPh>
    <phoneticPr fontId="80"/>
  </si>
  <si>
    <t>人</t>
    <rPh sb="0" eb="1">
      <t>ヒト</t>
    </rPh>
    <phoneticPr fontId="80"/>
  </si>
  <si>
    <t>÷</t>
    <phoneticPr fontId="80"/>
  </si>
  <si>
    <t>前年度の日数</t>
    <rPh sb="0" eb="3">
      <t>ゼンネンド</t>
    </rPh>
    <rPh sb="4" eb="6">
      <t>ニッスウ</t>
    </rPh>
    <phoneticPr fontId="80"/>
  </si>
  <si>
    <t>日</t>
    <rPh sb="0" eb="1">
      <t>ニチ</t>
    </rPh>
    <phoneticPr fontId="80"/>
  </si>
  <si>
    <t>＝</t>
    <phoneticPr fontId="80"/>
  </si>
  <si>
    <t>（小数点以下切上げ）</t>
    <rPh sb="1" eb="4">
      <t>ショウスウテン</t>
    </rPh>
    <rPh sb="4" eb="6">
      <t>イカ</t>
    </rPh>
    <rPh sb="6" eb="8">
      <t>キリア</t>
    </rPh>
    <phoneticPr fontId="80"/>
  </si>
  <si>
    <t>【参考】</t>
    <rPh sb="1" eb="3">
      <t>サンコウ</t>
    </rPh>
    <phoneticPr fontId="80"/>
  </si>
  <si>
    <t>＜夜勤職員基準＞</t>
    <rPh sb="1" eb="3">
      <t>ヤキン</t>
    </rPh>
    <rPh sb="3" eb="5">
      <t>ショクイン</t>
    </rPh>
    <rPh sb="5" eb="7">
      <t>キジュン</t>
    </rPh>
    <phoneticPr fontId="3"/>
  </si>
  <si>
    <t>&lt;注意事項&gt;</t>
    <phoneticPr fontId="3"/>
  </si>
  <si>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3"/>
  </si>
  <si>
    <t>②基準に満たない事態が、４日以上発生した場合は、減算となる。</t>
    <phoneticPr fontId="3"/>
  </si>
  <si>
    <t>17：00～翌9：00</t>
    <rPh sb="6" eb="7">
      <t>ヨク</t>
    </rPh>
    <phoneticPr fontId="80"/>
  </si>
  <si>
    <t>15：00～22：00</t>
    <phoneticPr fontId="80"/>
  </si>
  <si>
    <t>22：00～翌11：00</t>
    <rPh sb="6" eb="7">
      <t>ヨク</t>
    </rPh>
    <phoneticPr fontId="80"/>
  </si>
  <si>
    <t>6：00～14：00</t>
    <phoneticPr fontId="80"/>
  </si>
  <si>
    <t>（参考３）</t>
    <rPh sb="1" eb="3">
      <t>サンコウ</t>
    </rPh>
    <phoneticPr fontId="3"/>
  </si>
  <si>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8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</si>
  <si>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</si>
  <si>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</si>
  <si>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</si>
  <si>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</si>
  <si>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</si>
  <si>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</si>
  <si>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</si>
  <si>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また、「認知症チームケア推進加算」については、「認知症チームケア推進加算に係る届出書」（別紙42）を添付してください。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</si>
  <si>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</si>
  <si>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</si>
  <si>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</si>
  <si>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</si>
  <si>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</si>
  <si>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</si>
  <si>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</si>
  <si>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</si>
  <si>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</si>
  <si>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</si>
  <si>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</si>
  <si>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</si>
  <si>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</si>
  <si>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</si>
  <si>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</si>
  <si>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</si>
  <si>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</si>
  <si>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</si>
  <si>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</si>
  <si>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</si>
  <si>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</si>
  <si>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</si>
  <si>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</si>
  <si>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</si>
  <si>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</si>
  <si>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</si>
  <si>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</si>
  <si>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</si>
  <si>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</si>
  <si>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</si>
  <si>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</si>
  <si>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</si>
  <si>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</si>
  <si>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</si>
  <si>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</si>
  <si>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</si>
  <si>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</si>
  <si>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</si>
  <si>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</si>
  <si>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</si>
  <si>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</si>
  <si>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</si>
  <si>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</si>
  <si>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</si>
  <si>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</si>
  <si>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</si>
  <si>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</si>
  <si>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</si>
  <si>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</si>
  <si>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</si>
  <si>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</si>
  <si>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</si>
  <si>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</si>
  <si>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</si>
  <si>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</si>
  <si>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</si>
  <si>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</si>
  <si>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</si>
  <si>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</si>
  <si>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</si>
  <si>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</si>
  <si>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</si>
  <si>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別紙2</t>
  </si>
  <si>
    <t>介護医療院（Ⅰ型）の基本施設サービス費に係る届出書</t>
    <phoneticPr fontId="3"/>
  </si>
  <si>
    <t>（別紙30）</t>
    <phoneticPr fontId="3"/>
  </si>
  <si>
    <t>（別紙30－２）</t>
    <phoneticPr fontId="3"/>
  </si>
  <si>
    <t>（別紙31）</t>
    <phoneticPr fontId="3"/>
  </si>
  <si>
    <t>（別紙11）</t>
  </si>
  <si>
    <r>
      <t>（別紙</t>
    </r>
    <r>
      <rPr>
        <sz val="11"/>
        <rFont val="DejaVu Sans"/>
        <family val="2"/>
      </rPr>
      <t>12-</t>
    </r>
    <r>
      <rPr>
        <sz val="11"/>
        <rFont val="ＭＳ Ｐゴシック"/>
        <family val="3"/>
        <charset val="128"/>
      </rPr>
      <t>２）</t>
    </r>
  </si>
  <si>
    <t>（別紙28）</t>
  </si>
  <si>
    <t>（別紙１4－４）</t>
  </si>
  <si>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80"/>
  </si>
  <si>
    <t>加算区分</t>
    <rPh sb="0" eb="2">
      <t>カサン</t>
    </rPh>
    <rPh sb="2" eb="4">
      <t>クブン</t>
    </rPh>
    <phoneticPr fontId="80"/>
  </si>
  <si>
    <t>夜勤を行なう介護職員または看護職員の数</t>
    <phoneticPr fontId="80"/>
  </si>
  <si>
    <t>夜間勤務等看護Ⅰ</t>
    <rPh sb="0" eb="2">
      <t>ヤカン</t>
    </rPh>
    <rPh sb="2" eb="4">
      <t>キンム</t>
    </rPh>
    <rPh sb="4" eb="5">
      <t>トウ</t>
    </rPh>
    <rPh sb="5" eb="7">
      <t>カンゴ</t>
    </rPh>
    <phoneticPr fontId="80"/>
  </si>
  <si>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0"/>
  </si>
  <si>
    <t>夜間勤務等看護Ⅱ</t>
    <rPh sb="0" eb="2">
      <t>ヤカン</t>
    </rPh>
    <rPh sb="2" eb="4">
      <t>キンム</t>
    </rPh>
    <rPh sb="4" eb="5">
      <t>トウ</t>
    </rPh>
    <rPh sb="5" eb="7">
      <t>カンゴ</t>
    </rPh>
    <phoneticPr fontId="80"/>
  </si>
  <si>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0"/>
  </si>
  <si>
    <t>夜間勤務等看護Ⅲ</t>
    <rPh sb="0" eb="2">
      <t>ヤカン</t>
    </rPh>
    <rPh sb="2" eb="4">
      <t>キンム</t>
    </rPh>
    <rPh sb="4" eb="5">
      <t>トウ</t>
    </rPh>
    <rPh sb="5" eb="7">
      <t>カンゴ</t>
    </rPh>
    <phoneticPr fontId="80"/>
  </si>
  <si>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80"/>
  </si>
  <si>
    <t>夜間勤務等看護Ⅳ</t>
    <rPh sb="0" eb="2">
      <t>ヤカン</t>
    </rPh>
    <rPh sb="2" eb="4">
      <t>キンム</t>
    </rPh>
    <rPh sb="4" eb="5">
      <t>トウ</t>
    </rPh>
    <rPh sb="5" eb="7">
      <t>カンゴ</t>
    </rPh>
    <phoneticPr fontId="80"/>
  </si>
  <si>
    <t>看護職員又は介護職員　：　利用者数が２０又はその端数を増すごとに１以上
　　　　　　　　　　　　　　　　　　（最低２以上）</t>
    <rPh sb="55" eb="57">
      <t>サイテイ</t>
    </rPh>
    <rPh sb="58" eb="60">
      <t>イジョウ</t>
    </rPh>
    <phoneticPr fontId="80"/>
  </si>
  <si>
    <t>施設の区分</t>
    <rPh sb="0" eb="2">
      <t>シセツ</t>
    </rPh>
    <rPh sb="3" eb="5">
      <t>クブン</t>
    </rPh>
    <phoneticPr fontId="80"/>
  </si>
  <si>
    <t>夜勤を行なう介護職員または看護職員の数</t>
  </si>
  <si>
    <t>ユニット型以外の部分</t>
    <phoneticPr fontId="80"/>
  </si>
  <si>
    <t>３０又はその端数を増すごとに１以上（最低２以上、うち１人は看護職員）</t>
    <phoneticPr fontId="80"/>
  </si>
  <si>
    <t>ユニット型部分</t>
    <rPh sb="4" eb="5">
      <t>カタ</t>
    </rPh>
    <phoneticPr fontId="80"/>
  </si>
  <si>
    <t>２ユニットごとに１以上</t>
    <phoneticPr fontId="80"/>
  </si>
  <si>
    <r>
      <t>　</t>
    </r>
    <r>
      <rPr>
        <b/>
        <sz val="11"/>
        <color rgb="FFFF0000"/>
        <rFont val="ＭＳ Ｐゴシック"/>
        <family val="3"/>
        <charset val="128"/>
      </rPr>
      <t>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3" eb="4">
      <t>ジ</t>
    </rPh>
    <rPh sb="6" eb="7">
      <t>フン</t>
    </rPh>
    <rPh sb="10" eb="12">
      <t>ヨクアサ</t>
    </rPh>
    <rPh sb="15" eb="16">
      <t>ジ</t>
    </rPh>
    <rPh sb="18" eb="19">
      <t>フン</t>
    </rPh>
    <rPh sb="22" eb="24">
      <t>ジカン</t>
    </rPh>
    <rPh sb="27" eb="30">
      <t>ジギョウショ</t>
    </rPh>
    <rPh sb="31" eb="32">
      <t>キ</t>
    </rPh>
    <rPh sb="34" eb="36">
      <t>ゴゴ</t>
    </rPh>
    <rPh sb="38" eb="39">
      <t>ジ</t>
    </rPh>
    <rPh sb="41" eb="43">
      <t>ゴゼン</t>
    </rPh>
    <rPh sb="44" eb="45">
      <t>ジ</t>
    </rPh>
    <rPh sb="46" eb="47">
      <t>フク</t>
    </rPh>
    <rPh sb="48" eb="50">
      <t>レンゾク</t>
    </rPh>
    <rPh sb="54" eb="56">
      <t>ジカン</t>
    </rPh>
    <phoneticPr fontId="3"/>
  </si>
  <si>
    <t>（別紙７－２）</t>
    <rPh sb="1" eb="3">
      <t>ベッシ</t>
    </rPh>
    <phoneticPr fontId="3"/>
  </si>
  <si>
    <r>
      <t>参考計算書D</t>
    </r>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0" eb="2">
      <t>サンコウ</t>
    </rPh>
    <rPh sb="2" eb="4">
      <t>ケイサン</t>
    </rPh>
    <rPh sb="4" eb="5">
      <t>ショ</t>
    </rPh>
    <rPh sb="11" eb="13">
      <t>ヤカン</t>
    </rPh>
    <rPh sb="13" eb="15">
      <t>キンム</t>
    </rPh>
    <rPh sb="15" eb="16">
      <t>トウ</t>
    </rPh>
    <rPh sb="16" eb="18">
      <t>カンゴ</t>
    </rPh>
    <rPh sb="18" eb="20">
      <t>カサン</t>
    </rPh>
    <rPh sb="20" eb="22">
      <t>サンテイ</t>
    </rPh>
    <rPh sb="22" eb="23">
      <t>ヒョウ</t>
    </rPh>
    <rPh sb="42" eb="44">
      <t>カイゴ</t>
    </rPh>
    <rPh sb="44" eb="46">
      <t>イリョウ</t>
    </rPh>
    <rPh sb="46" eb="47">
      <t>イン</t>
    </rPh>
    <phoneticPr fontId="3"/>
  </si>
  <si>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3"/>
  </si>
  <si>
    <t>【施設保管】参考計算書（B）常勤職員の割合の計算用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3"/>
  </si>
  <si>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3"/>
  </si>
  <si>
    <t>（別紙７）</t>
    <rPh sb="1" eb="3">
      <t>ベッシ</t>
    </rPh>
    <phoneticPr fontId="3"/>
  </si>
  <si>
    <t>令和６年３月29日時点版</t>
    <rPh sb="0" eb="2">
      <t>レイワ</t>
    </rPh>
    <rPh sb="3" eb="4">
      <t>ネン</t>
    </rPh>
    <rPh sb="5" eb="6">
      <t>ガツ</t>
    </rPh>
    <rPh sb="8" eb="9">
      <t>ニチ</t>
    </rPh>
    <rPh sb="9" eb="11">
      <t>ジテン</t>
    </rPh>
    <rPh sb="11" eb="12">
      <t>バン</t>
    </rPh>
    <phoneticPr fontId="80"/>
  </si>
  <si>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0"/>
  </si>
  <si>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0"/>
  </si>
  <si>
    <t>サービス種別</t>
  </si>
  <si>
    <t>加算等の名称</t>
  </si>
  <si>
    <t>新設_x000D_
変更等</t>
  </si>
  <si>
    <t>体制等状況一覧表における変更点</t>
  </si>
  <si>
    <t>既存事業所における届出状況別の取扱い</t>
  </si>
  <si>
    <t>【旧：現行】</t>
  </si>
  <si>
    <t>➡</t>
  </si>
  <si>
    <t>【新：改正後】</t>
  </si>
  <si>
    <t>介護医療院</t>
    <rPh sb="0" eb="2">
      <t>カイゴ</t>
    </rPh>
    <rPh sb="2" eb="4">
      <t>イリョウ</t>
    </rPh>
    <rPh sb="4" eb="5">
      <t>イン</t>
    </rPh>
    <phoneticPr fontId="80"/>
  </si>
  <si>
    <t>新設</t>
  </si>
  <si>
    <t>★</t>
  </si>
  <si>
    <t>１　減算型</t>
  </si>
  <si>
    <t>新たな届出がない場合は「１　減算型」とみなす。</t>
  </si>
  <si>
    <t>◎</t>
  </si>
  <si>
    <t>２　基準型</t>
  </si>
  <si>
    <t>リハビリテーション・口腔・栄養に係る計画の提出</t>
    <rPh sb="10" eb="12">
      <t>コウクウ</t>
    </rPh>
    <rPh sb="13" eb="15">
      <t>エイヨウ</t>
    </rPh>
    <rPh sb="16" eb="17">
      <t>カカ</t>
    </rPh>
    <rPh sb="18" eb="20">
      <t>ケイカク</t>
    </rPh>
    <rPh sb="21" eb="23">
      <t>テイシュツ</t>
    </rPh>
    <phoneticPr fontId="3"/>
  </si>
  <si>
    <t>１　なし</t>
    <phoneticPr fontId="3"/>
  </si>
  <si>
    <t>新たな届出がない場合は「１　なし」とみなす。</t>
  </si>
  <si>
    <t>２　理学療法</t>
    <rPh sb="2" eb="6">
      <t>リガクリョウホウ</t>
    </rPh>
    <phoneticPr fontId="3"/>
  </si>
  <si>
    <t>３　作業療法</t>
    <rPh sb="2" eb="6">
      <t>サギョウリョウホウ</t>
    </rPh>
    <phoneticPr fontId="3"/>
  </si>
  <si>
    <t>４　言語聴覚療法</t>
    <rPh sb="2" eb="6">
      <t>ゲンゴチョウカク</t>
    </rPh>
    <rPh sb="6" eb="8">
      <t>リョウホウ</t>
    </rPh>
    <phoneticPr fontId="3"/>
  </si>
  <si>
    <t>５　精神科作業療法</t>
    <rPh sb="2" eb="5">
      <t>セイシンカ</t>
    </rPh>
    <rPh sb="5" eb="9">
      <t>サギョウリョウホウ</t>
    </rPh>
    <phoneticPr fontId="3"/>
  </si>
  <si>
    <t>６　その他</t>
    <rPh sb="4" eb="5">
      <t>タ</t>
    </rPh>
    <phoneticPr fontId="3"/>
  </si>
  <si>
    <t>２　加算Ⅰ</t>
  </si>
  <si>
    <t>３　加算Ⅱ</t>
  </si>
  <si>
    <t>介護職員等処遇改善加算
（旧：介護職員処遇改善加算）</t>
    <phoneticPr fontId="80"/>
  </si>
  <si>
    <t>変更</t>
    <phoneticPr fontId="80"/>
  </si>
  <si>
    <t xml:space="preserve">既存届出内容がいずれの場合でも、新たな届出がない場合は「１　なし」とみなす。 </t>
    <phoneticPr fontId="80"/>
  </si>
  <si>
    <t xml:space="preserve">６　加算Ⅰ_x000D_
５　加算Ⅱ_x000D_
２　加算Ⅲ  </t>
  </si>
  <si>
    <t>◎</t>
    <phoneticPr fontId="3"/>
  </si>
  <si>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</si>
  <si>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</si>
  <si>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</si>
  <si>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</si>
  <si>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</si>
  <si>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</si>
  <si>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</si>
  <si>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</si>
  <si>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</si>
  <si>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</si>
  <si>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</si>
  <si>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</si>
  <si>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</si>
  <si>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</si>
  <si>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</si>
  <si>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</si>
  <si>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</si>
  <si>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</si>
  <si>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0"/>
  </si>
  <si>
    <t>口腔連携強化加算</t>
    <rPh sb="0" eb="4">
      <t>コウクウレンケイ</t>
    </rPh>
    <rPh sb="4" eb="8">
      <t>キョウカカサン</t>
    </rPh>
    <phoneticPr fontId="80"/>
  </si>
  <si>
    <t>（加算様式11-8）</t>
    <rPh sb="1" eb="3">
      <t>カサン</t>
    </rPh>
    <rPh sb="3" eb="5">
      <t>ヨウシキ</t>
    </rPh>
    <phoneticPr fontId="3"/>
  </si>
  <si>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01"/>
  </si>
  <si>
    <t>１　標榜診療科</t>
    <rPh sb="2" eb="4">
      <t>ヒョウボウ</t>
    </rPh>
    <rPh sb="4" eb="7">
      <t>シンリョウカ</t>
    </rPh>
    <phoneticPr fontId="101"/>
  </si>
  <si>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01"/>
  </si>
  <si>
    <t>(記入上の注意)</t>
    <rPh sb="1" eb="3">
      <t>キニュウ</t>
    </rPh>
    <rPh sb="3" eb="4">
      <t>ジョウ</t>
    </rPh>
    <rPh sb="5" eb="7">
      <t>チュウイ</t>
    </rPh>
    <phoneticPr fontId="101"/>
  </si>
  <si>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01"/>
  </si>
  <si>
    <t>（加算様式11-9）</t>
    <rPh sb="1" eb="3">
      <t>カサン</t>
    </rPh>
    <rPh sb="3" eb="5">
      <t>ヨウシキ</t>
    </rPh>
    <phoneticPr fontId="3"/>
  </si>
  <si>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3"/>
  </si>
  <si>
    <t>１　医薬品情報管理室等</t>
    <rPh sb="2" eb="5">
      <t>イヤクヒン</t>
    </rPh>
    <rPh sb="5" eb="7">
      <t>ジョウホウ</t>
    </rPh>
    <rPh sb="7" eb="9">
      <t>カンリ</t>
    </rPh>
    <rPh sb="9" eb="10">
      <t>シツ</t>
    </rPh>
    <rPh sb="10" eb="11">
      <t>トウ</t>
    </rPh>
    <phoneticPr fontId="3"/>
  </si>
  <si>
    <t>場　　　　　所</t>
    <rPh sb="0" eb="1">
      <t>バ</t>
    </rPh>
    <rPh sb="6" eb="7">
      <t>ショ</t>
    </rPh>
    <phoneticPr fontId="3"/>
  </si>
  <si>
    <t>設　備　の　目　録</t>
    <rPh sb="0" eb="1">
      <t>セツ</t>
    </rPh>
    <rPh sb="2" eb="3">
      <t>ソナエ</t>
    </rPh>
    <rPh sb="6" eb="7">
      <t>メ</t>
    </rPh>
    <rPh sb="8" eb="9">
      <t>ロク</t>
    </rPh>
    <phoneticPr fontId="3"/>
  </si>
  <si>
    <t>面　　　　　積</t>
    <rPh sb="0" eb="1">
      <t>メン</t>
    </rPh>
    <rPh sb="6" eb="7">
      <t>セキ</t>
    </rPh>
    <phoneticPr fontId="3"/>
  </si>
  <si>
    <t>許可病床数</t>
    <rPh sb="0" eb="2">
      <t>キョカ</t>
    </rPh>
    <rPh sb="2" eb="3">
      <t>ビョウ</t>
    </rPh>
    <rPh sb="3" eb="4">
      <t>ショウ</t>
    </rPh>
    <rPh sb="4" eb="5">
      <t>スウ</t>
    </rPh>
    <phoneticPr fontId="3"/>
  </si>
  <si>
    <t>平方メートル</t>
    <rPh sb="0" eb="2">
      <t>ヘイホウ</t>
    </rPh>
    <phoneticPr fontId="3"/>
  </si>
  <si>
    <t>　床</t>
    <rPh sb="1" eb="2">
      <t>ユカ</t>
    </rPh>
    <phoneticPr fontId="3"/>
  </si>
  <si>
    <t>業　務　内　容</t>
    <rPh sb="0" eb="1">
      <t>ギョウ</t>
    </rPh>
    <rPh sb="2" eb="3">
      <t>ツトム</t>
    </rPh>
    <rPh sb="4" eb="5">
      <t>ナイ</t>
    </rPh>
    <rPh sb="6" eb="7">
      <t>カタチ</t>
    </rPh>
    <phoneticPr fontId="3"/>
  </si>
  <si>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3"/>
  </si>
  <si>
    <t>有　　・　　無</t>
    <rPh sb="0" eb="1">
      <t>ユウ</t>
    </rPh>
    <rPh sb="6" eb="7">
      <t>ム</t>
    </rPh>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</si>
  <si>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</si>
  <si>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</si>
  <si>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ホ</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</si>
  <si>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</si>
  <si>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</si>
  <si>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服薬指導マニュアルの作成　　　（予定を含む)</t>
    <rPh sb="0" eb="2">
      <t>フクヤク</t>
    </rPh>
    <rPh sb="2" eb="4">
      <t>シドウ</t>
    </rPh>
    <rPh sb="10" eb="12">
      <t>サクセイ</t>
    </rPh>
    <rPh sb="16" eb="18">
      <t>ヨテイ</t>
    </rPh>
    <rPh sb="19" eb="20">
      <t>フク</t>
    </rPh>
    <phoneticPr fontId="3"/>
  </si>
  <si>
    <t>有　　・　　無</t>
    <rPh sb="0" eb="1">
      <t>アリ</t>
    </rPh>
    <rPh sb="6" eb="7">
      <t>ナシ</t>
    </rPh>
    <phoneticPr fontId="3"/>
  </si>
  <si>
    <t>服薬指導方法</t>
    <rPh sb="0" eb="2">
      <t>フクヤク</t>
    </rPh>
    <rPh sb="2" eb="4">
      <t>シドウ</t>
    </rPh>
    <rPh sb="4" eb="6">
      <t>ホウホウ</t>
    </rPh>
    <phoneticPr fontId="3"/>
  </si>
  <si>
    <t>〔記入上の注意〕</t>
    <rPh sb="1" eb="3">
      <t>キニュウ</t>
    </rPh>
    <rPh sb="3" eb="4">
      <t>ジョウ</t>
    </rPh>
    <rPh sb="5" eb="7">
      <t>チュウイ</t>
    </rPh>
    <phoneticPr fontId="3"/>
  </si>
  <si>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3"/>
  </si>
  <si>
    <t>（加算様式11-10）</t>
    <rPh sb="1" eb="3">
      <t>カサン</t>
    </rPh>
    <rPh sb="3" eb="5">
      <t>ヨウシキ</t>
    </rPh>
    <phoneticPr fontId="3"/>
  </si>
  <si>
    <t>〔　　　　　　　　　　　　　　　　〕に勤務する従事者の名簿</t>
    <rPh sb="19" eb="21">
      <t>キンム</t>
    </rPh>
    <rPh sb="23" eb="26">
      <t>ジュウジシャ</t>
    </rPh>
    <rPh sb="27" eb="29">
      <t>メイボ</t>
    </rPh>
    <phoneticPr fontId="3"/>
  </si>
  <si>
    <t>№</t>
    <phoneticPr fontId="3"/>
  </si>
  <si>
    <t>職　種</t>
    <rPh sb="0" eb="1">
      <t>ショク</t>
    </rPh>
    <rPh sb="2" eb="3">
      <t>タネ</t>
    </rPh>
    <phoneticPr fontId="3"/>
  </si>
  <si>
    <t>氏　　　　名</t>
    <rPh sb="0" eb="1">
      <t>シ</t>
    </rPh>
    <rPh sb="5" eb="6">
      <t>メイ</t>
    </rPh>
    <phoneticPr fontId="3"/>
  </si>
  <si>
    <t>勤　務　の　態　様</t>
    <rPh sb="0" eb="1">
      <t>ツトム</t>
    </rPh>
    <rPh sb="2" eb="3">
      <t>ツトム</t>
    </rPh>
    <rPh sb="6" eb="7">
      <t>タイ</t>
    </rPh>
    <rPh sb="8" eb="9">
      <t>サマ</t>
    </rPh>
    <phoneticPr fontId="3"/>
  </si>
  <si>
    <t>勤　務　時　間</t>
    <rPh sb="0" eb="1">
      <t>ツトム</t>
    </rPh>
    <rPh sb="2" eb="3">
      <t>ツトム</t>
    </rPh>
    <rPh sb="4" eb="5">
      <t>トキ</t>
    </rPh>
    <rPh sb="6" eb="7">
      <t>アイダ</t>
    </rPh>
    <phoneticPr fontId="3"/>
  </si>
  <si>
    <t>備　　　　考</t>
    <rPh sb="0" eb="1">
      <t>ソナエ</t>
    </rPh>
    <rPh sb="5" eb="6">
      <t>コウ</t>
    </rPh>
    <phoneticPr fontId="3"/>
  </si>
  <si>
    <t>常   勤
非常勤</t>
    <rPh sb="0" eb="1">
      <t>ツネ</t>
    </rPh>
    <rPh sb="4" eb="5">
      <t>ツトム</t>
    </rPh>
    <rPh sb="6" eb="9">
      <t>ヒジョウキン</t>
    </rPh>
    <phoneticPr fontId="3"/>
  </si>
  <si>
    <t>専   従
非専従</t>
    <rPh sb="0" eb="1">
      <t>アツム</t>
    </rPh>
    <rPh sb="4" eb="5">
      <t>ジュウ</t>
    </rPh>
    <rPh sb="6" eb="7">
      <t>ヒ</t>
    </rPh>
    <rPh sb="7" eb="9">
      <t>センジュウ</t>
    </rPh>
    <phoneticPr fontId="3"/>
  </si>
  <si>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3"/>
  </si>
  <si>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3"/>
  </si>
  <si>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3"/>
  </si>
  <si>
    <t>加算様式11-11</t>
    <rPh sb="0" eb="2">
      <t>カサン</t>
    </rPh>
    <rPh sb="2" eb="4">
      <t>ヨウシキ</t>
    </rPh>
    <phoneticPr fontId="3"/>
  </si>
  <si>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3"/>
  </si>
  <si>
    <t>（　　）理学療法Ⅰ</t>
    <rPh sb="4" eb="6">
      <t>リガク</t>
    </rPh>
    <rPh sb="6" eb="8">
      <t>リョウホウ</t>
    </rPh>
    <phoneticPr fontId="3"/>
  </si>
  <si>
    <t>届　出　区　分</t>
    <rPh sb="0" eb="1">
      <t>トドケ</t>
    </rPh>
    <rPh sb="2" eb="3">
      <t>デ</t>
    </rPh>
    <rPh sb="4" eb="5">
      <t>ク</t>
    </rPh>
    <rPh sb="6" eb="7">
      <t>ブン</t>
    </rPh>
    <phoneticPr fontId="3"/>
  </si>
  <si>
    <t>（　　）作業療法</t>
    <rPh sb="4" eb="6">
      <t>サギョウ</t>
    </rPh>
    <rPh sb="6" eb="8">
      <t>リョウホウ</t>
    </rPh>
    <phoneticPr fontId="3"/>
  </si>
  <si>
    <t>（該当するものに○）</t>
    <rPh sb="1" eb="3">
      <t>ガイトウ</t>
    </rPh>
    <phoneticPr fontId="3"/>
  </si>
  <si>
    <t>（　　）言語聴覚療法</t>
    <rPh sb="4" eb="6">
      <t>ゲンゴ</t>
    </rPh>
    <rPh sb="6" eb="8">
      <t>チョウカク</t>
    </rPh>
    <rPh sb="8" eb="10">
      <t>リョウホウ</t>
    </rPh>
    <phoneticPr fontId="3"/>
  </si>
  <si>
    <t>（　　）集団コミュニケーション療法</t>
    <rPh sb="4" eb="6">
      <t>シュウダン</t>
    </rPh>
    <rPh sb="15" eb="17">
      <t>リョウホウ</t>
    </rPh>
    <phoneticPr fontId="3"/>
  </si>
  <si>
    <t>従　　事　　者　　数</t>
    <rPh sb="0" eb="1">
      <t>ジュウ</t>
    </rPh>
    <rPh sb="3" eb="4">
      <t>コト</t>
    </rPh>
    <rPh sb="6" eb="7">
      <t>シャ</t>
    </rPh>
    <rPh sb="9" eb="10">
      <t>スウ</t>
    </rPh>
    <phoneticPr fontId="3"/>
  </si>
  <si>
    <t>医　　　　　師</t>
    <rPh sb="0" eb="1">
      <t>イ</t>
    </rPh>
    <rPh sb="6" eb="7">
      <t>シ</t>
    </rPh>
    <phoneticPr fontId="3"/>
  </si>
  <si>
    <t>常　勤</t>
    <rPh sb="0" eb="1">
      <t>ツネ</t>
    </rPh>
    <rPh sb="2" eb="3">
      <t>ツトム</t>
    </rPh>
    <phoneticPr fontId="3"/>
  </si>
  <si>
    <t>専   任</t>
    <rPh sb="0" eb="1">
      <t>アツム</t>
    </rPh>
    <rPh sb="4" eb="5">
      <t>ニン</t>
    </rPh>
    <phoneticPr fontId="3"/>
  </si>
  <si>
    <t>名</t>
    <rPh sb="0" eb="1">
      <t>メイ</t>
    </rPh>
    <phoneticPr fontId="3"/>
  </si>
  <si>
    <t>非常勤</t>
    <rPh sb="0" eb="3">
      <t>ヒジョウキン</t>
    </rPh>
    <phoneticPr fontId="3"/>
  </si>
  <si>
    <t>非専任</t>
    <rPh sb="0" eb="1">
      <t>ヒ</t>
    </rPh>
    <rPh sb="1" eb="3">
      <t>センニン</t>
    </rPh>
    <phoneticPr fontId="3"/>
  </si>
  <si>
    <t>理学療法士</t>
    <rPh sb="0" eb="2">
      <t>リガク</t>
    </rPh>
    <rPh sb="2" eb="5">
      <t>リョウホウシ</t>
    </rPh>
    <phoneticPr fontId="3"/>
  </si>
  <si>
    <t>専　 従</t>
    <rPh sb="0" eb="1">
      <t>アツム</t>
    </rPh>
    <rPh sb="3" eb="4">
      <t>ジュウ</t>
    </rPh>
    <phoneticPr fontId="3"/>
  </si>
  <si>
    <t>非専従</t>
    <rPh sb="0" eb="1">
      <t>ヒ</t>
    </rPh>
    <rPh sb="1" eb="3">
      <t>センジュウ</t>
    </rPh>
    <phoneticPr fontId="3"/>
  </si>
  <si>
    <t>作業療法士</t>
    <rPh sb="0" eb="2">
      <t>サギョウ</t>
    </rPh>
    <rPh sb="2" eb="5">
      <t>リョウホウシ</t>
    </rPh>
    <phoneticPr fontId="3"/>
  </si>
  <si>
    <t>言語聴覚士</t>
    <rPh sb="0" eb="2">
      <t>ゲンゴ</t>
    </rPh>
    <rPh sb="2" eb="4">
      <t>チョウカク</t>
    </rPh>
    <rPh sb="4" eb="5">
      <t>シ</t>
    </rPh>
    <phoneticPr fontId="3"/>
  </si>
  <si>
    <t>経験を有する
従  　事　  者</t>
    <rPh sb="0" eb="2">
      <t>ケイケン</t>
    </rPh>
    <rPh sb="3" eb="4">
      <t>ユウ</t>
    </rPh>
    <rPh sb="7" eb="8">
      <t>ジュウ</t>
    </rPh>
    <rPh sb="11" eb="12">
      <t>コト</t>
    </rPh>
    <rPh sb="15" eb="16">
      <t>シャ</t>
    </rPh>
    <phoneticPr fontId="3"/>
  </si>
  <si>
    <t>理学療法</t>
    <rPh sb="0" eb="2">
      <t>リガク</t>
    </rPh>
    <rPh sb="2" eb="4">
      <t>リョウホウ</t>
    </rPh>
    <phoneticPr fontId="3"/>
  </si>
  <si>
    <t>専用施設の面積</t>
    <rPh sb="0" eb="2">
      <t>センヨウ</t>
    </rPh>
    <rPh sb="2" eb="4">
      <t>シセツ</t>
    </rPh>
    <rPh sb="5" eb="7">
      <t>メンセキ</t>
    </rPh>
    <phoneticPr fontId="3"/>
  </si>
  <si>
    <t>作業療法</t>
    <rPh sb="0" eb="2">
      <t>サギョウ</t>
    </rPh>
    <rPh sb="2" eb="4">
      <t>リョウホウ</t>
    </rPh>
    <phoneticPr fontId="3"/>
  </si>
  <si>
    <t>言語聴覚療法</t>
    <rPh sb="0" eb="2">
      <t>ゲンゴ</t>
    </rPh>
    <rPh sb="2" eb="4">
      <t>チョウカク</t>
    </rPh>
    <rPh sb="4" eb="6">
      <t>リョウホウ</t>
    </rPh>
    <phoneticPr fontId="3"/>
  </si>
  <si>
    <t>集団コミュニケーション療法</t>
    <rPh sb="0" eb="2">
      <t>シュウダン</t>
    </rPh>
    <rPh sb="11" eb="13">
      <t>リョウホウ</t>
    </rPh>
    <phoneticPr fontId="3"/>
  </si>
  <si>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3"/>
  </si>
  <si>
    <t>〔記載上の注意〕</t>
    <rPh sb="1" eb="3">
      <t>キサイ</t>
    </rPh>
    <rPh sb="3" eb="4">
      <t>ジョウ</t>
    </rPh>
    <rPh sb="5" eb="7">
      <t>チュウイ</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</si>
  <si>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</si>
  <si>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（加算様式11-12）</t>
    <rPh sb="1" eb="3">
      <t>カサン</t>
    </rPh>
    <rPh sb="3" eb="5">
      <t>ヨウシキ</t>
    </rPh>
    <phoneticPr fontId="3"/>
  </si>
  <si>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3"/>
  </si>
  <si>
    <t>当該療法に
従事する
作業療法士</t>
    <rPh sb="0" eb="2">
      <t>トウガイ</t>
    </rPh>
    <rPh sb="2" eb="4">
      <t>リョウホウ</t>
    </rPh>
    <rPh sb="6" eb="8">
      <t>ジュウジ</t>
    </rPh>
    <rPh sb="11" eb="13">
      <t>サギョウ</t>
    </rPh>
    <rPh sb="13" eb="16">
      <t>リョウホウシ</t>
    </rPh>
    <phoneticPr fontId="3"/>
  </si>
  <si>
    <t>専　用　施　設　の　面　積</t>
    <rPh sb="0" eb="1">
      <t>アツム</t>
    </rPh>
    <rPh sb="2" eb="3">
      <t>ヨウ</t>
    </rPh>
    <rPh sb="4" eb="5">
      <t>シ</t>
    </rPh>
    <rPh sb="6" eb="7">
      <t>セツ</t>
    </rPh>
    <rPh sb="10" eb="11">
      <t>メン</t>
    </rPh>
    <rPh sb="12" eb="13">
      <t>セキ</t>
    </rPh>
    <phoneticPr fontId="3"/>
  </si>
  <si>
    <t>当該療法を行うための機械・器具の一覧</t>
    <rPh sb="0" eb="2">
      <t>トウガイ</t>
    </rPh>
    <rPh sb="2" eb="4">
      <t>リョウホウ</t>
    </rPh>
    <rPh sb="5" eb="6">
      <t>オコナ</t>
    </rPh>
    <rPh sb="10" eb="12">
      <t>キカイ</t>
    </rPh>
    <rPh sb="13" eb="15">
      <t>キグ</t>
    </rPh>
    <rPh sb="16" eb="18">
      <t>イチラン</t>
    </rPh>
    <phoneticPr fontId="3"/>
  </si>
  <si>
    <t>手　　工　　芸</t>
    <rPh sb="0" eb="1">
      <t>テ</t>
    </rPh>
    <rPh sb="3" eb="4">
      <t>コウ</t>
    </rPh>
    <rPh sb="6" eb="7">
      <t>ゲイ</t>
    </rPh>
    <phoneticPr fontId="3"/>
  </si>
  <si>
    <t>木　　　　　工</t>
    <rPh sb="0" eb="1">
      <t>キ</t>
    </rPh>
    <rPh sb="6" eb="7">
      <t>コウ</t>
    </rPh>
    <phoneticPr fontId="3"/>
  </si>
  <si>
    <t>印　　　　　刷</t>
    <rPh sb="0" eb="1">
      <t>イン</t>
    </rPh>
    <rPh sb="6" eb="7">
      <t>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</si>
  <si>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</si>
  <si>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</si>
  <si>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提供サービス</t>
    <phoneticPr fontId="3"/>
  </si>
  <si>
    <t>そ　 　　の　 　　他　　 　該　　 　当　　 　す 　　　る 　　　体 　　　制 　　　等</t>
    <phoneticPr fontId="3"/>
  </si>
  <si>
    <t>LIFEへの登録</t>
    <rPh sb="6" eb="8">
      <t>トウロク</t>
    </rPh>
    <phoneticPr fontId="3"/>
  </si>
  <si>
    <t>１ 基準型</t>
    <rPh sb="2" eb="4">
      <t>キジュン</t>
    </rPh>
    <rPh sb="4" eb="5">
      <t>ガタ</t>
    </rPh>
    <phoneticPr fontId="3"/>
  </si>
  <si>
    <t>６ 減算型</t>
    <rPh sb="2" eb="4">
      <t>ゲンサン</t>
    </rPh>
    <rPh sb="4" eb="5">
      <t>ガタ</t>
    </rPh>
    <phoneticPr fontId="3"/>
  </si>
  <si>
    <t>１ なし</t>
    <phoneticPr fontId="3"/>
  </si>
  <si>
    <t>２ 医師</t>
    <rPh sb="2" eb="4">
      <t>イシ</t>
    </rPh>
    <phoneticPr fontId="3"/>
  </si>
  <si>
    <t>ユニットケア体制</t>
    <rPh sb="6" eb="8">
      <t>タイセイ</t>
    </rPh>
    <phoneticPr fontId="3"/>
  </si>
  <si>
    <t>１ 対応不可</t>
    <rPh sb="2" eb="4">
      <t>タイオウ</t>
    </rPh>
    <rPh sb="4" eb="6">
      <t>フカ</t>
    </rPh>
    <phoneticPr fontId="3"/>
  </si>
  <si>
    <t>２ 対応可</t>
    <phoneticPr fontId="3"/>
  </si>
  <si>
    <t>高齢者虐待防止措置実施の有無</t>
    <phoneticPr fontId="3"/>
  </si>
  <si>
    <t>１ 減算型</t>
    <phoneticPr fontId="3"/>
  </si>
  <si>
    <t>２ 基準型</t>
    <phoneticPr fontId="3"/>
  </si>
  <si>
    <t>業務継続計画策定の有無</t>
    <phoneticPr fontId="3"/>
  </si>
  <si>
    <t>２ あり</t>
    <phoneticPr fontId="3"/>
  </si>
  <si>
    <t>若年性認知症利用者受入加算</t>
    <rPh sb="6" eb="9">
      <t>リヨウシャ</t>
    </rPh>
    <rPh sb="9" eb="11">
      <t>ウケイレ</t>
    </rPh>
    <rPh sb="11" eb="13">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</si>
  <si>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</si>
  <si>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</si>
  <si>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</si>
  <si>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療養食加算</t>
    <rPh sb="0" eb="2">
      <t>リョウヨウ</t>
    </rPh>
    <rPh sb="2" eb="3">
      <t>ショク</t>
    </rPh>
    <rPh sb="3" eb="5">
      <t>カサン</t>
    </rPh>
    <phoneticPr fontId="3"/>
  </si>
  <si>
    <t>短期入所療養介護</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</si>
  <si>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</si>
  <si>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</si>
  <si>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</si>
  <si>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</si>
  <si>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</si>
  <si>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併設本体施設における介護職員等処遇改善加算Ⅰの届出状況</t>
    <phoneticPr fontId="3"/>
  </si>
  <si>
    <t>介護職員等処遇改善加算</t>
    <phoneticPr fontId="104"/>
  </si>
  <si>
    <t>７ 加算Ⅰ</t>
    <phoneticPr fontId="3"/>
  </si>
  <si>
    <t>８ 加算Ⅱ</t>
    <rPh sb="2" eb="4">
      <t>カサン</t>
    </rPh>
    <phoneticPr fontId="3"/>
  </si>
  <si>
    <t>９ 加算Ⅲ</t>
    <phoneticPr fontId="3"/>
  </si>
  <si>
    <t>Ａ 加算Ⅳ</t>
    <phoneticPr fontId="3"/>
  </si>
  <si>
    <t>職員の欠員による減算の状況</t>
    <phoneticPr fontId="3"/>
  </si>
  <si>
    <t>１ 重症皮膚潰瘍管理指導</t>
    <phoneticPr fontId="3"/>
  </si>
  <si>
    <t>２ 薬剤管理指導</t>
    <phoneticPr fontId="3"/>
  </si>
  <si>
    <t>夜間勤務条件基準</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</si>
  <si>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</si>
  <si>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</si>
  <si>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</si>
  <si>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</si>
  <si>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</si>
  <si>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</si>
  <si>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</si>
  <si>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</si>
  <si>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</si>
  <si>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</si>
  <si>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</si>
  <si>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</si>
  <si>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</si>
  <si>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</si>
  <si>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</si>
  <si>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</si>
  <si>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</si>
  <si>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認知症専門ケア加算</t>
    <rPh sb="0" eb="3">
      <t>ニンチショウ</t>
    </rPh>
    <rPh sb="3" eb="5">
      <t>センモン</t>
    </rPh>
    <rPh sb="7" eb="9">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</si>
  <si>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</si>
  <si>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</si>
  <si>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2A</t>
    <phoneticPr fontId="3"/>
  </si>
  <si>
    <t>特別診療費項目</t>
    <rPh sb="0" eb="2">
      <t>トクベツ</t>
    </rPh>
    <phoneticPr fontId="3"/>
  </si>
  <si>
    <t>重度認知症疾患療養体制加算</t>
    <phoneticPr fontId="3"/>
  </si>
  <si>
    <t>４　ユニット型Ⅰ型介護医療院</t>
    <rPh sb="8" eb="9">
      <t>ガタ</t>
    </rPh>
    <rPh sb="9" eb="11">
      <t>カイゴ</t>
    </rPh>
    <rPh sb="11" eb="13">
      <t>イリョウ</t>
    </rPh>
    <rPh sb="13" eb="14">
      <t>イン</t>
    </rPh>
    <phoneticPr fontId="3"/>
  </si>
  <si>
    <t>2B</t>
    <phoneticPr fontId="3"/>
  </si>
  <si>
    <t>介護予防短期入所療養介護</t>
    <rPh sb="0" eb="2">
      <t>カイゴ</t>
    </rPh>
    <rPh sb="2" eb="4">
      <t>ヨボウ</t>
    </rPh>
    <phoneticPr fontId="3"/>
  </si>
  <si>
    <t>１　Ⅰ型介護医療院</t>
    <phoneticPr fontId="3"/>
  </si>
  <si>
    <t>若年性認知症利用者受入加算</t>
    <rPh sb="0" eb="3">
      <t>ジャクネンセイ</t>
    </rPh>
    <rPh sb="3" eb="6">
      <t>ニンチショウ</t>
    </rPh>
    <rPh sb="6" eb="9">
      <t>リヨウシャ</t>
    </rPh>
    <rPh sb="9" eb="11">
      <t>ウケイレ</t>
    </rPh>
    <rPh sb="11" eb="13">
      <t>カサン</t>
    </rPh>
    <phoneticPr fontId="3"/>
  </si>
  <si>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</si>
  <si>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</si>
  <si>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</si>
  <si>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</si>
  <si>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（別紙１－１）</t>
    <rPh sb="1" eb="3">
      <t>ベッシ</t>
    </rPh>
    <phoneticPr fontId="3"/>
  </si>
  <si>
    <t>身体拘束廃止取組の有無</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</si>
  <si>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</si>
  <si>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</si>
  <si>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</si>
  <si>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</si>
  <si>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</si>
  <si>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（別紙8）を添付して下さい。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</si>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</sst>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
    <numFmt numFmtId="178" formatCode="0.0"/>
    <numFmt numFmtId="179" formatCode="#,##0.0;[Red]\-#,##0.0"/>
    <numFmt numFmtId="180" formatCode="####&quot;年&quot;"/>
    <numFmt numFmtId="181" formatCode="0.00_);[Red]\(0.00\)"/>
    <numFmt numFmtId="182" formatCode="#,##0_ "/>
    <numFmt numFmtId="183" formatCode="0.0_);[Red]\(0.0\)"/>
    <numFmt numFmtId="184" formatCode="0.00_ "/>
    <numFmt numFmtId="185" formatCode="#,##0.00_ "/>
    <numFmt numFmtId="186" formatCode="#,##0.000;[Red]\-#,##0.000"/>
  </numFmts>
  <fonts count="10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HGSｺﾞｼｯｸM"/>
      <family val="3"/>
      <charset val="128"/>
    </font>
    <font>
      <sz val="11"/>
      <name val="DejaVu Sans"/>
      <family val="2"/>
    </font>
    <font>
      <sz val="11"/>
      <color indexed="10"/>
      <name val="ＭＳ Ｐゴシック"/>
      <family val="3"/>
      <charset val="128"/>
    </font>
    <font>
      <sz val="10"/>
      <name val="HGSｺﾞｼｯｸM"/>
      <family val="3"/>
      <charset val="128"/>
    </font>
    <font>
      <sz val="10"/>
      <name val="DejaVu Sans"/>
      <family val="2"/>
    </font>
    <font>
      <sz val="12"/>
      <name val="HGSｺﾞｼｯｸM"/>
      <family val="3"/>
      <charset val="128"/>
    </font>
    <font>
      <sz val="12"/>
      <name val="DejaVu Sans"/>
      <family val="2"/>
    </font>
    <font>
      <sz val="10.5"/>
      <name val="DejaVu Sans"/>
      <family val="2"/>
    </font>
    <font>
      <sz val="10.5"/>
      <name val="HGSｺﾞｼｯｸM"/>
      <family val="3"/>
      <charset val="128"/>
    </font>
    <font>
      <sz val="20"/>
      <name val="HGSｺﾞｼｯｸM"/>
      <family val="3"/>
      <charset val="128"/>
    </font>
    <font>
      <sz val="11"/>
      <color indexed="8"/>
      <name val="DejaVu Sans"/>
      <family val="2"/>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u/>
      <sz val="11"/>
      <name val="DejaVu Sans"/>
      <family val="2"/>
    </font>
    <font>
      <sz val="8"/>
      <color indexed="8"/>
      <name val="ＭＳ Ｐゴシック"/>
      <family val="3"/>
      <charset val="128"/>
    </font>
    <font>
      <b/>
      <sz val="11"/>
      <color indexed="8"/>
      <name val="DejaVu Sans"/>
      <family val="2"/>
    </font>
    <font>
      <b/>
      <u/>
      <sz val="16"/>
      <color indexed="8"/>
      <name val="ＭＳ Ｐゴシック"/>
      <family val="3"/>
      <charset val="128"/>
    </font>
    <font>
      <b/>
      <u/>
      <sz val="16"/>
      <color indexed="8"/>
      <name val="DejaVu Sans"/>
      <family val="2"/>
    </font>
    <font>
      <sz val="8"/>
      <name val="DejaVu Sans"/>
      <family val="2"/>
    </font>
    <font>
      <sz val="8"/>
      <name val="HGSｺﾞｼｯｸM"/>
      <family val="3"/>
      <charset val="128"/>
    </font>
    <font>
      <strike/>
      <sz val="10"/>
      <name val="HGSｺﾞｼｯｸM"/>
      <family val="3"/>
      <charset val="128"/>
    </font>
    <font>
      <b/>
      <sz val="11"/>
      <name val="DejaVu Sans"/>
      <family val="2"/>
    </font>
    <font>
      <sz val="9"/>
      <name val="DejaVu Sans"/>
      <family val="2"/>
    </font>
    <font>
      <sz val="9"/>
      <name val="HGSｺﾞｼｯｸM"/>
      <family val="3"/>
      <charset val="128"/>
    </font>
    <font>
      <sz val="11"/>
      <name val="ＭＳ Ｐゴシック"/>
      <family val="3"/>
      <charset val="128"/>
    </font>
    <font>
      <sz val="11"/>
      <name val="游ゴシック Light"/>
      <family val="3"/>
      <charset val="128"/>
    </font>
    <font>
      <strike/>
      <sz val="11"/>
      <name val="ＭＳ Ｐゴシック"/>
      <family val="3"/>
      <charset val="128"/>
    </font>
    <font>
      <sz val="12"/>
      <name val="ＭＳ Ｐゴシック"/>
      <family val="3"/>
      <charset val="128"/>
    </font>
    <font>
      <sz val="10.5"/>
      <name val="ＭＳ Ｐゴシック"/>
      <family val="3"/>
      <charset val="128"/>
    </font>
    <font>
      <sz val="8"/>
      <name val="ＭＳ Ｐゴシック"/>
      <family val="3"/>
      <charset val="128"/>
    </font>
    <font>
      <sz val="10"/>
      <name val="游ゴシック Light"/>
      <family val="3"/>
      <charset val="128"/>
    </font>
    <font>
      <sz val="10"/>
      <name val="ＭＳ Ｐゴシック"/>
      <family val="3"/>
      <charset val="128"/>
    </font>
    <font>
      <sz val="9"/>
      <name val="ＭＳ Ｐゴシック"/>
      <family val="3"/>
      <charset val="128"/>
    </font>
    <font>
      <b/>
      <sz val="11"/>
      <name val="HGSｺﾞｼｯｸM"/>
      <family val="3"/>
      <charset val="128"/>
    </font>
    <font>
      <vertAlign val="superscript"/>
      <sz val="10"/>
      <name val="DejaVu Sans"/>
      <family val="2"/>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b/>
      <sz val="12"/>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rgb="FFFF0000"/>
      <name val="HGSｺﾞｼｯｸM"/>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indexed="9"/>
        <bgColor indexed="26"/>
      </patternFill>
    </fill>
    <fill>
      <patternFill patternType="solid">
        <fgColor indexed="27"/>
        <bgColor indexed="41"/>
      </patternFill>
    </fill>
    <fill>
      <patternFill patternType="solid">
        <fgColor indexed="26"/>
        <bgColor indexed="9"/>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85">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left/>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double">
        <color indexed="8"/>
      </top>
      <bottom style="thin">
        <color indexed="8"/>
      </bottom>
      <diagonal/>
    </border>
    <border>
      <left/>
      <right style="dashed">
        <color indexed="8"/>
      </right>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right style="dashed">
        <color indexed="8"/>
      </right>
      <top style="thin">
        <color indexed="8"/>
      </top>
      <bottom style="double">
        <color indexed="8"/>
      </bottom>
      <diagonal/>
    </border>
    <border>
      <left style="dashed">
        <color indexed="8"/>
      </left>
      <right style="thin">
        <color indexed="8"/>
      </right>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diagonal/>
    </border>
    <border>
      <left style="thick">
        <color indexed="64"/>
      </left>
      <right/>
      <top/>
      <bottom style="thick">
        <color indexed="64"/>
      </bottom>
      <diagonal/>
    </border>
    <border>
      <left style="thick">
        <color indexed="64"/>
      </left>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thick">
        <color indexed="64"/>
      </left>
      <right/>
      <top/>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bottom style="dashed">
        <color indexed="64"/>
      </bottom>
      <diagonal style="thin">
        <color indexed="64"/>
      </diagonal>
    </border>
  </borders>
  <cellStyleXfs count="15">
    <xf numFmtId="0" fontId="0" fillId="0" borderId="0"/>
    <xf numFmtId="0" fontId="29" fillId="0" borderId="0"/>
    <xf numFmtId="0" fontId="34" fillId="0" borderId="0"/>
    <xf numFmtId="0" fontId="34" fillId="0" borderId="0"/>
    <xf numFmtId="0" fontId="29" fillId="0" borderId="0"/>
    <xf numFmtId="0" fontId="60" fillId="0" borderId="0">
      <alignment vertical="center"/>
    </xf>
    <xf numFmtId="0" fontId="34" fillId="0" borderId="0"/>
    <xf numFmtId="0" fontId="29" fillId="0" borderId="0">
      <alignment vertical="center"/>
    </xf>
    <xf numFmtId="38" fontId="29" fillId="0" borderId="0" applyFont="0" applyFill="0" applyBorder="0" applyAlignment="0" applyProtection="0"/>
    <xf numFmtId="0" fontId="83" fillId="0" borderId="0"/>
    <xf numFmtId="0" fontId="29" fillId="0" borderId="0"/>
    <xf numFmtId="0" fontId="2" fillId="0" borderId="0">
      <alignment vertical="center"/>
    </xf>
    <xf numFmtId="0" fontId="1" fillId="0" borderId="0">
      <alignment vertical="center"/>
    </xf>
    <xf numFmtId="0" fontId="29" fillId="0" borderId="0">
      <alignment vertical="center"/>
    </xf>
    <xf numFmtId="0" fontId="29" fillId="0" borderId="0">
      <alignment vertical="center"/>
    </xf>
  </cellStyleXfs>
  <cellXfs count="1152">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4" fillId="0" borderId="18"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9" xfId="0" applyFont="1" applyBorder="1" applyAlignment="1">
      <alignment horizontal="left" vertical="center"/>
    </xf>
    <xf numFmtId="0" fontId="5" fillId="0" borderId="22"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5"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5" fillId="0" borderId="14" xfId="0" applyFont="1" applyBorder="1" applyAlignment="1">
      <alignment horizontal="left" vertical="center"/>
    </xf>
    <xf numFmtId="0" fontId="4" fillId="0" borderId="5" xfId="0" applyFont="1" applyBorder="1" applyAlignment="1">
      <alignment horizontal="center" vertical="center"/>
    </xf>
    <xf numFmtId="0" fontId="5" fillId="0" borderId="0" xfId="0" applyFont="1"/>
    <xf numFmtId="0" fontId="0" fillId="2" borderId="0" xfId="0" applyFill="1"/>
    <xf numFmtId="0" fontId="4" fillId="0" borderId="10" xfId="0" applyFont="1" applyBorder="1" applyAlignment="1">
      <alignment horizontal="center" vertical="center" wrapText="1"/>
    </xf>
    <xf numFmtId="0" fontId="5" fillId="0" borderId="19" xfId="0" applyFont="1" applyBorder="1" applyAlignment="1">
      <alignment horizontal="left" vertical="center" wrapText="1"/>
    </xf>
    <xf numFmtId="0" fontId="5" fillId="0" borderId="0" xfId="0" applyFont="1" applyAlignment="1">
      <alignment horizontal="right"/>
    </xf>
    <xf numFmtId="0" fontId="9" fillId="3" borderId="0" xfId="0" applyFont="1" applyFill="1" applyAlignment="1">
      <alignment horizontal="left" vertical="top"/>
    </xf>
    <xf numFmtId="0" fontId="9" fillId="3" borderId="0" xfId="0" applyFont="1" applyFill="1"/>
    <xf numFmtId="0" fontId="10" fillId="3" borderId="0" xfId="0" applyFont="1" applyFill="1" applyAlignment="1">
      <alignment horizontal="left"/>
    </xf>
    <xf numFmtId="0" fontId="9" fillId="3" borderId="18" xfId="0" applyFont="1" applyFill="1" applyBorder="1" applyAlignment="1">
      <alignment horizontal="left" vertical="top"/>
    </xf>
    <xf numFmtId="0" fontId="9" fillId="3" borderId="22" xfId="0" applyFont="1" applyFill="1" applyBorder="1" applyAlignment="1">
      <alignment horizontal="left" vertical="top"/>
    </xf>
    <xf numFmtId="0" fontId="9" fillId="3" borderId="17" xfId="0" applyFont="1" applyFill="1" applyBorder="1" applyAlignment="1">
      <alignment horizontal="left" vertical="top"/>
    </xf>
    <xf numFmtId="0" fontId="9" fillId="3" borderId="9" xfId="0" applyFont="1" applyFill="1" applyBorder="1" applyAlignment="1">
      <alignment horizontal="left" vertical="top"/>
    </xf>
    <xf numFmtId="0" fontId="9" fillId="3" borderId="8" xfId="0" applyFont="1" applyFill="1" applyBorder="1" applyAlignment="1">
      <alignment horizontal="left" vertical="top"/>
    </xf>
    <xf numFmtId="0" fontId="10" fillId="3" borderId="0" xfId="0" applyFont="1" applyFill="1" applyAlignment="1">
      <alignment horizontal="right" vertical="top"/>
    </xf>
    <xf numFmtId="0" fontId="10" fillId="3" borderId="0" xfId="0" applyFont="1" applyFill="1" applyAlignment="1">
      <alignment horizontal="left" vertical="top"/>
    </xf>
    <xf numFmtId="0" fontId="10" fillId="3" borderId="9" xfId="0" applyFont="1" applyFill="1" applyBorder="1" applyAlignment="1">
      <alignment horizontal="left" vertical="top"/>
    </xf>
    <xf numFmtId="0" fontId="10" fillId="3" borderId="8" xfId="0" applyFont="1" applyFill="1" applyBorder="1" applyAlignment="1">
      <alignment horizontal="left" vertical="top"/>
    </xf>
    <xf numFmtId="0" fontId="9" fillId="3" borderId="7" xfId="0" applyFont="1" applyFill="1" applyBorder="1" applyAlignment="1">
      <alignment horizontal="left" vertical="top"/>
    </xf>
    <xf numFmtId="0" fontId="9" fillId="3" borderId="6" xfId="0" applyFont="1" applyFill="1" applyBorder="1" applyAlignment="1">
      <alignment horizontal="left" vertical="top"/>
    </xf>
    <xf numFmtId="0" fontId="9" fillId="3" borderId="10" xfId="0" applyFont="1" applyFill="1" applyBorder="1" applyAlignment="1">
      <alignment horizontal="left" vertical="top"/>
    </xf>
    <xf numFmtId="0" fontId="9" fillId="3" borderId="9" xfId="0" applyFont="1" applyFill="1" applyBorder="1" applyAlignment="1">
      <alignment horizontal="center" vertical="center"/>
    </xf>
    <xf numFmtId="0" fontId="9" fillId="3" borderId="0" xfId="0" applyFont="1" applyFill="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left" vertical="center"/>
    </xf>
    <xf numFmtId="0" fontId="10" fillId="3" borderId="0" xfId="0" applyFont="1" applyFill="1" applyAlignment="1">
      <alignment horizontal="left" vertical="center"/>
    </xf>
    <xf numFmtId="0" fontId="9" fillId="3" borderId="4" xfId="0" applyFont="1" applyFill="1" applyBorder="1" applyAlignment="1">
      <alignment horizontal="left" vertical="center"/>
    </xf>
    <xf numFmtId="0" fontId="9" fillId="3" borderId="23" xfId="0" applyFont="1" applyFill="1" applyBorder="1" applyAlignment="1">
      <alignment horizontal="left" vertical="center"/>
    </xf>
    <xf numFmtId="0" fontId="10" fillId="3" borderId="40" xfId="0" applyFont="1" applyFill="1" applyBorder="1" applyAlignment="1">
      <alignment horizontal="left" vertical="center"/>
    </xf>
    <xf numFmtId="0" fontId="4" fillId="0" borderId="0" xfId="0" applyFont="1"/>
    <xf numFmtId="0" fontId="4" fillId="0" borderId="14" xfId="0" applyFont="1" applyBorder="1"/>
    <xf numFmtId="0" fontId="10" fillId="0" borderId="0" xfId="0" applyFont="1" applyAlignment="1">
      <alignment horizontal="left" vertical="center"/>
    </xf>
    <xf numFmtId="0" fontId="11" fillId="0" borderId="0" xfId="0" applyFont="1" applyAlignment="1">
      <alignment horizontal="left"/>
    </xf>
    <xf numFmtId="0" fontId="4" fillId="0" borderId="6" xfId="0" applyFont="1" applyBorder="1"/>
    <xf numFmtId="0" fontId="4" fillId="0" borderId="18" xfId="0" applyFont="1" applyBorder="1"/>
    <xf numFmtId="0" fontId="4" fillId="0" borderId="22" xfId="0" applyFont="1" applyBorder="1"/>
    <xf numFmtId="0" fontId="12" fillId="0" borderId="17" xfId="0" applyFont="1" applyBorder="1" applyAlignment="1">
      <alignment horizontal="left"/>
    </xf>
    <xf numFmtId="0" fontId="4" fillId="0" borderId="9" xfId="0" applyFont="1" applyBorder="1"/>
    <xf numFmtId="0" fontId="11" fillId="0" borderId="8" xfId="0" applyFont="1" applyBorder="1" applyAlignment="1">
      <alignment horizontal="left"/>
    </xf>
    <xf numFmtId="0" fontId="12" fillId="0" borderId="0" xfId="0" applyFont="1" applyAlignment="1">
      <alignment horizontal="justify" vertical="top" wrapText="1"/>
    </xf>
    <xf numFmtId="0" fontId="12" fillId="0" borderId="9" xfId="0" applyFont="1" applyBorder="1" applyAlignment="1">
      <alignment horizontal="justify" vertical="top" wrapText="1"/>
    </xf>
    <xf numFmtId="0" fontId="12" fillId="0" borderId="0" xfId="0" applyFont="1"/>
    <xf numFmtId="0" fontId="12" fillId="0" borderId="6" xfId="0" applyFont="1" applyBorder="1" applyAlignment="1">
      <alignment horizontal="justify" vertical="top" wrapText="1"/>
    </xf>
    <xf numFmtId="0" fontId="12" fillId="0" borderId="10" xfId="0" applyFont="1" applyBorder="1" applyAlignment="1">
      <alignment horizontal="justify" vertical="top" wrapText="1"/>
    </xf>
    <xf numFmtId="176" fontId="7" fillId="0" borderId="1" xfId="0" applyNumberFormat="1" applyFont="1" applyBorder="1" applyAlignment="1">
      <alignment horizontal="center" vertical="center" wrapText="1"/>
    </xf>
    <xf numFmtId="0" fontId="4" fillId="0" borderId="7" xfId="0" applyFont="1" applyBorder="1"/>
    <xf numFmtId="0" fontId="12" fillId="0" borderId="25" xfId="0" applyFont="1" applyBorder="1" applyAlignment="1">
      <alignment horizontal="center" vertical="center" wrapText="1"/>
    </xf>
    <xf numFmtId="0" fontId="12" fillId="0" borderId="1" xfId="0" applyFont="1" applyBorder="1" applyAlignment="1">
      <alignment horizontal="justify" vertical="top" wrapText="1"/>
    </xf>
    <xf numFmtId="0" fontId="12" fillId="0" borderId="41" xfId="0" applyFont="1" applyBorder="1" applyAlignment="1">
      <alignment horizontal="justify" vertical="top" wrapText="1"/>
    </xf>
    <xf numFmtId="0" fontId="12" fillId="0" borderId="5" xfId="0" applyFont="1" applyBorder="1" applyAlignment="1">
      <alignment horizontal="center" vertical="center" wrapText="1"/>
    </xf>
    <xf numFmtId="0" fontId="12" fillId="0" borderId="5" xfId="0" applyFont="1" applyBorder="1" applyAlignment="1">
      <alignment horizontal="justify" vertical="top" wrapText="1"/>
    </xf>
    <xf numFmtId="0" fontId="12" fillId="0" borderId="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0" xfId="0" applyFont="1" applyBorder="1" applyAlignment="1">
      <alignment horizontal="justify" vertical="center" wrapText="1"/>
    </xf>
    <xf numFmtId="0" fontId="12" fillId="0" borderId="1" xfId="0" applyFont="1" applyBorder="1" applyAlignment="1">
      <alignment horizontal="justify" vertical="center" wrapText="1"/>
    </xf>
    <xf numFmtId="0" fontId="13" fillId="0" borderId="0" xfId="0" applyFont="1" applyAlignment="1">
      <alignment vertical="center"/>
    </xf>
    <xf numFmtId="0" fontId="12" fillId="0" borderId="40" xfId="0" applyFont="1" applyBorder="1" applyAlignment="1">
      <alignment horizontal="justify" vertical="center"/>
    </xf>
    <xf numFmtId="0" fontId="12" fillId="0" borderId="1" xfId="0" applyFont="1" applyBorder="1" applyAlignment="1">
      <alignment horizontal="justify"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justify"/>
    </xf>
    <xf numFmtId="0" fontId="11" fillId="0" borderId="0" xfId="0" applyFont="1" applyAlignment="1">
      <alignment vertical="top"/>
    </xf>
    <xf numFmtId="0" fontId="0" fillId="3" borderId="0" xfId="0" applyFill="1"/>
    <xf numFmtId="0" fontId="14" fillId="3" borderId="0" xfId="0" applyFont="1" applyFill="1" applyAlignment="1">
      <alignment horizontal="left" vertical="center"/>
    </xf>
    <xf numFmtId="0" fontId="14" fillId="3" borderId="0" xfId="0" applyFont="1" applyFill="1"/>
    <xf numFmtId="177" fontId="16" fillId="3" borderId="0" xfId="0" applyNumberFormat="1" applyFont="1" applyFill="1" applyAlignment="1">
      <alignment horizontal="center" vertical="center"/>
    </xf>
    <xf numFmtId="0" fontId="14" fillId="3" borderId="0" xfId="0" applyFont="1" applyFill="1" applyAlignment="1">
      <alignment horizontal="center" vertical="center"/>
    </xf>
    <xf numFmtId="0" fontId="14" fillId="3" borderId="43" xfId="0" applyFont="1" applyFill="1" applyBorder="1"/>
    <xf numFmtId="0" fontId="16" fillId="5" borderId="43" xfId="0" applyFont="1" applyFill="1" applyBorder="1" applyAlignment="1">
      <alignment vertical="center"/>
    </xf>
    <xf numFmtId="0" fontId="17" fillId="3" borderId="43" xfId="0" applyFont="1" applyFill="1" applyBorder="1" applyAlignment="1">
      <alignment vertical="center" wrapText="1"/>
    </xf>
    <xf numFmtId="0" fontId="15" fillId="5" borderId="19" xfId="0" applyFont="1" applyFill="1" applyBorder="1" applyAlignment="1">
      <alignment horizontal="center" vertical="center"/>
    </xf>
    <xf numFmtId="0" fontId="14" fillId="3" borderId="44" xfId="0" applyFont="1" applyFill="1" applyBorder="1"/>
    <xf numFmtId="0" fontId="16" fillId="5" borderId="45" xfId="0" applyFont="1" applyFill="1" applyBorder="1" applyAlignment="1">
      <alignment vertical="center"/>
    </xf>
    <xf numFmtId="0" fontId="16" fillId="5" borderId="44" xfId="0" applyFont="1" applyFill="1" applyBorder="1" applyAlignment="1">
      <alignment vertical="center"/>
    </xf>
    <xf numFmtId="0" fontId="17" fillId="3" borderId="44" xfId="0" applyFont="1" applyFill="1" applyBorder="1" applyAlignment="1">
      <alignment vertical="center" wrapText="1"/>
    </xf>
    <xf numFmtId="180" fontId="0" fillId="5" borderId="12" xfId="0" applyNumberFormat="1" applyFill="1" applyBorder="1" applyAlignment="1">
      <alignment horizontal="center" vertical="center"/>
    </xf>
    <xf numFmtId="0" fontId="14" fillId="3" borderId="45" xfId="0" applyFont="1" applyFill="1" applyBorder="1"/>
    <xf numFmtId="0" fontId="17" fillId="3" borderId="45" xfId="0" applyFont="1" applyFill="1" applyBorder="1" applyAlignment="1">
      <alignment vertical="center" wrapText="1"/>
    </xf>
    <xf numFmtId="180" fontId="14" fillId="0" borderId="12" xfId="0" applyNumberFormat="1" applyFont="1" applyBorder="1" applyAlignment="1">
      <alignment horizontal="center" vertical="center"/>
    </xf>
    <xf numFmtId="0" fontId="0" fillId="3" borderId="1" xfId="0" applyFill="1" applyBorder="1"/>
    <xf numFmtId="0" fontId="15" fillId="5" borderId="0" xfId="0" applyFont="1" applyFill="1" applyAlignment="1">
      <alignment horizontal="center" vertical="center"/>
    </xf>
    <xf numFmtId="0" fontId="0" fillId="3" borderId="8" xfId="0" applyFill="1" applyBorder="1"/>
    <xf numFmtId="178" fontId="0" fillId="3" borderId="23" xfId="0" applyNumberFormat="1" applyFill="1" applyBorder="1" applyAlignment="1">
      <alignment horizontal="center" vertical="center"/>
    </xf>
    <xf numFmtId="0" fontId="0" fillId="3" borderId="22" xfId="0" applyFill="1" applyBorder="1"/>
    <xf numFmtId="0" fontId="0" fillId="3" borderId="22" xfId="0" applyFill="1" applyBorder="1" applyAlignment="1">
      <alignment vertical="center"/>
    </xf>
    <xf numFmtId="0" fontId="0" fillId="3" borderId="6" xfId="0" applyFill="1" applyBorder="1"/>
    <xf numFmtId="0" fontId="0" fillId="3" borderId="6" xfId="0" applyFill="1" applyBorder="1" applyAlignment="1">
      <alignment vertical="center"/>
    </xf>
    <xf numFmtId="0" fontId="0" fillId="3" borderId="6" xfId="0" applyFill="1" applyBorder="1" applyAlignment="1">
      <alignment vertical="center" wrapText="1"/>
    </xf>
    <xf numFmtId="0" fontId="0" fillId="3" borderId="6" xfId="0" applyFill="1" applyBorder="1" applyAlignment="1">
      <alignment horizontal="center" vertical="center"/>
    </xf>
    <xf numFmtId="179" fontId="0" fillId="3" borderId="6" xfId="0" applyNumberFormat="1" applyFill="1" applyBorder="1" applyAlignment="1">
      <alignment horizontal="center" vertical="center"/>
    </xf>
    <xf numFmtId="0" fontId="19" fillId="3" borderId="43" xfId="0" applyFont="1" applyFill="1" applyBorder="1" applyAlignment="1">
      <alignment vertical="center" wrapText="1"/>
    </xf>
    <xf numFmtId="0" fontId="15" fillId="3" borderId="19" xfId="0" applyFont="1" applyFill="1" applyBorder="1" applyAlignment="1">
      <alignment horizontal="center" vertical="center"/>
    </xf>
    <xf numFmtId="0" fontId="19" fillId="3" borderId="44" xfId="0" applyFont="1" applyFill="1" applyBorder="1" applyAlignment="1">
      <alignment vertical="center" wrapText="1"/>
    </xf>
    <xf numFmtId="180" fontId="0" fillId="3" borderId="12" xfId="0" applyNumberFormat="1" applyFill="1" applyBorder="1" applyAlignment="1">
      <alignment horizontal="center" vertical="center"/>
    </xf>
    <xf numFmtId="0" fontId="0" fillId="0" borderId="1" xfId="0" applyBorder="1"/>
    <xf numFmtId="0" fontId="14" fillId="0" borderId="1" xfId="0" applyFont="1" applyBorder="1"/>
    <xf numFmtId="0" fontId="19" fillId="3" borderId="45" xfId="0" applyFont="1" applyFill="1" applyBorder="1" applyAlignment="1">
      <alignment vertical="center" wrapText="1"/>
    </xf>
    <xf numFmtId="0" fontId="20" fillId="3" borderId="0" xfId="0" applyFont="1" applyFill="1"/>
    <xf numFmtId="0" fontId="0" fillId="5" borderId="1" xfId="0" applyFill="1" applyBorder="1" applyAlignment="1">
      <alignment horizontal="center" vertical="center"/>
    </xf>
    <xf numFmtId="0" fontId="14" fillId="3" borderId="0" xfId="0" applyFont="1" applyFill="1" applyAlignment="1">
      <alignment horizontal="right" vertical="center"/>
    </xf>
    <xf numFmtId="0" fontId="0" fillId="3" borderId="9" xfId="0" applyFill="1" applyBorder="1" applyAlignment="1">
      <alignment horizontal="center" vertical="center"/>
    </xf>
    <xf numFmtId="0" fontId="0" fillId="3" borderId="0" xfId="0" applyFill="1" applyAlignment="1">
      <alignment horizontal="center" vertical="center" shrinkToFit="1"/>
    </xf>
    <xf numFmtId="0" fontId="21" fillId="3" borderId="0" xfId="0" applyFont="1" applyFill="1" applyAlignment="1">
      <alignment horizontal="center" vertical="center"/>
    </xf>
    <xf numFmtId="0" fontId="0" fillId="5" borderId="0" xfId="0" applyFill="1" applyAlignment="1">
      <alignment horizontal="center" vertical="center"/>
    </xf>
    <xf numFmtId="0" fontId="6" fillId="3" borderId="0" xfId="0" applyFont="1" applyFill="1"/>
    <xf numFmtId="0" fontId="4" fillId="0" borderId="0" xfId="0" applyFont="1" applyAlignment="1">
      <alignment horizontal="center"/>
    </xf>
    <xf numFmtId="0" fontId="4" fillId="0" borderId="0" xfId="0" applyFont="1" applyAlignment="1">
      <alignment vertical="top" wrapText="1"/>
    </xf>
    <xf numFmtId="0" fontId="8" fillId="0" borderId="0" xfId="0" applyFont="1"/>
    <xf numFmtId="0" fontId="4" fillId="0" borderId="17" xfId="0" applyFont="1" applyBorder="1"/>
    <xf numFmtId="0" fontId="4" fillId="0" borderId="17" xfId="0" applyFont="1" applyBorder="1" applyAlignment="1">
      <alignment horizontal="center"/>
    </xf>
    <xf numFmtId="0" fontId="4" fillId="0" borderId="8" xfId="0" applyFont="1" applyBorder="1"/>
    <xf numFmtId="0" fontId="4" fillId="0" borderId="8" xfId="0" applyFont="1" applyBorder="1" applyAlignment="1">
      <alignment horizontal="center"/>
    </xf>
    <xf numFmtId="0" fontId="5" fillId="0" borderId="8" xfId="0" applyFont="1" applyBorder="1" applyAlignment="1">
      <alignment vertical="center"/>
    </xf>
    <xf numFmtId="0" fontId="4" fillId="0" borderId="9" xfId="0" applyFont="1" applyBorder="1" applyAlignment="1">
      <alignment vertical="top" wrapText="1"/>
    </xf>
    <xf numFmtId="0" fontId="4" fillId="0" borderId="8" xfId="0" applyFont="1" applyBorder="1" applyAlignment="1">
      <alignment horizontal="center" vertical="top"/>
    </xf>
    <xf numFmtId="0" fontId="5" fillId="0" borderId="4" xfId="0" applyFont="1" applyBorder="1" applyAlignment="1">
      <alignment horizontal="center" vertical="center"/>
    </xf>
    <xf numFmtId="0" fontId="4" fillId="0" borderId="12" xfId="0" applyFont="1" applyBorder="1"/>
    <xf numFmtId="0" fontId="4" fillId="0" borderId="10" xfId="0" applyFont="1" applyBorder="1"/>
    <xf numFmtId="0" fontId="4" fillId="0" borderId="10" xfId="0" applyFont="1" applyBorder="1" applyAlignment="1">
      <alignment horizontal="center"/>
    </xf>
    <xf numFmtId="0" fontId="4" fillId="2" borderId="9"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5" fillId="0" borderId="23" xfId="0" applyFont="1" applyBorder="1" applyAlignment="1">
      <alignment vertical="center"/>
    </xf>
    <xf numFmtId="0" fontId="4" fillId="0" borderId="4" xfId="0" applyFont="1" applyBorder="1"/>
    <xf numFmtId="0" fontId="4" fillId="0" borderId="23" xfId="0" applyFont="1" applyBorder="1"/>
    <xf numFmtId="0" fontId="5" fillId="0" borderId="0" xfId="0" applyFont="1" applyAlignment="1">
      <alignment horizontal="right"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49" fontId="4" fillId="0" borderId="22" xfId="0" applyNumberFormat="1" applyFont="1" applyBorder="1" applyAlignment="1">
      <alignment horizontal="left" vertical="center"/>
    </xf>
    <xf numFmtId="0" fontId="5"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wrapText="1"/>
    </xf>
    <xf numFmtId="0" fontId="5" fillId="0" borderId="8" xfId="0" applyFont="1" applyBorder="1" applyAlignment="1">
      <alignment horizontal="left" vertical="center"/>
    </xf>
    <xf numFmtId="0" fontId="23" fillId="0" borderId="0" xfId="0" applyFont="1" applyAlignment="1">
      <alignment horizontal="left" vertical="center"/>
    </xf>
    <xf numFmtId="0" fontId="5" fillId="0" borderId="4" xfId="0" applyFont="1" applyBorder="1" applyAlignment="1">
      <alignment horizontal="left" vertical="center"/>
    </xf>
    <xf numFmtId="0" fontId="4" fillId="0" borderId="40" xfId="0" applyFont="1" applyBorder="1" applyAlignment="1">
      <alignment horizontal="center" vertical="center"/>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7" fillId="0" borderId="0" xfId="0" applyFont="1" applyAlignment="1">
      <alignment horizontal="center" vertical="center"/>
    </xf>
    <xf numFmtId="0" fontId="5" fillId="0" borderId="23" xfId="0" applyFont="1" applyBorder="1" applyAlignment="1">
      <alignment horizontal="left" vertical="center"/>
    </xf>
    <xf numFmtId="1" fontId="4" fillId="0" borderId="23" xfId="0" applyNumberFormat="1" applyFont="1" applyBorder="1" applyAlignment="1">
      <alignment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left" vertical="center"/>
    </xf>
    <xf numFmtId="0" fontId="5" fillId="0" borderId="23" xfId="0" applyFont="1" applyBorder="1" applyAlignment="1">
      <alignment horizontal="center" vertical="center"/>
    </xf>
    <xf numFmtId="0" fontId="4" fillId="0" borderId="23" xfId="0" applyFont="1" applyBorder="1" applyAlignment="1">
      <alignment vertical="center" wrapText="1" shrinkToFit="1"/>
    </xf>
    <xf numFmtId="0" fontId="8" fillId="0" borderId="0" xfId="0" applyFont="1" applyAlignment="1">
      <alignment vertical="center"/>
    </xf>
    <xf numFmtId="0" fontId="25" fillId="0" borderId="0" xfId="0" applyFont="1" applyAlignment="1">
      <alignment vertical="center"/>
    </xf>
    <xf numFmtId="0" fontId="4" fillId="2" borderId="9" xfId="0" applyFont="1" applyFill="1" applyBorder="1" applyAlignment="1">
      <alignment horizontal="left" vertical="center"/>
    </xf>
    <xf numFmtId="0" fontId="8" fillId="2" borderId="0" xfId="0" applyFont="1" applyFill="1" applyAlignment="1">
      <alignment vertical="center"/>
    </xf>
    <xf numFmtId="0" fontId="5" fillId="2" borderId="6" xfId="0" applyFont="1" applyFill="1" applyBorder="1" applyAlignment="1">
      <alignment horizontal="left" vertical="center"/>
    </xf>
    <xf numFmtId="0" fontId="4" fillId="0" borderId="40" xfId="0" applyFont="1" applyBorder="1" applyAlignment="1">
      <alignment horizontal="left" vertical="center"/>
    </xf>
    <xf numFmtId="0" fontId="12" fillId="0" borderId="23" xfId="0" applyFont="1" applyBorder="1" applyAlignment="1">
      <alignment vertical="center"/>
    </xf>
    <xf numFmtId="0" fontId="12" fillId="0" borderId="4" xfId="0" applyFont="1" applyBorder="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2" fillId="2" borderId="9" xfId="0" applyFont="1" applyFill="1" applyBorder="1" applyAlignment="1">
      <alignment vertical="center"/>
    </xf>
    <xf numFmtId="0" fontId="12" fillId="0" borderId="0" xfId="0" applyFont="1" applyAlignment="1">
      <alignment vertical="center"/>
    </xf>
    <xf numFmtId="0" fontId="12" fillId="0" borderId="9" xfId="0" applyFont="1" applyBorder="1" applyAlignment="1">
      <alignment vertical="center"/>
    </xf>
    <xf numFmtId="0" fontId="0" fillId="0" borderId="0" xfId="0"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12" fillId="0" borderId="6" xfId="0" applyFont="1" applyBorder="1" applyAlignment="1">
      <alignment vertical="center"/>
    </xf>
    <xf numFmtId="0" fontId="12" fillId="0" borderId="7" xfId="0" applyFont="1" applyBorder="1" applyAlignment="1">
      <alignment vertical="center"/>
    </xf>
    <xf numFmtId="0" fontId="5" fillId="0" borderId="22" xfId="0" applyFont="1" applyBorder="1" applyAlignment="1">
      <alignment vertical="center"/>
    </xf>
    <xf numFmtId="0" fontId="12" fillId="0" borderId="22" xfId="0" applyFont="1" applyBorder="1" applyAlignment="1">
      <alignment vertical="center"/>
    </xf>
    <xf numFmtId="0" fontId="12" fillId="0" borderId="18" xfId="0" applyFont="1" applyBorder="1" applyAlignment="1">
      <alignment vertical="center"/>
    </xf>
    <xf numFmtId="0" fontId="26" fillId="0" borderId="0" xfId="0" applyFont="1" applyAlignment="1">
      <alignment horizontal="center" vertical="center"/>
    </xf>
    <xf numFmtId="0" fontId="24" fillId="0" borderId="9" xfId="0" applyFont="1" applyBorder="1" applyAlignment="1">
      <alignment vertical="center" shrinkToFit="1"/>
    </xf>
    <xf numFmtId="0" fontId="4" fillId="0" borderId="19" xfId="0" applyFont="1" applyBorder="1" applyAlignment="1">
      <alignment horizontal="center" vertical="center"/>
    </xf>
    <xf numFmtId="0" fontId="11" fillId="0" borderId="22" xfId="0" applyFont="1" applyBorder="1" applyAlignment="1">
      <alignment horizontal="left" vertical="center"/>
    </xf>
    <xf numFmtId="0" fontId="4" fillId="0" borderId="17" xfId="0" applyFont="1" applyBorder="1" applyAlignment="1">
      <alignment horizontal="center" vertical="center"/>
    </xf>
    <xf numFmtId="0" fontId="5" fillId="0" borderId="18" xfId="0" applyFont="1" applyBorder="1" applyAlignment="1">
      <alignment horizontal="left" vertical="center"/>
    </xf>
    <xf numFmtId="177" fontId="4" fillId="0" borderId="0" xfId="0" applyNumberFormat="1" applyFont="1" applyAlignment="1">
      <alignment vertical="center"/>
    </xf>
    <xf numFmtId="177" fontId="4" fillId="0" borderId="22" xfId="0" applyNumberFormat="1" applyFont="1" applyBorder="1" applyAlignment="1">
      <alignment vertical="center"/>
    </xf>
    <xf numFmtId="0" fontId="4" fillId="0" borderId="6" xfId="0" applyFont="1" applyBorder="1" applyAlignment="1">
      <alignment horizontal="center" vertical="center" wrapText="1"/>
    </xf>
    <xf numFmtId="177" fontId="4" fillId="0" borderId="6" xfId="0" applyNumberFormat="1" applyFont="1" applyBorder="1" applyAlignment="1">
      <alignment vertical="center"/>
    </xf>
    <xf numFmtId="0" fontId="24" fillId="0" borderId="0" xfId="0" applyFont="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77" fontId="4" fillId="0" borderId="22" xfId="0" applyNumberFormat="1" applyFont="1" applyBorder="1" applyAlignment="1">
      <alignment horizontal="center" vertical="center"/>
    </xf>
    <xf numFmtId="177" fontId="4" fillId="0" borderId="0" xfId="0" applyNumberFormat="1" applyFont="1" applyAlignment="1">
      <alignment horizontal="center" vertical="center"/>
    </xf>
    <xf numFmtId="0" fontId="27" fillId="0" borderId="0" xfId="0" applyFont="1" applyAlignment="1">
      <alignment vertical="top"/>
    </xf>
    <xf numFmtId="0" fontId="4" fillId="0" borderId="4" xfId="0" applyFont="1" applyBorder="1" applyAlignment="1">
      <alignment vertical="center"/>
    </xf>
    <xf numFmtId="0" fontId="5" fillId="0" borderId="40" xfId="0" applyFont="1" applyBorder="1" applyAlignment="1">
      <alignment vertical="center"/>
    </xf>
    <xf numFmtId="0" fontId="28"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vertical="center"/>
    </xf>
    <xf numFmtId="0" fontId="30" fillId="0" borderId="8" xfId="0" applyFont="1" applyBorder="1" applyAlignment="1">
      <alignment horizontal="center" vertical="center"/>
    </xf>
    <xf numFmtId="0" fontId="30" fillId="0" borderId="9" xfId="0" applyFont="1" applyBorder="1" applyAlignment="1">
      <alignment vertical="center"/>
    </xf>
    <xf numFmtId="0" fontId="30" fillId="0" borderId="0" xfId="0" applyFont="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0" fillId="0" borderId="9" xfId="0" applyBorder="1" applyAlignment="1">
      <alignment horizontal="left" vertical="center"/>
    </xf>
    <xf numFmtId="0" fontId="29" fillId="0" borderId="0" xfId="0" applyFont="1"/>
    <xf numFmtId="0" fontId="32" fillId="3" borderId="0" xfId="0" applyFont="1" applyFill="1" applyAlignment="1">
      <alignment horizontal="left" vertical="top"/>
    </xf>
    <xf numFmtId="0" fontId="33" fillId="0" borderId="0" xfId="0" applyFont="1" applyAlignment="1">
      <alignment horizontal="left"/>
    </xf>
    <xf numFmtId="0" fontId="30" fillId="0" borderId="0" xfId="0" applyFont="1"/>
    <xf numFmtId="0" fontId="34" fillId="0" borderId="0" xfId="0" applyFont="1" applyAlignment="1">
      <alignment vertical="top"/>
    </xf>
    <xf numFmtId="0" fontId="35" fillId="0" borderId="0" xfId="0" applyFont="1" applyAlignment="1">
      <alignment vertical="center"/>
    </xf>
    <xf numFmtId="0" fontId="30" fillId="0" borderId="17" xfId="0" applyFont="1" applyBorder="1" applyAlignment="1">
      <alignment horizontal="center"/>
    </xf>
    <xf numFmtId="0" fontId="30" fillId="0" borderId="22" xfId="0" applyFont="1" applyBorder="1"/>
    <xf numFmtId="0" fontId="30" fillId="0" borderId="18" xfId="0" applyFont="1" applyBorder="1"/>
    <xf numFmtId="0" fontId="0" fillId="0" borderId="10" xfId="0" applyBorder="1" applyAlignment="1">
      <alignment horizontal="left" vertical="center"/>
    </xf>
    <xf numFmtId="0" fontId="0" fillId="0" borderId="8" xfId="0"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xf>
    <xf numFmtId="0" fontId="0" fillId="0" borderId="17" xfId="0" applyBorder="1" applyAlignment="1">
      <alignment horizontal="center"/>
    </xf>
    <xf numFmtId="0" fontId="0" fillId="0" borderId="22" xfId="0" applyBorder="1"/>
    <xf numFmtId="0" fontId="0" fillId="0" borderId="18" xfId="0" applyBorder="1"/>
    <xf numFmtId="0" fontId="0" fillId="0" borderId="0" xfId="0" applyAlignment="1">
      <alignment horizontal="center"/>
    </xf>
    <xf numFmtId="0" fontId="37" fillId="0" borderId="0" xfId="0" applyFont="1" applyAlignment="1">
      <alignment horizontal="left" vertical="center" wrapText="1"/>
    </xf>
    <xf numFmtId="0" fontId="4" fillId="0" borderId="40" xfId="0" applyFont="1" applyBorder="1"/>
    <xf numFmtId="0" fontId="4" fillId="0" borderId="6" xfId="0" applyFont="1" applyBorder="1" applyAlignment="1">
      <alignment horizontal="right" vertical="center"/>
    </xf>
    <xf numFmtId="0" fontId="7" fillId="0" borderId="1"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7" fillId="0" borderId="0" xfId="0" applyFont="1" applyAlignment="1">
      <alignment horizontal="left" vertical="center" wrapText="1"/>
    </xf>
    <xf numFmtId="0" fontId="4" fillId="0" borderId="9" xfId="0" applyFont="1" applyBorder="1" applyAlignment="1">
      <alignment horizontal="left" vertical="center" wrapText="1"/>
    </xf>
    <xf numFmtId="0" fontId="7" fillId="0" borderId="0" xfId="0" applyFont="1" applyAlignment="1">
      <alignment horizontal="left" vertical="center" indent="2"/>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38" fillId="0" borderId="6" xfId="0" applyFont="1" applyBorder="1" applyAlignment="1">
      <alignment horizontal="left" vertical="center"/>
    </xf>
    <xf numFmtId="0" fontId="38" fillId="0" borderId="9" xfId="0" applyFont="1" applyBorder="1" applyAlignment="1">
      <alignment horizontal="left" vertical="center"/>
    </xf>
    <xf numFmtId="0" fontId="38" fillId="0" borderId="0" xfId="0" applyFont="1" applyAlignment="1">
      <alignment horizontal="left" vertical="center"/>
    </xf>
    <xf numFmtId="0" fontId="7" fillId="0" borderId="0" xfId="0" applyFont="1" applyAlignment="1">
      <alignment vertical="center" wrapText="1"/>
    </xf>
    <xf numFmtId="0" fontId="5" fillId="0" borderId="18" xfId="0" applyFont="1" applyBorder="1" applyAlignment="1">
      <alignment horizontal="center" vertical="center"/>
    </xf>
    <xf numFmtId="0" fontId="7" fillId="0" borderId="0" xfId="0" applyFont="1" applyAlignment="1">
      <alignment horizontal="center" vertical="center" wrapText="1"/>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26" fillId="0" borderId="10" xfId="0" applyFont="1" applyBorder="1" applyAlignment="1">
      <alignment horizontal="center" vertical="center"/>
    </xf>
    <xf numFmtId="0" fontId="7" fillId="0" borderId="0" xfId="0" applyFont="1" applyAlignment="1">
      <alignment horizontal="left" vertical="center"/>
    </xf>
    <xf numFmtId="0" fontId="7" fillId="0" borderId="8" xfId="0" applyFont="1" applyBorder="1" applyAlignment="1">
      <alignment vertical="center" wrapText="1"/>
    </xf>
    <xf numFmtId="0" fontId="7" fillId="0" borderId="9" xfId="0" applyFont="1" applyBorder="1" applyAlignment="1">
      <alignment vertical="center" wrapText="1"/>
    </xf>
    <xf numFmtId="0" fontId="8" fillId="0" borderId="4" xfId="0" applyFont="1" applyBorder="1" applyAlignment="1">
      <alignment horizontal="center" vertical="center"/>
    </xf>
    <xf numFmtId="0" fontId="7" fillId="0" borderId="17"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9" fontId="7" fillId="0" borderId="0" xfId="0" applyNumberFormat="1" applyFont="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2" xfId="0" applyFont="1" applyBorder="1" applyAlignment="1">
      <alignment horizontal="left" vertical="center" wrapText="1"/>
    </xf>
    <xf numFmtId="0" fontId="7" fillId="0" borderId="18" xfId="0" applyFont="1" applyBorder="1" applyAlignment="1">
      <alignment horizontal="left" vertical="center" wrapText="1"/>
    </xf>
    <xf numFmtId="0" fontId="7" fillId="0" borderId="22" xfId="0" applyFont="1" applyBorder="1" applyAlignment="1">
      <alignment vertical="center" wrapText="1"/>
    </xf>
    <xf numFmtId="0" fontId="7" fillId="0" borderId="17" xfId="0" applyFont="1" applyBorder="1" applyAlignment="1">
      <alignment horizontal="center" vertical="center"/>
    </xf>
    <xf numFmtId="0" fontId="26" fillId="0" borderId="6" xfId="0" applyFont="1" applyBorder="1" applyAlignment="1">
      <alignment horizontal="center" vertical="center"/>
    </xf>
    <xf numFmtId="0" fontId="7" fillId="0" borderId="19" xfId="0" applyFont="1" applyBorder="1" applyAlignment="1">
      <alignment horizontal="center" vertical="center"/>
    </xf>
    <xf numFmtId="0" fontId="8" fillId="0" borderId="9" xfId="0" applyFont="1" applyBorder="1" applyAlignment="1">
      <alignment horizontal="center" vertical="center"/>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7"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wrapText="1"/>
    </xf>
    <xf numFmtId="0" fontId="14" fillId="0" borderId="1" xfId="0" applyFont="1" applyBorder="1" applyAlignment="1">
      <alignment horizontal="center" vertical="center"/>
    </xf>
    <xf numFmtId="0" fontId="11" fillId="0" borderId="1" xfId="0" applyFont="1" applyBorder="1" applyAlignment="1">
      <alignment horizontal="center" vertical="center"/>
    </xf>
    <xf numFmtId="181" fontId="37" fillId="0" borderId="0" xfId="1" applyNumberFormat="1" applyFont="1" applyAlignment="1">
      <alignment horizontal="center" vertical="center"/>
    </xf>
    <xf numFmtId="181" fontId="37" fillId="0" borderId="0" xfId="1" applyNumberFormat="1" applyFont="1" applyAlignment="1">
      <alignment vertical="center"/>
    </xf>
    <xf numFmtId="0" fontId="37" fillId="0" borderId="0" xfId="1" applyFont="1" applyAlignment="1">
      <alignment vertical="center"/>
    </xf>
    <xf numFmtId="0" fontId="37" fillId="0" borderId="0" xfId="1" applyFont="1" applyAlignment="1">
      <alignment vertical="top"/>
    </xf>
    <xf numFmtId="0" fontId="45" fillId="0" borderId="0" xfId="1" applyFont="1" applyAlignment="1">
      <alignment vertical="top"/>
    </xf>
    <xf numFmtId="0" fontId="45" fillId="0" borderId="0" xfId="1" applyFont="1" applyAlignment="1">
      <alignment vertical="center"/>
    </xf>
    <xf numFmtId="0" fontId="46" fillId="0" borderId="0" xfId="1" applyFont="1" applyAlignment="1">
      <alignment vertical="center" wrapText="1"/>
    </xf>
    <xf numFmtId="0" fontId="44" fillId="0" borderId="0" xfId="1" applyFont="1" applyAlignment="1">
      <alignment vertical="center" wrapText="1"/>
    </xf>
    <xf numFmtId="0" fontId="44" fillId="0" borderId="0" xfId="1" applyFont="1" applyAlignment="1">
      <alignment horizontal="right" vertical="center"/>
    </xf>
    <xf numFmtId="0" fontId="47" fillId="0" borderId="0" xfId="1" applyFont="1"/>
    <xf numFmtId="0" fontId="51" fillId="0" borderId="50" xfId="1" applyFont="1" applyBorder="1" applyAlignment="1">
      <alignment vertical="center"/>
    </xf>
    <xf numFmtId="0" fontId="37" fillId="0" borderId="50" xfId="1" applyFont="1" applyBorder="1" applyAlignment="1">
      <alignment horizontal="center" vertical="center"/>
    </xf>
    <xf numFmtId="0" fontId="34" fillId="0" borderId="50" xfId="1" applyFont="1" applyBorder="1" applyAlignment="1">
      <alignment horizontal="right" vertical="center" shrinkToFit="1"/>
    </xf>
    <xf numFmtId="182" fontId="37" fillId="8" borderId="51" xfId="2" applyNumberFormat="1" applyFont="1" applyFill="1" applyBorder="1" applyAlignment="1">
      <alignment vertical="center"/>
    </xf>
    <xf numFmtId="0" fontId="34" fillId="8" borderId="52" xfId="1" applyFont="1" applyFill="1" applyBorder="1" applyAlignment="1">
      <alignment vertical="center"/>
    </xf>
    <xf numFmtId="0" fontId="37" fillId="0" borderId="0" xfId="1" applyFont="1" applyAlignment="1">
      <alignment horizontal="center" vertical="center"/>
    </xf>
    <xf numFmtId="0" fontId="37" fillId="0" borderId="0" xfId="1" applyFont="1" applyAlignment="1">
      <alignment horizontal="right" vertical="center"/>
    </xf>
    <xf numFmtId="0" fontId="34" fillId="0" borderId="0" xfId="1" applyFont="1" applyAlignment="1">
      <alignment horizontal="right" vertical="center" shrinkToFit="1"/>
    </xf>
    <xf numFmtId="183" fontId="37" fillId="9" borderId="60" xfId="2" applyNumberFormat="1" applyFont="1" applyFill="1" applyBorder="1" applyAlignment="1">
      <alignment vertical="center"/>
    </xf>
    <xf numFmtId="0" fontId="34" fillId="9" borderId="61" xfId="1" applyFont="1" applyFill="1" applyBorder="1" applyAlignment="1">
      <alignment vertical="center"/>
    </xf>
    <xf numFmtId="0" fontId="37" fillId="0" borderId="0" xfId="1" applyFont="1" applyAlignment="1">
      <alignment horizontal="center" vertical="center" wrapText="1"/>
    </xf>
    <xf numFmtId="0" fontId="54" fillId="0" borderId="0" xfId="1" applyFont="1" applyAlignment="1">
      <alignment vertical="center" shrinkToFit="1"/>
    </xf>
    <xf numFmtId="182" fontId="37" fillId="8" borderId="67" xfId="2" applyNumberFormat="1" applyFont="1" applyFill="1" applyBorder="1" applyAlignment="1">
      <alignment vertical="center"/>
    </xf>
    <xf numFmtId="0" fontId="34" fillId="8" borderId="61" xfId="1" applyFont="1" applyFill="1" applyBorder="1" applyAlignment="1">
      <alignment vertical="center"/>
    </xf>
    <xf numFmtId="0" fontId="37" fillId="0" borderId="68" xfId="2" applyFont="1" applyBorder="1" applyAlignment="1">
      <alignment horizontal="center" vertical="center"/>
    </xf>
    <xf numFmtId="0" fontId="55" fillId="9" borderId="69" xfId="1" applyFont="1" applyFill="1" applyBorder="1" applyAlignment="1">
      <alignment horizontal="center" vertical="center" shrinkToFit="1"/>
    </xf>
    <xf numFmtId="183" fontId="37" fillId="9" borderId="70" xfId="1" applyNumberFormat="1" applyFont="1" applyFill="1" applyBorder="1" applyAlignment="1">
      <alignment vertical="center"/>
    </xf>
    <xf numFmtId="0" fontId="37" fillId="0" borderId="46" xfId="1" applyFont="1" applyBorder="1" applyAlignment="1">
      <alignment horizontal="right" vertical="center"/>
    </xf>
    <xf numFmtId="0" fontId="37" fillId="0" borderId="46" xfId="1" applyFont="1" applyBorder="1" applyAlignment="1">
      <alignment horizontal="center" vertical="center"/>
    </xf>
    <xf numFmtId="0" fontId="34" fillId="0" borderId="46" xfId="1" applyFont="1" applyBorder="1" applyAlignment="1">
      <alignment horizontal="right" vertical="center" shrinkToFit="1"/>
    </xf>
    <xf numFmtId="0" fontId="34" fillId="9" borderId="74" xfId="1" applyFont="1" applyFill="1" applyBorder="1" applyAlignment="1">
      <alignment vertical="center"/>
    </xf>
    <xf numFmtId="0" fontId="52" fillId="0" borderId="50" xfId="1" applyFont="1" applyBorder="1" applyAlignment="1">
      <alignment vertical="center"/>
    </xf>
    <xf numFmtId="0" fontId="45" fillId="0" borderId="0" xfId="1" applyFont="1" applyAlignment="1">
      <alignment vertical="center" wrapText="1"/>
    </xf>
    <xf numFmtId="0" fontId="55" fillId="9" borderId="75" xfId="1" applyFont="1" applyFill="1" applyBorder="1" applyAlignment="1">
      <alignment horizontal="center" vertical="center" shrinkToFit="1"/>
    </xf>
    <xf numFmtId="183" fontId="37" fillId="9" borderId="76" xfId="1" applyNumberFormat="1" applyFont="1" applyFill="1" applyBorder="1" applyAlignment="1">
      <alignment vertical="center"/>
    </xf>
    <xf numFmtId="0" fontId="45" fillId="0" borderId="62" xfId="1" applyFont="1" applyBorder="1" applyAlignment="1">
      <alignment horizontal="center" vertical="center" wrapText="1"/>
    </xf>
    <xf numFmtId="176" fontId="45" fillId="0" borderId="62" xfId="1" applyNumberFormat="1" applyFont="1" applyBorder="1" applyAlignment="1">
      <alignment vertical="center" wrapText="1"/>
    </xf>
    <xf numFmtId="0" fontId="45" fillId="0" borderId="0" xfId="1" applyFont="1" applyAlignment="1">
      <alignment horizontal="center" vertical="center" wrapText="1"/>
    </xf>
    <xf numFmtId="0" fontId="56" fillId="0" borderId="0" xfId="1" applyFont="1" applyAlignment="1">
      <alignment horizontal="right" vertical="center" shrinkToFit="1"/>
    </xf>
    <xf numFmtId="0" fontId="45" fillId="0" borderId="68" xfId="1" applyFont="1" applyBorder="1" applyAlignment="1">
      <alignment horizontal="center" vertical="center" shrinkToFit="1"/>
    </xf>
    <xf numFmtId="0" fontId="45" fillId="11" borderId="60" xfId="1" applyFont="1" applyFill="1" applyBorder="1" applyAlignment="1">
      <alignment vertical="center" wrapText="1"/>
    </xf>
    <xf numFmtId="181" fontId="37" fillId="0" borderId="0" xfId="1" applyNumberFormat="1" applyFont="1" applyAlignment="1">
      <alignment horizontal="right" vertical="center"/>
    </xf>
    <xf numFmtId="181" fontId="37" fillId="0" borderId="60" xfId="1" applyNumberFormat="1" applyFont="1" applyBorder="1" applyAlignment="1">
      <alignment vertical="center"/>
    </xf>
    <xf numFmtId="184" fontId="37" fillId="0" borderId="0" xfId="1" applyNumberFormat="1" applyFont="1" applyAlignment="1">
      <alignment vertical="center"/>
    </xf>
    <xf numFmtId="181" fontId="37" fillId="12" borderId="0" xfId="1" applyNumberFormat="1" applyFont="1" applyFill="1" applyAlignment="1">
      <alignment horizontal="center" vertical="center" wrapText="1"/>
    </xf>
    <xf numFmtId="184" fontId="45" fillId="13" borderId="60" xfId="3" applyNumberFormat="1" applyFont="1" applyFill="1" applyBorder="1" applyAlignment="1">
      <alignment vertical="center"/>
    </xf>
    <xf numFmtId="184" fontId="37" fillId="13" borderId="0" xfId="1" applyNumberFormat="1" applyFont="1" applyFill="1" applyAlignment="1">
      <alignment vertical="center"/>
    </xf>
    <xf numFmtId="181" fontId="37" fillId="12" borderId="0" xfId="1" applyNumberFormat="1" applyFont="1" applyFill="1" applyAlignment="1">
      <alignment horizontal="right" vertical="center"/>
    </xf>
    <xf numFmtId="184" fontId="37" fillId="12" borderId="60" xfId="1" applyNumberFormat="1" applyFont="1" applyFill="1" applyBorder="1" applyAlignment="1">
      <alignment vertical="center"/>
    </xf>
    <xf numFmtId="184" fontId="37" fillId="12" borderId="0" xfId="1" applyNumberFormat="1" applyFont="1" applyFill="1" applyAlignment="1">
      <alignment vertical="center"/>
    </xf>
    <xf numFmtId="0" fontId="37" fillId="12" borderId="0" xfId="1" applyFont="1" applyFill="1" applyAlignment="1">
      <alignment vertical="center"/>
    </xf>
    <xf numFmtId="181" fontId="37" fillId="0" borderId="0" xfId="1" applyNumberFormat="1" applyFont="1" applyAlignment="1">
      <alignment vertical="center" wrapText="1"/>
    </xf>
    <xf numFmtId="181" fontId="37" fillId="0" borderId="0" xfId="1" applyNumberFormat="1" applyFont="1" applyAlignment="1">
      <alignment horizontal="left" vertical="center" wrapText="1"/>
    </xf>
    <xf numFmtId="184" fontId="57" fillId="0" borderId="0" xfId="1" applyNumberFormat="1" applyFont="1" applyAlignment="1">
      <alignment vertical="center"/>
    </xf>
    <xf numFmtId="181" fontId="37" fillId="0" borderId="0" xfId="1" applyNumberFormat="1" applyFont="1" applyAlignment="1">
      <alignment horizontal="left" vertical="center"/>
    </xf>
    <xf numFmtId="181" fontId="58" fillId="0" borderId="50" xfId="4" applyNumberFormat="1" applyFont="1" applyBorder="1" applyAlignment="1">
      <alignment horizontal="left" vertical="center" wrapText="1"/>
    </xf>
    <xf numFmtId="0" fontId="60" fillId="0" borderId="0" xfId="5" applyAlignment="1">
      <alignment vertical="center" wrapText="1"/>
    </xf>
    <xf numFmtId="181" fontId="36" fillId="0" borderId="0" xfId="1" applyNumberFormat="1" applyFont="1" applyAlignment="1">
      <alignment vertical="center" wrapText="1"/>
    </xf>
    <xf numFmtId="184" fontId="36" fillId="0" borderId="0" xfId="1" applyNumberFormat="1" applyFont="1" applyAlignment="1">
      <alignment vertical="center"/>
    </xf>
    <xf numFmtId="0" fontId="34" fillId="0" borderId="77" xfId="1" applyFont="1" applyBorder="1" applyAlignment="1">
      <alignment horizontal="right" vertical="center" shrinkToFit="1"/>
    </xf>
    <xf numFmtId="0" fontId="48" fillId="0" borderId="0" xfId="1" applyFont="1" applyAlignment="1">
      <alignment vertical="center"/>
    </xf>
    <xf numFmtId="0" fontId="34" fillId="0" borderId="0" xfId="1" applyFont="1" applyAlignment="1">
      <alignment vertical="center" shrinkToFit="1"/>
    </xf>
    <xf numFmtId="185" fontId="37" fillId="0" borderId="0" xfId="1" applyNumberFormat="1" applyFont="1" applyAlignment="1">
      <alignment vertical="center"/>
    </xf>
    <xf numFmtId="0" fontId="34" fillId="0" borderId="0" xfId="1" applyFont="1" applyAlignment="1">
      <alignment vertical="center"/>
    </xf>
    <xf numFmtId="0" fontId="40" fillId="8" borderId="0" xfId="2" applyFont="1" applyFill="1" applyAlignment="1">
      <alignment horizontal="left" vertical="center"/>
    </xf>
    <xf numFmtId="0" fontId="37" fillId="8" borderId="0" xfId="2" applyFont="1" applyFill="1" applyAlignment="1">
      <alignment vertical="center"/>
    </xf>
    <xf numFmtId="0" fontId="37" fillId="8" borderId="0" xfId="2" applyFont="1" applyFill="1" applyAlignment="1">
      <alignment horizontal="center" vertical="center"/>
    </xf>
    <xf numFmtId="0" fontId="34" fillId="8" borderId="0" xfId="2" applyFill="1" applyAlignment="1">
      <alignment vertical="center" shrinkToFit="1"/>
    </xf>
    <xf numFmtId="185" fontId="37" fillId="8" borderId="0" xfId="2" applyNumberFormat="1" applyFont="1" applyFill="1" applyAlignment="1">
      <alignment vertical="center"/>
    </xf>
    <xf numFmtId="0" fontId="34" fillId="8" borderId="0" xfId="2" applyFill="1" applyAlignment="1">
      <alignment vertical="center"/>
    </xf>
    <xf numFmtId="0" fontId="37" fillId="0" borderId="0" xfId="2" applyFont="1" applyAlignment="1">
      <alignment vertical="center"/>
    </xf>
    <xf numFmtId="181" fontId="37" fillId="0" borderId="0" xfId="2" applyNumberFormat="1" applyFont="1" applyAlignment="1">
      <alignment horizontal="center" vertical="center"/>
    </xf>
    <xf numFmtId="181" fontId="37" fillId="0" borderId="0" xfId="2" applyNumberFormat="1" applyFont="1" applyAlignment="1">
      <alignment vertical="center"/>
    </xf>
    <xf numFmtId="184" fontId="37" fillId="0" borderId="0" xfId="2" applyNumberFormat="1" applyFont="1" applyAlignment="1">
      <alignment vertical="center"/>
    </xf>
    <xf numFmtId="0" fontId="37" fillId="0" borderId="0" xfId="2" applyFont="1" applyAlignment="1">
      <alignment vertical="center" wrapText="1"/>
    </xf>
    <xf numFmtId="0" fontId="37" fillId="0" borderId="0" xfId="2" applyFont="1" applyAlignment="1">
      <alignment vertical="top"/>
    </xf>
    <xf numFmtId="0" fontId="45" fillId="0" borderId="0" xfId="2" applyFont="1" applyAlignment="1">
      <alignment vertical="top"/>
    </xf>
    <xf numFmtId="0" fontId="45" fillId="0" borderId="0" xfId="2" applyFont="1" applyAlignment="1">
      <alignment vertical="center"/>
    </xf>
    <xf numFmtId="0" fontId="63" fillId="0" borderId="0" xfId="2" applyFont="1" applyAlignment="1">
      <alignment vertical="center" wrapText="1"/>
    </xf>
    <xf numFmtId="0" fontId="37" fillId="0" borderId="0" xfId="2" applyFont="1" applyAlignment="1">
      <alignment horizontal="right" vertical="center"/>
    </xf>
    <xf numFmtId="0" fontId="64" fillId="0" borderId="0" xfId="2" applyFont="1"/>
    <xf numFmtId="0" fontId="51" fillId="0" borderId="79" xfId="2" applyFont="1" applyBorder="1" applyAlignment="1">
      <alignment vertical="center" shrinkToFit="1"/>
    </xf>
    <xf numFmtId="0" fontId="37" fillId="0" borderId="50" xfId="2" applyFont="1" applyBorder="1" applyAlignment="1">
      <alignment horizontal="center" vertical="center"/>
    </xf>
    <xf numFmtId="0" fontId="34" fillId="0" borderId="50" xfId="2" applyBorder="1" applyAlignment="1">
      <alignment horizontal="right" vertical="center" shrinkToFit="1"/>
    </xf>
    <xf numFmtId="0" fontId="34" fillId="8" borderId="52" xfId="2" applyFill="1" applyBorder="1" applyAlignment="1">
      <alignment vertical="center"/>
    </xf>
    <xf numFmtId="0" fontId="37" fillId="0" borderId="0" xfId="2" applyFont="1" applyAlignment="1">
      <alignment horizontal="center" vertical="center"/>
    </xf>
    <xf numFmtId="0" fontId="37" fillId="0" borderId="55" xfId="2" applyFont="1" applyBorder="1" applyAlignment="1">
      <alignment horizontal="center" vertical="center"/>
    </xf>
    <xf numFmtId="184" fontId="66" fillId="0" borderId="0" xfId="2" applyNumberFormat="1" applyFont="1" applyAlignment="1">
      <alignment vertical="center"/>
    </xf>
    <xf numFmtId="0" fontId="37" fillId="0" borderId="84" xfId="2" applyFont="1" applyBorder="1" applyAlignment="1">
      <alignment horizontal="right" vertical="center"/>
    </xf>
    <xf numFmtId="0" fontId="34" fillId="0" borderId="0" xfId="2" applyAlignment="1">
      <alignment horizontal="right" vertical="center" shrinkToFit="1"/>
    </xf>
    <xf numFmtId="0" fontId="34" fillId="9" borderId="61" xfId="2" applyFill="1" applyBorder="1" applyAlignment="1">
      <alignment vertical="center"/>
    </xf>
    <xf numFmtId="0" fontId="37" fillId="0" borderId="0" xfId="2" applyFont="1" applyAlignment="1">
      <alignment horizontal="center" vertical="center" wrapText="1"/>
    </xf>
    <xf numFmtId="0" fontId="37" fillId="0" borderId="85" xfId="2" applyFont="1" applyBorder="1" applyAlignment="1">
      <alignment horizontal="center" vertical="center"/>
    </xf>
    <xf numFmtId="0" fontId="37" fillId="0" borderId="64" xfId="2" applyFont="1" applyBorder="1" applyAlignment="1">
      <alignment horizontal="center" vertical="center" shrinkToFit="1"/>
    </xf>
    <xf numFmtId="0" fontId="37" fillId="0" borderId="86" xfId="2" applyFont="1" applyBorder="1" applyAlignment="1">
      <alignment horizontal="center" vertical="center"/>
    </xf>
    <xf numFmtId="0" fontId="67" fillId="0" borderId="84" xfId="2" applyFont="1" applyBorder="1" applyAlignment="1">
      <alignment vertical="center" shrinkToFit="1"/>
    </xf>
    <xf numFmtId="0" fontId="34" fillId="8" borderId="61" xfId="2" applyFill="1" applyBorder="1" applyAlignment="1">
      <alignment vertical="center"/>
    </xf>
    <xf numFmtId="0" fontId="55" fillId="9" borderId="69" xfId="2" applyFont="1" applyFill="1" applyBorder="1" applyAlignment="1">
      <alignment horizontal="center" vertical="center" shrinkToFit="1"/>
    </xf>
    <xf numFmtId="183" fontId="37" fillId="9" borderId="70" xfId="2" applyNumberFormat="1" applyFont="1" applyFill="1" applyBorder="1" applyAlignment="1">
      <alignment vertical="center"/>
    </xf>
    <xf numFmtId="0" fontId="37" fillId="0" borderId="88" xfId="2" applyFont="1" applyBorder="1" applyAlignment="1">
      <alignment horizontal="right" vertical="center"/>
    </xf>
    <xf numFmtId="0" fontId="37" fillId="0" borderId="46" xfId="2" applyFont="1" applyBorder="1" applyAlignment="1">
      <alignment horizontal="center" vertical="center"/>
    </xf>
    <xf numFmtId="0" fontId="34" fillId="0" borderId="46" xfId="2" applyBorder="1" applyAlignment="1">
      <alignment horizontal="right" vertical="center" shrinkToFit="1"/>
    </xf>
    <xf numFmtId="0" fontId="34" fillId="9" borderId="74" xfId="2" applyFill="1" applyBorder="1" applyAlignment="1">
      <alignment vertical="center"/>
    </xf>
    <xf numFmtId="0" fontId="45" fillId="0" borderId="0" xfId="2" applyFont="1" applyAlignment="1">
      <alignment vertical="center" wrapText="1"/>
    </xf>
    <xf numFmtId="0" fontId="55" fillId="9" borderId="75" xfId="2" applyFont="1" applyFill="1" applyBorder="1" applyAlignment="1">
      <alignment horizontal="center" vertical="center" shrinkToFit="1"/>
    </xf>
    <xf numFmtId="183" fontId="37" fillId="9" borderId="76" xfId="2" applyNumberFormat="1" applyFont="1" applyFill="1" applyBorder="1" applyAlignment="1">
      <alignment vertical="center"/>
    </xf>
    <xf numFmtId="0" fontId="45" fillId="0" borderId="62" xfId="2" applyFont="1" applyBorder="1" applyAlignment="1">
      <alignment horizontal="center" vertical="center" wrapText="1"/>
    </xf>
    <xf numFmtId="176" fontId="45" fillId="0" borderId="62" xfId="2" applyNumberFormat="1" applyFont="1" applyBorder="1" applyAlignment="1">
      <alignment vertical="center" wrapText="1"/>
    </xf>
    <xf numFmtId="0" fontId="45" fillId="0" borderId="0" xfId="2" applyFont="1" applyAlignment="1">
      <alignment horizontal="center" vertical="center" wrapText="1"/>
    </xf>
    <xf numFmtId="0" fontId="56" fillId="0" borderId="0" xfId="2" applyFont="1" applyAlignment="1">
      <alignment horizontal="right" vertical="center" shrinkToFit="1"/>
    </xf>
    <xf numFmtId="0" fontId="45" fillId="0" borderId="68" xfId="2" applyFont="1" applyBorder="1" applyAlignment="1">
      <alignment horizontal="center" vertical="center" shrinkToFit="1"/>
    </xf>
    <xf numFmtId="0" fontId="45" fillId="11" borderId="60" xfId="2" applyFont="1" applyFill="1" applyBorder="1" applyAlignment="1">
      <alignment vertical="center" wrapText="1"/>
    </xf>
    <xf numFmtId="181" fontId="37" fillId="0" borderId="0" xfId="2" applyNumberFormat="1" applyFont="1" applyAlignment="1">
      <alignment horizontal="right" vertical="center"/>
    </xf>
    <xf numFmtId="181" fontId="37" fillId="0" borderId="60" xfId="2" applyNumberFormat="1" applyFont="1" applyBorder="1" applyAlignment="1">
      <alignment vertical="center"/>
    </xf>
    <xf numFmtId="181" fontId="37" fillId="12" borderId="0" xfId="2" applyNumberFormat="1" applyFont="1" applyFill="1" applyAlignment="1">
      <alignment horizontal="center" vertical="center" wrapText="1"/>
    </xf>
    <xf numFmtId="184" fontId="45" fillId="13" borderId="60" xfId="2" applyNumberFormat="1" applyFont="1" applyFill="1" applyBorder="1" applyAlignment="1">
      <alignment vertical="center"/>
    </xf>
    <xf numFmtId="184" fontId="37" fillId="13" borderId="0" xfId="2" applyNumberFormat="1" applyFont="1" applyFill="1" applyAlignment="1">
      <alignment vertical="center"/>
    </xf>
    <xf numFmtId="181" fontId="37" fillId="12" borderId="0" xfId="2" applyNumberFormat="1" applyFont="1" applyFill="1" applyAlignment="1">
      <alignment horizontal="right" vertical="center"/>
    </xf>
    <xf numFmtId="184" fontId="37" fillId="12" borderId="60" xfId="2" applyNumberFormat="1" applyFont="1" applyFill="1" applyBorder="1" applyAlignment="1">
      <alignment vertical="center"/>
    </xf>
    <xf numFmtId="184" fontId="37" fillId="12" borderId="0" xfId="2" applyNumberFormat="1" applyFont="1" applyFill="1" applyAlignment="1">
      <alignment vertical="center"/>
    </xf>
    <xf numFmtId="0" fontId="37" fillId="12" borderId="0" xfId="2" applyFont="1" applyFill="1" applyAlignment="1">
      <alignment vertical="center"/>
    </xf>
    <xf numFmtId="181" fontId="37" fillId="0" borderId="0" xfId="2" applyNumberFormat="1" applyFont="1" applyAlignment="1">
      <alignment vertical="center" wrapText="1"/>
    </xf>
    <xf numFmtId="181" fontId="37" fillId="0" borderId="0" xfId="2" applyNumberFormat="1" applyFont="1" applyAlignment="1">
      <alignment horizontal="left" vertical="center" wrapText="1"/>
    </xf>
    <xf numFmtId="184" fontId="57" fillId="0" borderId="0" xfId="2" applyNumberFormat="1" applyFont="1" applyAlignment="1">
      <alignment vertical="center"/>
    </xf>
    <xf numFmtId="181" fontId="36" fillId="0" borderId="0" xfId="2" applyNumberFormat="1" applyFont="1" applyAlignment="1">
      <alignment vertical="center"/>
    </xf>
    <xf numFmtId="184" fontId="36" fillId="0" borderId="0" xfId="2" applyNumberFormat="1" applyFont="1" applyAlignment="1">
      <alignment horizontal="left" vertical="center"/>
    </xf>
    <xf numFmtId="181" fontId="37" fillId="0" borderId="0" xfId="2" applyNumberFormat="1" applyFont="1" applyAlignment="1">
      <alignment horizontal="left" vertical="center"/>
    </xf>
    <xf numFmtId="181" fontId="36" fillId="0" borderId="0" xfId="2" applyNumberFormat="1" applyFont="1" applyAlignment="1">
      <alignment vertical="center" wrapText="1"/>
    </xf>
    <xf numFmtId="184" fontId="36" fillId="0" borderId="0" xfId="2" applyNumberFormat="1" applyFont="1" applyAlignment="1">
      <alignment vertical="center"/>
    </xf>
    <xf numFmtId="0" fontId="34" fillId="0" borderId="77" xfId="2" applyBorder="1" applyAlignment="1">
      <alignment horizontal="right" vertical="center" shrinkToFit="1"/>
    </xf>
    <xf numFmtId="0" fontId="48" fillId="0" borderId="0" xfId="2" applyFont="1" applyAlignment="1">
      <alignment vertical="center"/>
    </xf>
    <xf numFmtId="0" fontId="34" fillId="0" borderId="0" xfId="2" applyAlignment="1">
      <alignment vertical="center" shrinkToFit="1"/>
    </xf>
    <xf numFmtId="185" fontId="37" fillId="0" borderId="0" xfId="2" applyNumberFormat="1" applyFont="1" applyAlignment="1">
      <alignment vertical="center"/>
    </xf>
    <xf numFmtId="0" fontId="34" fillId="0" borderId="0" xfId="2" applyAlignment="1">
      <alignment vertical="center"/>
    </xf>
    <xf numFmtId="0" fontId="37" fillId="0" borderId="0" xfId="1" applyFont="1" applyAlignment="1">
      <alignment vertical="center" wrapText="1"/>
    </xf>
    <xf numFmtId="0" fontId="63" fillId="0" borderId="0" xfId="1" applyFont="1" applyAlignment="1">
      <alignment vertical="center" wrapText="1"/>
    </xf>
    <xf numFmtId="0" fontId="64" fillId="0" borderId="0" xfId="1" applyFont="1" applyAlignment="1">
      <alignment vertical="top"/>
    </xf>
    <xf numFmtId="0" fontId="64" fillId="0" borderId="0" xfId="1" applyFont="1" applyAlignment="1">
      <alignment horizontal="left" vertical="top"/>
    </xf>
    <xf numFmtId="0" fontId="64" fillId="0" borderId="0" xfId="1" applyFont="1" applyAlignment="1">
      <alignment horizontal="left" vertical="top" wrapText="1"/>
    </xf>
    <xf numFmtId="0" fontId="52" fillId="0" borderId="79" xfId="1" applyFont="1" applyBorder="1" applyAlignment="1">
      <alignment vertical="center"/>
    </xf>
    <xf numFmtId="184" fontId="66" fillId="0" borderId="0" xfId="1" applyNumberFormat="1" applyFont="1" applyAlignment="1">
      <alignment vertical="center"/>
    </xf>
    <xf numFmtId="0" fontId="37" fillId="0" borderId="84" xfId="1" applyFont="1" applyBorder="1" applyAlignment="1">
      <alignment horizontal="right" vertical="center"/>
    </xf>
    <xf numFmtId="0" fontId="52" fillId="0" borderId="84" xfId="1" applyFont="1" applyBorder="1" applyAlignment="1">
      <alignment vertical="center"/>
    </xf>
    <xf numFmtId="0" fontId="37" fillId="0" borderId="88" xfId="1" applyFont="1" applyBorder="1" applyAlignment="1">
      <alignment horizontal="right" vertical="center"/>
    </xf>
    <xf numFmtId="0" fontId="37" fillId="0" borderId="84" xfId="1" applyFont="1" applyBorder="1" applyAlignment="1">
      <alignment horizontal="center" vertical="center"/>
    </xf>
    <xf numFmtId="0" fontId="37" fillId="0" borderId="88" xfId="1" applyFont="1" applyBorder="1" applyAlignment="1">
      <alignment horizontal="center" vertical="center"/>
    </xf>
    <xf numFmtId="181" fontId="56" fillId="0" borderId="0" xfId="1" applyNumberFormat="1" applyFont="1" applyAlignment="1">
      <alignment horizontal="left" vertical="center" wrapText="1"/>
    </xf>
    <xf numFmtId="184" fontId="57" fillId="0" borderId="0" xfId="1" applyNumberFormat="1" applyFont="1" applyAlignment="1">
      <alignment horizontal="left" vertical="center"/>
    </xf>
    <xf numFmtId="181" fontId="36" fillId="0" borderId="0" xfId="1" applyNumberFormat="1" applyFont="1" applyAlignment="1">
      <alignment vertical="center"/>
    </xf>
    <xf numFmtId="184" fontId="36" fillId="0" borderId="0" xfId="1" applyNumberFormat="1" applyFont="1" applyAlignment="1">
      <alignment horizontal="left" vertical="center"/>
    </xf>
    <xf numFmtId="0" fontId="29" fillId="15" borderId="0" xfId="7" applyFill="1">
      <alignment vertical="center"/>
    </xf>
    <xf numFmtId="0" fontId="37" fillId="15" borderId="0" xfId="7" applyFont="1" applyFill="1" applyAlignment="1">
      <alignment vertical="top"/>
    </xf>
    <xf numFmtId="0" fontId="79" fillId="15" borderId="0" xfId="7" applyFont="1" applyFill="1">
      <alignment vertical="center"/>
    </xf>
    <xf numFmtId="0" fontId="79" fillId="15" borderId="0" xfId="7" applyFont="1" applyFill="1" applyAlignment="1">
      <alignment horizontal="center" vertical="center" shrinkToFit="1"/>
    </xf>
    <xf numFmtId="38" fontId="29" fillId="15" borderId="0" xfId="8" applyFont="1" applyFill="1" applyBorder="1" applyAlignment="1">
      <alignment horizontal="center" vertical="center"/>
    </xf>
    <xf numFmtId="38" fontId="29" fillId="15" borderId="0" xfId="8" applyFont="1" applyFill="1" applyAlignment="1">
      <alignment vertical="center"/>
    </xf>
    <xf numFmtId="0" fontId="29" fillId="15" borderId="0" xfId="7" applyFill="1" applyAlignment="1"/>
    <xf numFmtId="186" fontId="29" fillId="15" borderId="0" xfId="8" applyNumberFormat="1" applyFont="1" applyFill="1" applyBorder="1" applyAlignment="1">
      <alignment horizontal="center" vertical="center"/>
    </xf>
    <xf numFmtId="0" fontId="29" fillId="0" borderId="0" xfId="7">
      <alignment vertical="center"/>
    </xf>
    <xf numFmtId="0" fontId="29" fillId="15" borderId="0" xfId="7" applyFill="1" applyAlignment="1">
      <alignment horizontal="center" vertical="center"/>
    </xf>
    <xf numFmtId="0" fontId="29" fillId="15" borderId="0" xfId="7" applyFill="1" applyAlignment="1">
      <alignment horizontal="left" vertical="center"/>
    </xf>
    <xf numFmtId="0" fontId="84" fillId="0" borderId="93" xfId="9" applyFont="1" applyBorder="1" applyAlignment="1">
      <alignment horizontal="left" vertical="center" wrapText="1" indent="2"/>
    </xf>
    <xf numFmtId="0" fontId="83" fillId="0" borderId="0" xfId="9"/>
    <xf numFmtId="0" fontId="29" fillId="0" borderId="0" xfId="0" applyFont="1" applyAlignment="1">
      <alignment horizontal="left" vertical="center"/>
    </xf>
    <xf numFmtId="0" fontId="88" fillId="0" borderId="0" xfId="12" applyFont="1">
      <alignment vertical="center"/>
    </xf>
    <xf numFmtId="0" fontId="89" fillId="0" borderId="0" xfId="12" applyFont="1" applyAlignment="1">
      <alignment horizontal="center" vertical="center"/>
    </xf>
    <xf numFmtId="0" fontId="88" fillId="0" borderId="0" xfId="12" applyFont="1" applyAlignment="1">
      <alignment horizontal="right" vertical="center"/>
    </xf>
    <xf numFmtId="0" fontId="91" fillId="0" borderId="0" xfId="12" applyFont="1">
      <alignment vertical="center"/>
    </xf>
    <xf numFmtId="0" fontId="88" fillId="0" borderId="0" xfId="12" applyFont="1" applyAlignment="1">
      <alignment horizontal="left" vertical="top" wrapText="1"/>
    </xf>
    <xf numFmtId="0" fontId="88" fillId="2" borderId="102" xfId="12" applyFont="1" applyFill="1" applyBorder="1" applyAlignment="1">
      <alignment horizontal="center" vertical="center"/>
    </xf>
    <xf numFmtId="0" fontId="88" fillId="2" borderId="103" xfId="12" applyFont="1" applyFill="1" applyBorder="1" applyAlignment="1">
      <alignment horizontal="centerContinuous" vertical="center"/>
    </xf>
    <xf numFmtId="0" fontId="88" fillId="2" borderId="104" xfId="12" applyFont="1" applyFill="1" applyBorder="1" applyAlignment="1">
      <alignment horizontal="centerContinuous" vertical="center"/>
    </xf>
    <xf numFmtId="0" fontId="88" fillId="2" borderId="105" xfId="12" applyFont="1" applyFill="1" applyBorder="1" applyAlignment="1">
      <alignment horizontal="centerContinuous" vertical="center"/>
    </xf>
    <xf numFmtId="0" fontId="88" fillId="2" borderId="102" xfId="12" applyFont="1" applyFill="1" applyBorder="1" applyAlignment="1">
      <alignment horizontal="center" vertical="center" wrapText="1"/>
    </xf>
    <xf numFmtId="0" fontId="88" fillId="2" borderId="106" xfId="12" applyFont="1" applyFill="1" applyBorder="1" applyAlignment="1">
      <alignment horizontal="center" vertical="center"/>
    </xf>
    <xf numFmtId="0" fontId="88" fillId="2" borderId="107" xfId="12" applyFont="1" applyFill="1" applyBorder="1" applyAlignment="1">
      <alignment horizontal="center" vertical="center"/>
    </xf>
    <xf numFmtId="0" fontId="89" fillId="2" borderId="108" xfId="12" applyFont="1" applyFill="1" applyBorder="1" applyAlignment="1">
      <alignment horizontal="center" vertical="center"/>
    </xf>
    <xf numFmtId="0" fontId="88" fillId="2" borderId="109" xfId="12" applyFont="1" applyFill="1" applyBorder="1" applyAlignment="1">
      <alignment horizontal="center" vertical="center"/>
    </xf>
    <xf numFmtId="0" fontId="88" fillId="2" borderId="106" xfId="12" applyFont="1" applyFill="1" applyBorder="1" applyAlignment="1">
      <alignment horizontal="center" vertical="center" wrapText="1"/>
    </xf>
    <xf numFmtId="0" fontId="88" fillId="0" borderId="102" xfId="12" applyFont="1" applyBorder="1">
      <alignment vertical="center"/>
    </xf>
    <xf numFmtId="0" fontId="88" fillId="0" borderId="102" xfId="12" applyFont="1" applyBorder="1" applyAlignment="1">
      <alignment vertical="center" wrapText="1"/>
    </xf>
    <xf numFmtId="0" fontId="97" fillId="0" borderId="110" xfId="12" applyFont="1" applyBorder="1" applyAlignment="1">
      <alignment horizontal="center" vertical="center"/>
    </xf>
    <xf numFmtId="0" fontId="98" fillId="0" borderId="111" xfId="12" applyFont="1" applyBorder="1">
      <alignment vertical="center"/>
    </xf>
    <xf numFmtId="0" fontId="97" fillId="0" borderId="112" xfId="12" applyFont="1" applyBorder="1" applyAlignment="1">
      <alignment vertical="center" wrapText="1"/>
    </xf>
    <xf numFmtId="0" fontId="88" fillId="0" borderId="113" xfId="12" applyFont="1" applyBorder="1">
      <alignment vertical="center"/>
    </xf>
    <xf numFmtId="0" fontId="88" fillId="0" borderId="106" xfId="12" applyFont="1" applyBorder="1" applyAlignment="1">
      <alignment vertical="center" wrapText="1"/>
    </xf>
    <xf numFmtId="0" fontId="88" fillId="0" borderId="106" xfId="12" applyFont="1" applyBorder="1">
      <alignment vertical="center"/>
    </xf>
    <xf numFmtId="0" fontId="97" fillId="0" borderId="114" xfId="12" applyFont="1" applyBorder="1" applyAlignment="1">
      <alignment horizontal="center" vertical="center"/>
    </xf>
    <xf numFmtId="0" fontId="98" fillId="0" borderId="115" xfId="12" applyFont="1" applyBorder="1">
      <alignment vertical="center"/>
    </xf>
    <xf numFmtId="0" fontId="97" fillId="0" borderId="116" xfId="12" applyFont="1" applyBorder="1">
      <alignment vertical="center"/>
    </xf>
    <xf numFmtId="0" fontId="0" fillId="0" borderId="113" xfId="0" applyBorder="1" applyAlignment="1">
      <alignment vertical="center"/>
    </xf>
    <xf numFmtId="0" fontId="97" fillId="0" borderId="117" xfId="12" applyFont="1" applyBorder="1" applyAlignment="1">
      <alignment horizontal="center" vertical="center"/>
    </xf>
    <xf numFmtId="0" fontId="97" fillId="0" borderId="112" xfId="12" applyFont="1" applyBorder="1">
      <alignment vertical="center"/>
    </xf>
    <xf numFmtId="0" fontId="88" fillId="0" borderId="118" xfId="12" applyFont="1" applyBorder="1" applyAlignment="1">
      <alignment vertical="center" wrapText="1"/>
    </xf>
    <xf numFmtId="0" fontId="97" fillId="0" borderId="119" xfId="12" applyFont="1" applyBorder="1" applyAlignment="1">
      <alignment horizontal="center" vertical="center"/>
    </xf>
    <xf numFmtId="0" fontId="88" fillId="0" borderId="0" xfId="12" applyFont="1" applyAlignment="1">
      <alignment vertical="center" wrapText="1"/>
    </xf>
    <xf numFmtId="0" fontId="97" fillId="0" borderId="120" xfId="12" applyFont="1" applyBorder="1" applyAlignment="1">
      <alignment horizontal="center" vertical="center"/>
    </xf>
    <xf numFmtId="0" fontId="98" fillId="0" borderId="121" xfId="12" applyFont="1" applyBorder="1">
      <alignment vertical="center"/>
    </xf>
    <xf numFmtId="0" fontId="97" fillId="0" borderId="122" xfId="12" applyFont="1" applyBorder="1">
      <alignment vertical="center"/>
    </xf>
    <xf numFmtId="0" fontId="0" fillId="0" borderId="113" xfId="0" applyBorder="1" applyAlignment="1">
      <alignment vertical="center" wrapText="1"/>
    </xf>
    <xf numFmtId="0" fontId="88" fillId="0" borderId="113" xfId="12" applyFont="1" applyBorder="1" applyAlignment="1">
      <alignment vertical="center" wrapText="1"/>
    </xf>
    <xf numFmtId="0" fontId="97" fillId="0" borderId="123" xfId="12" applyFont="1" applyBorder="1" applyAlignment="1">
      <alignment horizontal="center" vertical="center"/>
    </xf>
    <xf numFmtId="0" fontId="98" fillId="0" borderId="124" xfId="12" applyFont="1" applyBorder="1">
      <alignment vertical="center"/>
    </xf>
    <xf numFmtId="0" fontId="97" fillId="0" borderId="125" xfId="12" applyFont="1" applyBorder="1">
      <alignment vertical="center"/>
    </xf>
    <xf numFmtId="0" fontId="88" fillId="0" borderId="85" xfId="12" applyFont="1" applyBorder="1" applyAlignment="1">
      <alignment vertical="center" wrapText="1"/>
    </xf>
    <xf numFmtId="0" fontId="88" fillId="0" borderId="126" xfId="12" applyFont="1" applyBorder="1">
      <alignment vertical="center"/>
    </xf>
    <xf numFmtId="0" fontId="97" fillId="0" borderId="127" xfId="12" applyFont="1" applyBorder="1" applyAlignment="1">
      <alignment horizontal="center" vertical="center"/>
    </xf>
    <xf numFmtId="0" fontId="98" fillId="0" borderId="67" xfId="12" applyFont="1" applyBorder="1">
      <alignment vertical="center"/>
    </xf>
    <xf numFmtId="0" fontId="97" fillId="0" borderId="128" xfId="12" applyFont="1" applyBorder="1">
      <alignment vertical="center"/>
    </xf>
    <xf numFmtId="0" fontId="97" fillId="0" borderId="117" xfId="12" applyFont="1" applyBorder="1" applyAlignment="1">
      <alignment horizontal="center" vertical="center" wrapText="1"/>
    </xf>
    <xf numFmtId="0" fontId="98" fillId="0" borderId="111" xfId="12" applyFont="1" applyBorder="1" applyAlignment="1">
      <alignment horizontal="center" vertical="center"/>
    </xf>
    <xf numFmtId="0" fontId="98" fillId="0" borderId="121" xfId="12" applyFont="1" applyBorder="1" applyAlignment="1">
      <alignment horizontal="center" vertical="center"/>
    </xf>
    <xf numFmtId="0" fontId="88" fillId="0" borderId="129" xfId="12" applyFont="1" applyBorder="1" applyAlignment="1">
      <alignment vertical="center" wrapText="1"/>
    </xf>
    <xf numFmtId="0" fontId="98" fillId="0" borderId="115" xfId="12" applyFont="1" applyBorder="1" applyAlignment="1">
      <alignment horizontal="center" vertical="center"/>
    </xf>
    <xf numFmtId="0" fontId="97" fillId="0" borderId="130" xfId="12" applyFont="1" applyBorder="1" applyAlignment="1">
      <alignment horizontal="center" vertical="center"/>
    </xf>
    <xf numFmtId="0" fontId="98" fillId="0" borderId="131" xfId="12" applyFont="1" applyBorder="1">
      <alignment vertical="center"/>
    </xf>
    <xf numFmtId="0" fontId="97" fillId="0" borderId="132" xfId="12" applyFont="1" applyBorder="1">
      <alignment vertical="center"/>
    </xf>
    <xf numFmtId="0" fontId="88" fillId="0" borderId="113" xfId="12" applyFont="1" applyBorder="1" applyAlignment="1">
      <alignment horizontal="centerContinuous" vertical="center" wrapText="1"/>
    </xf>
    <xf numFmtId="0" fontId="97" fillId="0" borderId="133" xfId="12" applyFont="1" applyBorder="1" applyAlignment="1">
      <alignment horizontal="center" vertical="center" wrapText="1"/>
    </xf>
    <xf numFmtId="0" fontId="98" fillId="0" borderId="134" xfId="12" applyFont="1" applyBorder="1">
      <alignment vertical="center"/>
    </xf>
    <xf numFmtId="0" fontId="97" fillId="0" borderId="135" xfId="12" applyFont="1" applyBorder="1">
      <alignment vertical="center"/>
    </xf>
    <xf numFmtId="0" fontId="97" fillId="0" borderId="133" xfId="12" applyFont="1" applyBorder="1" applyAlignment="1">
      <alignment horizontal="center" vertical="center"/>
    </xf>
    <xf numFmtId="0" fontId="98" fillId="0" borderId="136" xfId="12" applyFont="1" applyBorder="1">
      <alignment vertical="center"/>
    </xf>
    <xf numFmtId="0" fontId="97" fillId="0" borderId="137" xfId="12" applyFont="1" applyBorder="1">
      <alignment vertical="center"/>
    </xf>
    <xf numFmtId="0" fontId="88" fillId="0" borderId="133" xfId="12" applyFont="1" applyBorder="1" applyAlignment="1">
      <alignment vertical="center" wrapText="1"/>
    </xf>
    <xf numFmtId="0" fontId="97" fillId="0" borderId="133" xfId="12" applyFont="1" applyBorder="1" applyAlignment="1">
      <alignment horizontal="left" vertical="center" wrapText="1"/>
    </xf>
    <xf numFmtId="0" fontId="98" fillId="0" borderId="136" xfId="12" applyFont="1" applyBorder="1" applyAlignment="1">
      <alignment horizontal="center" vertical="center"/>
    </xf>
    <xf numFmtId="0" fontId="97" fillId="0" borderId="137" xfId="12" applyFont="1" applyBorder="1" applyAlignment="1">
      <alignment horizontal="left" vertical="center"/>
    </xf>
    <xf numFmtId="0" fontId="88" fillId="0" borderId="113" xfId="12" applyFont="1" applyBorder="1" applyAlignment="1">
      <alignment horizontal="centerContinuous" vertical="center"/>
    </xf>
    <xf numFmtId="0" fontId="88" fillId="0" borderId="133" xfId="12" applyFont="1" applyBorder="1" applyAlignment="1">
      <alignment horizontal="left" vertical="center" wrapText="1"/>
    </xf>
    <xf numFmtId="0" fontId="88" fillId="0" borderId="0" xfId="12" applyFont="1" applyAlignment="1">
      <alignment horizontal="left" vertical="center" wrapText="1"/>
    </xf>
    <xf numFmtId="0" fontId="88" fillId="0" borderId="138" xfId="12" applyFont="1" applyBorder="1" applyAlignment="1">
      <alignment horizontal="centerContinuous" vertical="center" wrapText="1"/>
    </xf>
    <xf numFmtId="0" fontId="88" fillId="0" borderId="138" xfId="12" applyFont="1" applyBorder="1" applyAlignment="1">
      <alignment horizontal="left" vertical="center" wrapText="1"/>
    </xf>
    <xf numFmtId="0" fontId="0" fillId="0" borderId="106" xfId="0" applyBorder="1" applyAlignment="1">
      <alignment vertical="center"/>
    </xf>
    <xf numFmtId="0" fontId="88" fillId="0" borderId="139" xfId="12" applyFont="1" applyBorder="1" applyAlignment="1">
      <alignment horizontal="left" vertical="center" wrapText="1"/>
    </xf>
    <xf numFmtId="0" fontId="97" fillId="0" borderId="129" xfId="12" applyFont="1" applyBorder="1" applyAlignment="1">
      <alignment horizontal="center" vertical="center"/>
    </xf>
    <xf numFmtId="0" fontId="98" fillId="0" borderId="140" xfId="12" applyFont="1" applyBorder="1">
      <alignment vertical="center"/>
    </xf>
    <xf numFmtId="0" fontId="97" fillId="0" borderId="141" xfId="12" applyFont="1" applyBorder="1">
      <alignment vertical="center"/>
    </xf>
    <xf numFmtId="0" fontId="88" fillId="0" borderId="106" xfId="12" applyFont="1" applyBorder="1" applyAlignment="1">
      <alignment horizontal="centerContinuous" vertical="center" wrapText="1"/>
    </xf>
    <xf numFmtId="0" fontId="98" fillId="0" borderId="142" xfId="12" applyFont="1" applyBorder="1">
      <alignment vertical="center"/>
    </xf>
    <xf numFmtId="0" fontId="97" fillId="0" borderId="143" xfId="12" applyFont="1" applyBorder="1">
      <alignment vertical="center"/>
    </xf>
    <xf numFmtId="0" fontId="88" fillId="17" borderId="0" xfId="12" applyFont="1" applyFill="1">
      <alignment vertical="center"/>
    </xf>
    <xf numFmtId="0" fontId="15" fillId="15" borderId="0" xfId="13" applyFont="1" applyFill="1">
      <alignment vertical="center"/>
    </xf>
    <xf numFmtId="0" fontId="102" fillId="15" borderId="0" xfId="13" applyFont="1" applyFill="1">
      <alignment vertical="center"/>
    </xf>
    <xf numFmtId="0" fontId="15" fillId="15" borderId="47" xfId="13" applyFont="1" applyFill="1" applyBorder="1">
      <alignment vertical="center"/>
    </xf>
    <xf numFmtId="0" fontId="15" fillId="15" borderId="50" xfId="13" applyFont="1" applyFill="1" applyBorder="1">
      <alignment vertical="center"/>
    </xf>
    <xf numFmtId="0" fontId="15" fillId="15" borderId="52" xfId="13" applyFont="1" applyFill="1" applyBorder="1">
      <alignment vertical="center"/>
    </xf>
    <xf numFmtId="0" fontId="15" fillId="15" borderId="57" xfId="13" applyFont="1" applyFill="1" applyBorder="1">
      <alignment vertical="center"/>
    </xf>
    <xf numFmtId="0" fontId="15" fillId="15" borderId="61" xfId="13" applyFont="1" applyFill="1" applyBorder="1">
      <alignment vertical="center"/>
    </xf>
    <xf numFmtId="0" fontId="15" fillId="15" borderId="71" xfId="13" applyFont="1" applyFill="1" applyBorder="1">
      <alignment vertical="center"/>
    </xf>
    <xf numFmtId="0" fontId="15" fillId="15" borderId="46" xfId="13" applyFont="1" applyFill="1" applyBorder="1">
      <alignment vertical="center"/>
    </xf>
    <xf numFmtId="0" fontId="15" fillId="15" borderId="74" xfId="13" applyFont="1" applyFill="1" applyBorder="1">
      <alignment vertical="center"/>
    </xf>
    <xf numFmtId="0" fontId="15" fillId="15" borderId="147" xfId="13" applyFont="1" applyFill="1" applyBorder="1">
      <alignment vertical="center"/>
    </xf>
    <xf numFmtId="0" fontId="15" fillId="15" borderId="145" xfId="13" applyFont="1" applyFill="1" applyBorder="1">
      <alignment vertical="center"/>
    </xf>
    <xf numFmtId="0" fontId="15" fillId="15" borderId="146" xfId="13" applyFont="1" applyFill="1" applyBorder="1">
      <alignment vertical="center"/>
    </xf>
    <xf numFmtId="0" fontId="15" fillId="15" borderId="58" xfId="13" applyFont="1" applyFill="1" applyBorder="1">
      <alignment vertical="center"/>
    </xf>
    <xf numFmtId="0" fontId="15" fillId="15" borderId="59" xfId="13" applyFont="1" applyFill="1" applyBorder="1">
      <alignment vertical="center"/>
    </xf>
    <xf numFmtId="0" fontId="15" fillId="15" borderId="61" xfId="13" applyFont="1" applyFill="1" applyBorder="1" applyAlignment="1">
      <alignment horizontal="left" vertical="center"/>
    </xf>
    <xf numFmtId="0" fontId="15" fillId="15" borderId="72" xfId="13" applyFont="1" applyFill="1" applyBorder="1">
      <alignment vertical="center"/>
    </xf>
    <xf numFmtId="0" fontId="15" fillId="15" borderId="73" xfId="13" applyFont="1" applyFill="1" applyBorder="1">
      <alignment vertical="center"/>
    </xf>
    <xf numFmtId="0" fontId="15" fillId="15" borderId="49" xfId="13" applyFont="1" applyFill="1" applyBorder="1">
      <alignment vertical="center"/>
    </xf>
    <xf numFmtId="0" fontId="100" fillId="15" borderId="0" xfId="13" applyFont="1" applyFill="1">
      <alignment vertical="center"/>
    </xf>
    <xf numFmtId="0" fontId="15" fillId="15" borderId="68" xfId="13" applyFont="1" applyFill="1" applyBorder="1" applyAlignment="1">
      <alignment horizontal="center" vertical="center"/>
    </xf>
    <xf numFmtId="0" fontId="102" fillId="15" borderId="68" xfId="13" applyFont="1" applyFill="1" applyBorder="1">
      <alignment vertical="center"/>
    </xf>
    <xf numFmtId="0" fontId="15" fillId="15" borderId="68" xfId="13" applyFont="1" applyFill="1" applyBorder="1">
      <alignment vertical="center"/>
    </xf>
    <xf numFmtId="0" fontId="15" fillId="15" borderId="69" xfId="13" applyFont="1" applyFill="1" applyBorder="1" applyAlignment="1">
      <alignment horizontal="center" vertical="center" wrapText="1"/>
    </xf>
    <xf numFmtId="0" fontId="15" fillId="15" borderId="70" xfId="13" applyFont="1" applyFill="1" applyBorder="1" applyAlignment="1">
      <alignment horizontal="center" vertical="center" wrapText="1"/>
    </xf>
    <xf numFmtId="0" fontId="15" fillId="15" borderId="68" xfId="13" applyFont="1" applyFill="1" applyBorder="1" applyAlignment="1">
      <alignment vertical="center" textRotation="255"/>
    </xf>
    <xf numFmtId="0" fontId="15" fillId="15" borderId="68" xfId="13" applyFont="1" applyFill="1" applyBorder="1" applyAlignment="1">
      <alignment vertical="center" wrapText="1"/>
    </xf>
    <xf numFmtId="0" fontId="15" fillId="15" borderId="0" xfId="13" applyFont="1" applyFill="1" applyAlignment="1">
      <alignment vertical="center" wrapText="1"/>
    </xf>
    <xf numFmtId="0" fontId="15" fillId="15" borderId="0" xfId="14" applyFont="1" applyFill="1">
      <alignment vertical="center"/>
    </xf>
    <xf numFmtId="0" fontId="100" fillId="15" borderId="0" xfId="14" applyFont="1" applyFill="1" applyAlignment="1">
      <alignment horizontal="center" vertical="center"/>
    </xf>
    <xf numFmtId="0" fontId="15" fillId="15" borderId="47" xfId="14" applyFont="1" applyFill="1" applyBorder="1">
      <alignment vertical="center"/>
    </xf>
    <xf numFmtId="0" fontId="15" fillId="15" borderId="50" xfId="14" applyFont="1" applyFill="1" applyBorder="1">
      <alignment vertical="center"/>
    </xf>
    <xf numFmtId="0" fontId="15" fillId="15" borderId="49" xfId="14" applyFont="1" applyFill="1" applyBorder="1">
      <alignment vertical="center"/>
    </xf>
    <xf numFmtId="0" fontId="15" fillId="15" borderId="52" xfId="14" applyFont="1" applyFill="1" applyBorder="1">
      <alignment vertical="center"/>
    </xf>
    <xf numFmtId="0" fontId="102" fillId="15" borderId="57" xfId="14" applyFont="1" applyFill="1" applyBorder="1">
      <alignment vertical="center"/>
    </xf>
    <xf numFmtId="0" fontId="15" fillId="15" borderId="59" xfId="14" applyFont="1" applyFill="1" applyBorder="1">
      <alignment vertical="center"/>
    </xf>
    <xf numFmtId="0" fontId="15" fillId="15" borderId="61" xfId="14" applyFont="1" applyFill="1" applyBorder="1">
      <alignment vertical="center"/>
    </xf>
    <xf numFmtId="0" fontId="15" fillId="15" borderId="57" xfId="14" applyFont="1" applyFill="1" applyBorder="1">
      <alignment vertical="center"/>
    </xf>
    <xf numFmtId="0" fontId="15" fillId="15" borderId="71" xfId="14" applyFont="1" applyFill="1" applyBorder="1">
      <alignment vertical="center"/>
    </xf>
    <xf numFmtId="0" fontId="15" fillId="15" borderId="46" xfId="14" applyFont="1" applyFill="1" applyBorder="1">
      <alignment vertical="center"/>
    </xf>
    <xf numFmtId="0" fontId="15" fillId="15" borderId="73" xfId="14" applyFont="1" applyFill="1" applyBorder="1">
      <alignment vertical="center"/>
    </xf>
    <xf numFmtId="0" fontId="15" fillId="15" borderId="74" xfId="14" applyFont="1" applyFill="1" applyBorder="1">
      <alignment vertical="center"/>
    </xf>
    <xf numFmtId="0" fontId="15" fillId="15" borderId="147" xfId="14" applyFont="1" applyFill="1" applyBorder="1">
      <alignment vertical="center"/>
    </xf>
    <xf numFmtId="0" fontId="15" fillId="15" borderId="145" xfId="14" applyFont="1" applyFill="1" applyBorder="1">
      <alignment vertical="center"/>
    </xf>
    <xf numFmtId="0" fontId="15" fillId="15" borderId="146" xfId="14" applyFont="1" applyFill="1" applyBorder="1">
      <alignment vertical="center"/>
    </xf>
    <xf numFmtId="0" fontId="15" fillId="15" borderId="148" xfId="14" applyFont="1" applyFill="1" applyBorder="1">
      <alignment vertical="center"/>
    </xf>
    <xf numFmtId="0" fontId="15" fillId="15" borderId="152" xfId="14" applyFont="1" applyFill="1" applyBorder="1">
      <alignment vertical="center"/>
    </xf>
    <xf numFmtId="0" fontId="15" fillId="15" borderId="85" xfId="14" applyFont="1" applyFill="1" applyBorder="1">
      <alignment vertical="center"/>
    </xf>
    <xf numFmtId="0" fontId="15" fillId="15" borderId="153" xfId="14" applyFont="1" applyFill="1" applyBorder="1">
      <alignment vertical="center"/>
    </xf>
    <xf numFmtId="0" fontId="15" fillId="15" borderId="154" xfId="14" applyFont="1" applyFill="1" applyBorder="1">
      <alignment vertical="center"/>
    </xf>
    <xf numFmtId="0" fontId="15" fillId="15" borderId="69" xfId="14" applyFont="1" applyFill="1" applyBorder="1">
      <alignment vertical="center"/>
    </xf>
    <xf numFmtId="0" fontId="15" fillId="15" borderId="92" xfId="14" applyFont="1" applyFill="1" applyBorder="1">
      <alignment vertical="center"/>
    </xf>
    <xf numFmtId="0" fontId="15" fillId="15" borderId="70" xfId="14" applyFont="1" applyFill="1" applyBorder="1">
      <alignment vertical="center"/>
    </xf>
    <xf numFmtId="0" fontId="15" fillId="15" borderId="155" xfId="14" applyFont="1" applyFill="1" applyBorder="1">
      <alignment vertical="center"/>
    </xf>
    <xf numFmtId="0" fontId="15" fillId="15" borderId="156" xfId="14" applyFont="1" applyFill="1" applyBorder="1">
      <alignment vertical="center"/>
    </xf>
    <xf numFmtId="0" fontId="15" fillId="15" borderId="157" xfId="14" applyFont="1" applyFill="1" applyBorder="1">
      <alignment vertical="center"/>
    </xf>
    <xf numFmtId="0" fontId="15" fillId="15" borderId="55" xfId="14" applyFont="1" applyFill="1" applyBorder="1">
      <alignment vertical="center"/>
    </xf>
    <xf numFmtId="0" fontId="15" fillId="15" borderId="158" xfId="14" applyFont="1" applyFill="1" applyBorder="1">
      <alignment vertical="center"/>
    </xf>
    <xf numFmtId="0" fontId="15" fillId="15" borderId="160" xfId="14" applyFont="1" applyFill="1" applyBorder="1">
      <alignment vertical="center"/>
    </xf>
    <xf numFmtId="0" fontId="15" fillId="15" borderId="0" xfId="14" applyFont="1" applyFill="1" applyAlignment="1">
      <alignment vertical="center" wrapText="1"/>
    </xf>
    <xf numFmtId="0" fontId="102" fillId="15" borderId="0" xfId="14" applyFont="1" applyFill="1">
      <alignment vertical="center"/>
    </xf>
    <xf numFmtId="0" fontId="15" fillId="15" borderId="148" xfId="13" applyFont="1" applyFill="1" applyBorder="1">
      <alignment vertical="center"/>
    </xf>
    <xf numFmtId="0" fontId="15" fillId="15" borderId="69" xfId="13" applyFont="1" applyFill="1" applyBorder="1">
      <alignment vertical="center"/>
    </xf>
    <xf numFmtId="0" fontId="15" fillId="15" borderId="92" xfId="13" applyFont="1" applyFill="1" applyBorder="1">
      <alignment vertical="center"/>
    </xf>
    <xf numFmtId="0" fontId="15" fillId="15" borderId="153" xfId="13" applyFont="1" applyFill="1" applyBorder="1">
      <alignment vertical="center"/>
    </xf>
    <xf numFmtId="0" fontId="15" fillId="15" borderId="154" xfId="13" applyFont="1" applyFill="1" applyBorder="1">
      <alignment vertical="center"/>
    </xf>
    <xf numFmtId="0" fontId="15" fillId="15" borderId="55" xfId="13" applyFont="1" applyFill="1" applyBorder="1">
      <alignment vertical="center"/>
    </xf>
    <xf numFmtId="0" fontId="15" fillId="15" borderId="158" xfId="13" applyFont="1" applyFill="1" applyBorder="1">
      <alignment vertical="center"/>
    </xf>
    <xf numFmtId="0" fontId="15" fillId="15" borderId="85" xfId="13" applyFont="1" applyFill="1" applyBorder="1">
      <alignment vertical="center"/>
    </xf>
    <xf numFmtId="0" fontId="15" fillId="15" borderId="152" xfId="13" applyFont="1" applyFill="1" applyBorder="1">
      <alignment vertical="center"/>
    </xf>
    <xf numFmtId="0" fontId="15" fillId="15" borderId="54" xfId="13" applyFont="1" applyFill="1" applyBorder="1">
      <alignment vertical="center"/>
    </xf>
    <xf numFmtId="0" fontId="87" fillId="0" borderId="0" xfId="0" applyFont="1" applyAlignment="1">
      <alignment horizontal="left" vertical="center"/>
    </xf>
    <xf numFmtId="0" fontId="4" fillId="0" borderId="0" xfId="0" applyFont="1" applyAlignment="1">
      <alignment horizontal="left" vertical="top"/>
    </xf>
    <xf numFmtId="0" fontId="31" fillId="0" borderId="0" xfId="0" applyFont="1" applyAlignment="1">
      <alignment horizontal="center" vertical="center"/>
    </xf>
    <xf numFmtId="0" fontId="31" fillId="0" borderId="0" xfId="0" applyFont="1" applyAlignment="1">
      <alignment horizontal="left" vertical="center"/>
    </xf>
    <xf numFmtId="0" fontId="99" fillId="0" borderId="102" xfId="12" applyFont="1" applyBorder="1" applyAlignment="1">
      <alignment vertical="center" wrapText="1"/>
    </xf>
    <xf numFmtId="0" fontId="0" fillId="0" borderId="113" xfId="0" applyBorder="1" applyAlignment="1">
      <alignment vertical="center"/>
    </xf>
    <xf numFmtId="0" fontId="0" fillId="0" borderId="106" xfId="0" applyBorder="1" applyAlignment="1">
      <alignment vertical="center"/>
    </xf>
    <xf numFmtId="0" fontId="88" fillId="0" borderId="113" xfId="12" applyFont="1" applyBorder="1">
      <alignment vertical="center"/>
    </xf>
    <xf numFmtId="0" fontId="88" fillId="0" borderId="102" xfId="12" applyFont="1" applyBorder="1" applyAlignment="1">
      <alignment vertical="center" wrapText="1"/>
    </xf>
    <xf numFmtId="0" fontId="0" fillId="0" borderId="113" xfId="0" applyBorder="1" applyAlignment="1">
      <alignment vertical="center" wrapText="1"/>
    </xf>
    <xf numFmtId="0" fontId="0" fillId="0" borderId="106" xfId="0" applyBorder="1" applyAlignment="1">
      <alignment vertical="center" wrapText="1"/>
    </xf>
    <xf numFmtId="0" fontId="88" fillId="0" borderId="106" xfId="12" applyFont="1" applyBorder="1" applyAlignment="1">
      <alignment vertical="center" wrapText="1"/>
    </xf>
    <xf numFmtId="0" fontId="90" fillId="0" borderId="0" xfId="12" applyFont="1" applyAlignment="1">
      <alignment horizontal="center" vertical="center"/>
    </xf>
    <xf numFmtId="0" fontId="91" fillId="0" borderId="0" xfId="12" applyFont="1">
      <alignment vertical="center"/>
    </xf>
    <xf numFmtId="0" fontId="88" fillId="0" borderId="94" xfId="12" applyFont="1" applyBorder="1" applyAlignment="1">
      <alignment horizontal="left" vertical="top" wrapText="1"/>
    </xf>
    <xf numFmtId="0" fontId="88" fillId="0" borderId="95" xfId="12" applyFont="1" applyBorder="1" applyAlignment="1">
      <alignment horizontal="left" vertical="top" wrapText="1"/>
    </xf>
    <xf numFmtId="0" fontId="88" fillId="0" borderId="96" xfId="12" applyFont="1" applyBorder="1" applyAlignment="1">
      <alignment horizontal="left" vertical="top" wrapText="1"/>
    </xf>
    <xf numFmtId="0" fontId="88" fillId="0" borderId="97" xfId="12" applyFont="1" applyBorder="1" applyAlignment="1">
      <alignment horizontal="left" vertical="top" wrapText="1"/>
    </xf>
    <xf numFmtId="0" fontId="88" fillId="0" borderId="68" xfId="12" applyFont="1" applyBorder="1" applyAlignment="1">
      <alignment horizontal="left" vertical="top" wrapText="1"/>
    </xf>
    <xf numFmtId="0" fontId="88" fillId="0" borderId="98" xfId="12" applyFont="1" applyBorder="1" applyAlignment="1">
      <alignment horizontal="left" vertical="top" wrapText="1"/>
    </xf>
    <xf numFmtId="0" fontId="88" fillId="0" borderId="99" xfId="12" applyFont="1" applyBorder="1" applyAlignment="1">
      <alignment horizontal="left" vertical="top" wrapText="1"/>
    </xf>
    <xf numFmtId="0" fontId="88" fillId="0" borderId="100" xfId="12" applyFont="1" applyBorder="1" applyAlignment="1">
      <alignment horizontal="left" vertical="top" wrapText="1"/>
    </xf>
    <xf numFmtId="0" fontId="88" fillId="0" borderId="101" xfId="12" applyFont="1" applyBorder="1" applyAlignment="1">
      <alignment horizontal="left" vertical="top" wrapText="1"/>
    </xf>
    <xf numFmtId="0" fontId="88" fillId="2" borderId="102" xfId="12" applyFont="1" applyFill="1" applyBorder="1" applyAlignment="1">
      <alignment horizontal="center" vertical="center" wrapText="1"/>
    </xf>
    <xf numFmtId="0" fontId="0" fillId="0" borderId="106" xfId="0"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7"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center" vertical="center" textRotation="255" wrapText="1"/>
    </xf>
    <xf numFmtId="0" fontId="5" fillId="0" borderId="1" xfId="0" applyFont="1" applyBorder="1" applyAlignment="1">
      <alignment horizontal="center" wrapText="1"/>
    </xf>
    <xf numFmtId="0" fontId="4" fillId="0" borderId="1" xfId="0" applyFont="1" applyBorder="1" applyAlignment="1">
      <alignment horizontal="left" vertical="top" wrapText="1"/>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4" xfId="0" applyFont="1" applyBorder="1" applyAlignment="1">
      <alignment horizontal="center" wrapText="1"/>
    </xf>
    <xf numFmtId="0" fontId="7" fillId="0" borderId="23" xfId="0" applyFont="1" applyBorder="1" applyAlignment="1">
      <alignment horizontal="left" vertical="center" wrapText="1"/>
    </xf>
    <xf numFmtId="0" fontId="5" fillId="0" borderId="1" xfId="0" applyFont="1" applyBorder="1" applyAlignment="1">
      <alignment horizontal="center" vertical="center" textRotation="255" shrinkToFit="1"/>
    </xf>
    <xf numFmtId="0" fontId="5" fillId="0" borderId="38" xfId="0" applyFont="1" applyBorder="1" applyAlignment="1">
      <alignment horizontal="left" wrapText="1"/>
    </xf>
    <xf numFmtId="0" fontId="5" fillId="0" borderId="2" xfId="0" applyFont="1" applyBorder="1" applyAlignment="1">
      <alignment horizontal="center" wrapText="1"/>
    </xf>
    <xf numFmtId="0" fontId="5" fillId="0" borderId="39" xfId="0" applyFont="1" applyBorder="1" applyAlignment="1">
      <alignment horizontal="left" wrapText="1"/>
    </xf>
    <xf numFmtId="0" fontId="5" fillId="0" borderId="5" xfId="0" applyFont="1" applyBorder="1" applyAlignment="1">
      <alignment horizontal="left" vertical="top" wrapText="1"/>
    </xf>
    <xf numFmtId="0" fontId="7"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5" fillId="2" borderId="2" xfId="0" applyFont="1" applyFill="1" applyBorder="1" applyAlignment="1">
      <alignment horizontal="left" wrapText="1"/>
    </xf>
    <xf numFmtId="0" fontId="4" fillId="2" borderId="3" xfId="0" applyFont="1" applyFill="1" applyBorder="1" applyAlignment="1">
      <alignment horizontal="center" wrapText="1"/>
    </xf>
    <xf numFmtId="0" fontId="4" fillId="2" borderId="24" xfId="0" applyFont="1" applyFill="1" applyBorder="1" applyAlignment="1">
      <alignment horizontal="center" wrapText="1"/>
    </xf>
    <xf numFmtId="0" fontId="7" fillId="2" borderId="23" xfId="0" applyFont="1" applyFill="1" applyBorder="1" applyAlignment="1">
      <alignment horizontal="left" vertical="center" wrapText="1"/>
    </xf>
    <xf numFmtId="0" fontId="5" fillId="2" borderId="2" xfId="0" applyFont="1" applyFill="1" applyBorder="1" applyAlignment="1">
      <alignment horizontal="left" shrinkToFit="1"/>
    </xf>
    <xf numFmtId="0" fontId="5" fillId="0" borderId="2" xfId="0" applyFont="1" applyBorder="1" applyAlignment="1">
      <alignment horizontal="left" shrinkToFit="1"/>
    </xf>
    <xf numFmtId="0" fontId="4" fillId="2" borderId="31" xfId="0" applyFont="1" applyFill="1" applyBorder="1" applyAlignment="1">
      <alignment horizontal="center"/>
    </xf>
    <xf numFmtId="0" fontId="5" fillId="2" borderId="30" xfId="0" applyFont="1" applyFill="1" applyBorder="1" applyAlignment="1">
      <alignment horizontal="left" shrinkToFit="1"/>
    </xf>
    <xf numFmtId="0" fontId="4" fillId="2" borderId="29" xfId="0" applyFont="1" applyFill="1" applyBorder="1" applyAlignment="1">
      <alignment horizontal="center" wrapText="1"/>
    </xf>
    <xf numFmtId="0" fontId="4" fillId="2" borderId="28" xfId="0" applyFont="1" applyFill="1" applyBorder="1" applyAlignment="1">
      <alignment horizontal="center" wrapText="1"/>
    </xf>
    <xf numFmtId="0" fontId="7"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5" xfId="0" applyFont="1" applyFill="1" applyBorder="1" applyAlignment="1">
      <alignment horizontal="center"/>
    </xf>
    <xf numFmtId="0" fontId="5" fillId="0" borderId="5" xfId="0" applyFont="1" applyBorder="1" applyAlignment="1">
      <alignment horizontal="left" wrapText="1"/>
    </xf>
    <xf numFmtId="0" fontId="5" fillId="0" borderId="37"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wrapText="1"/>
    </xf>
    <xf numFmtId="0" fontId="5" fillId="2" borderId="36" xfId="0" applyFont="1" applyFill="1" applyBorder="1" applyAlignment="1">
      <alignment horizontal="left" wrapText="1"/>
    </xf>
    <xf numFmtId="0" fontId="4" fillId="2" borderId="35" xfId="0" applyFont="1" applyFill="1" applyBorder="1" applyAlignment="1">
      <alignment horizontal="center" wrapText="1"/>
    </xf>
    <xf numFmtId="0" fontId="4" fillId="2" borderId="34" xfId="0" applyFont="1" applyFill="1" applyBorder="1" applyAlignment="1">
      <alignment horizontal="center" wrapText="1"/>
    </xf>
    <xf numFmtId="0" fontId="7" fillId="2" borderId="33"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4" fillId="2" borderId="3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5" xfId="0" applyFont="1" applyBorder="1" applyAlignment="1">
      <alignment horizontal="center" vertical="center" wrapText="1"/>
    </xf>
    <xf numFmtId="0" fontId="8" fillId="0" borderId="1" xfId="0" applyFont="1" applyBorder="1" applyAlignment="1">
      <alignment horizontal="left" vertical="center" wrapText="1"/>
    </xf>
    <xf numFmtId="0" fontId="5"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Font="1" applyBorder="1" applyAlignment="1">
      <alignment horizontal="left" wrapText="1"/>
    </xf>
    <xf numFmtId="0" fontId="5" fillId="0" borderId="16" xfId="0" applyFont="1" applyBorder="1" applyAlignment="1">
      <alignment horizontal="justify" vertical="center" wrapText="1"/>
    </xf>
    <xf numFmtId="0" fontId="4" fillId="0" borderId="1" xfId="0" applyFont="1" applyBorder="1" applyAlignment="1">
      <alignment horizontal="center" wrapText="1"/>
    </xf>
    <xf numFmtId="0" fontId="5" fillId="0" borderId="40" xfId="0" applyFont="1" applyBorder="1" applyAlignment="1">
      <alignment horizontal="left" wrapText="1"/>
    </xf>
    <xf numFmtId="0" fontId="5" fillId="0" borderId="4" xfId="0" applyFont="1" applyBorder="1" applyAlignment="1">
      <alignment horizontal="center" wrapText="1"/>
    </xf>
    <xf numFmtId="0" fontId="4" fillId="0" borderId="0" xfId="0" applyFont="1" applyAlignment="1">
      <alignment horizontal="justify" vertical="center"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4" fillId="0" borderId="9" xfId="0" applyFont="1" applyBorder="1" applyAlignment="1">
      <alignment horizontal="center" vertical="center"/>
    </xf>
    <xf numFmtId="0" fontId="8" fillId="0" borderId="1" xfId="0" applyFont="1" applyBorder="1" applyAlignment="1">
      <alignment horizontal="left" vertical="center" indent="2"/>
    </xf>
    <xf numFmtId="0" fontId="0" fillId="0" borderId="0" xfId="0"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left" vertical="center"/>
    </xf>
    <xf numFmtId="0" fontId="4" fillId="0" borderId="1" xfId="0" applyFont="1" applyBorder="1" applyAlignment="1">
      <alignment horizontal="left" vertical="center"/>
    </xf>
    <xf numFmtId="0" fontId="4" fillId="0" borderId="40" xfId="0" applyFont="1" applyBorder="1" applyAlignment="1">
      <alignment horizontal="center" vertical="center"/>
    </xf>
    <xf numFmtId="0" fontId="8" fillId="0" borderId="0" xfId="0" applyFont="1" applyAlignment="1">
      <alignment horizontal="left" vertical="center" wrapText="1"/>
    </xf>
    <xf numFmtId="0" fontId="4"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right" vertical="top" wrapText="1"/>
    </xf>
    <xf numFmtId="0" fontId="5" fillId="0" borderId="12" xfId="0" applyFont="1" applyBorder="1" applyAlignment="1">
      <alignment horizontal="left" vertical="center" wrapText="1"/>
    </xf>
    <xf numFmtId="0" fontId="8" fillId="0" borderId="1" xfId="0" applyFont="1" applyBorder="1" applyAlignment="1">
      <alignment horizontal="left" vertical="center" wrapText="1" indent="2"/>
    </xf>
    <xf numFmtId="0" fontId="8" fillId="0" borderId="9" xfId="0" applyFont="1" applyBorder="1" applyAlignment="1">
      <alignment horizontal="righ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8" fillId="0" borderId="1" xfId="0" applyFont="1" applyBorder="1" applyAlignment="1">
      <alignment horizontal="left" vertical="center"/>
    </xf>
    <xf numFmtId="0" fontId="7" fillId="0" borderId="40" xfId="0" applyFont="1" applyBorder="1" applyAlignment="1">
      <alignment horizontal="center" vertical="center"/>
    </xf>
    <xf numFmtId="0" fontId="7" fillId="0" borderId="40" xfId="0" applyFont="1" applyBorder="1" applyAlignment="1">
      <alignment horizontal="center" vertical="center" wrapText="1"/>
    </xf>
    <xf numFmtId="0" fontId="5" fillId="0" borderId="6" xfId="0" applyFont="1"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center" vertical="center"/>
    </xf>
    <xf numFmtId="0" fontId="5" fillId="0" borderId="40" xfId="0" applyFont="1" applyBorder="1" applyAlignment="1">
      <alignment horizontal="left" vertical="center"/>
    </xf>
    <xf numFmtId="0" fontId="8" fillId="0" borderId="0" xfId="0" applyFont="1" applyAlignment="1">
      <alignment horizontal="left" wrapText="1"/>
    </xf>
    <xf numFmtId="0" fontId="4" fillId="0" borderId="18" xfId="0" applyFont="1" applyBorder="1" applyAlignment="1">
      <alignment vertical="center" wrapText="1"/>
    </xf>
    <xf numFmtId="0" fontId="0" fillId="0" borderId="0" xfId="0" applyAlignment="1">
      <alignment horizontal="center" vertical="center"/>
    </xf>
    <xf numFmtId="0" fontId="5" fillId="0" borderId="5" xfId="0" applyFont="1" applyBorder="1" applyAlignment="1">
      <alignment horizontal="center" vertical="center"/>
    </xf>
    <xf numFmtId="1" fontId="4" fillId="3" borderId="40" xfId="0" applyNumberFormat="1" applyFont="1" applyFill="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3" fillId="0" borderId="40" xfId="0" applyFont="1" applyBorder="1" applyAlignment="1">
      <alignment horizontal="center" vertical="center"/>
    </xf>
    <xf numFmtId="0" fontId="24" fillId="0" borderId="19" xfId="0" applyFont="1" applyBorder="1" applyAlignment="1">
      <alignment horizontal="center" vertical="center"/>
    </xf>
    <xf numFmtId="0" fontId="23" fillId="0" borderId="19" xfId="0" applyFont="1" applyBorder="1" applyAlignment="1">
      <alignment horizontal="center" vertical="center"/>
    </xf>
    <xf numFmtId="0" fontId="4" fillId="0" borderId="40" xfId="0" applyFont="1" applyBorder="1" applyAlignment="1">
      <alignment horizontal="left" vertical="center"/>
    </xf>
    <xf numFmtId="0" fontId="12" fillId="0" borderId="1" xfId="0" applyFont="1" applyBorder="1" applyAlignment="1">
      <alignment horizontal="left" vertical="center"/>
    </xf>
    <xf numFmtId="0" fontId="4" fillId="0" borderId="17" xfId="0" applyFont="1" applyBorder="1" applyAlignment="1">
      <alignment horizontal="center" vertical="center"/>
    </xf>
    <xf numFmtId="0" fontId="11" fillId="0" borderId="23" xfId="0" applyFont="1" applyBorder="1" applyAlignment="1">
      <alignment horizontal="left" vertical="center" wrapText="1"/>
    </xf>
    <xf numFmtId="0" fontId="11" fillId="0" borderId="40" xfId="0" applyFont="1" applyBorder="1" applyAlignment="1">
      <alignment horizontal="left" vertical="center" wrapText="1"/>
    </xf>
    <xf numFmtId="0" fontId="5" fillId="0" borderId="12" xfId="0" applyFont="1" applyBorder="1" applyAlignment="1">
      <alignment horizontal="center" vertical="center" wrapText="1"/>
    </xf>
    <xf numFmtId="0" fontId="4" fillId="0" borderId="12" xfId="0" applyFont="1" applyBorder="1" applyAlignment="1">
      <alignment horizontal="left" vertical="top"/>
    </xf>
    <xf numFmtId="0" fontId="11" fillId="0" borderId="40" xfId="0" applyFont="1" applyBorder="1" applyAlignment="1">
      <alignment vertical="center" wrapText="1"/>
    </xf>
    <xf numFmtId="0" fontId="27" fillId="0" borderId="0" xfId="0" applyFont="1" applyAlignment="1">
      <alignment horizontal="center" vertical="top" wrapText="1"/>
    </xf>
    <xf numFmtId="0" fontId="27" fillId="0" borderId="0" xfId="0" applyFont="1" applyAlignment="1">
      <alignment vertical="top" wrapText="1"/>
    </xf>
    <xf numFmtId="0" fontId="5" fillId="0" borderId="5" xfId="0" applyFont="1" applyBorder="1" applyAlignment="1">
      <alignment horizontal="left" vertical="center"/>
    </xf>
    <xf numFmtId="0" fontId="8" fillId="0" borderId="0" xfId="0" applyFont="1" applyAlignment="1">
      <alignment horizontal="center" vertical="center"/>
    </xf>
    <xf numFmtId="0" fontId="7" fillId="0" borderId="1" xfId="0" applyFont="1" applyBorder="1" applyAlignment="1">
      <alignment horizontal="left" vertical="center" shrinkToFit="1"/>
    </xf>
    <xf numFmtId="0" fontId="28" fillId="2" borderId="1" xfId="0" applyFont="1" applyFill="1" applyBorder="1" applyAlignment="1">
      <alignment horizontal="left" vertical="center" shrinkToFit="1"/>
    </xf>
    <xf numFmtId="0" fontId="7" fillId="6" borderId="1" xfId="0" applyFont="1" applyFill="1" applyBorder="1" applyAlignment="1">
      <alignment horizontal="left" vertical="center" shrinkToFit="1"/>
    </xf>
    <xf numFmtId="0" fontId="28" fillId="6" borderId="1" xfId="0" applyFont="1" applyFill="1" applyBorder="1" applyAlignment="1">
      <alignment horizontal="left" vertical="center" shrinkToFit="1"/>
    </xf>
    <xf numFmtId="0" fontId="8" fillId="0" borderId="1" xfId="0" applyFont="1" applyBorder="1" applyAlignment="1">
      <alignment horizontal="left" vertical="center" shrinkToFit="1"/>
    </xf>
    <xf numFmtId="0" fontId="28" fillId="0" borderId="1" xfId="0" applyFont="1" applyBorder="1" applyAlignment="1">
      <alignment horizontal="left" vertical="center" shrinkToFit="1"/>
    </xf>
    <xf numFmtId="0" fontId="5" fillId="0" borderId="19" xfId="0" applyFont="1" applyBorder="1" applyAlignment="1">
      <alignment horizontal="left" vertical="center"/>
    </xf>
    <xf numFmtId="0" fontId="5" fillId="0" borderId="40" xfId="0" applyFont="1" applyBorder="1" applyAlignment="1">
      <alignment horizontal="center" vertical="center"/>
    </xf>
    <xf numFmtId="0" fontId="8" fillId="2" borderId="1" xfId="0" applyFont="1" applyFill="1" applyBorder="1" applyAlignment="1">
      <alignment horizontal="left" vertical="center" shrinkToFit="1"/>
    </xf>
    <xf numFmtId="0" fontId="8" fillId="6" borderId="1" xfId="0" applyFont="1" applyFill="1" applyBorder="1" applyAlignment="1">
      <alignment horizontal="left" vertical="center" shrinkToFit="1"/>
    </xf>
    <xf numFmtId="0" fontId="5" fillId="0" borderId="0" xfId="0" applyFont="1" applyAlignment="1">
      <alignment horizontal="left" vertical="center" shrinkToFit="1"/>
    </xf>
    <xf numFmtId="0" fontId="0" fillId="0" borderId="0" xfId="0" applyAlignment="1">
      <alignment horizontal="left" vertical="center"/>
    </xf>
    <xf numFmtId="0" fontId="4" fillId="0" borderId="4" xfId="0" applyFont="1" applyBorder="1" applyAlignment="1">
      <alignment vertical="center"/>
    </xf>
    <xf numFmtId="0" fontId="36" fillId="0" borderId="0" xfId="0" applyFont="1" applyAlignment="1">
      <alignment horizontal="center" vertical="center"/>
    </xf>
    <xf numFmtId="0" fontId="30" fillId="0" borderId="0" xfId="0" applyFont="1" applyAlignment="1">
      <alignment horizontal="left" vertical="center" shrinkToFit="1"/>
    </xf>
    <xf numFmtId="0" fontId="35" fillId="0" borderId="0" xfId="0" applyFont="1" applyAlignment="1">
      <alignment horizontal="center" vertical="center"/>
    </xf>
    <xf numFmtId="0" fontId="0" fillId="0" borderId="40"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horizontal="left" vertical="center" shrinkToFit="1"/>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wrapText="1"/>
    </xf>
    <xf numFmtId="0" fontId="37" fillId="0" borderId="0" xfId="0" applyFont="1" applyAlignment="1">
      <alignment horizontal="left" vertical="center" shrinkToFit="1"/>
    </xf>
    <xf numFmtId="0" fontId="8" fillId="0" borderId="12" xfId="0" applyFont="1" applyBorder="1" applyAlignment="1">
      <alignment vertical="center" wrapText="1"/>
    </xf>
    <xf numFmtId="9" fontId="7" fillId="0" borderId="0" xfId="0" applyNumberFormat="1"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horizontal="center" vertical="center" wrapText="1"/>
    </xf>
    <xf numFmtId="0" fontId="8" fillId="0" borderId="12" xfId="0" applyFont="1" applyBorder="1" applyAlignment="1">
      <alignment horizontal="left" vertical="center" wrapText="1"/>
    </xf>
    <xf numFmtId="0" fontId="8" fillId="0" borderId="1" xfId="0" applyFont="1" applyBorder="1" applyAlignment="1">
      <alignment horizontal="center" vertical="center"/>
    </xf>
    <xf numFmtId="9" fontId="8" fillId="0" borderId="0" xfId="0" applyNumberFormat="1" applyFont="1" applyAlignment="1">
      <alignment horizontal="center" vertical="center" wrapText="1"/>
    </xf>
    <xf numFmtId="0" fontId="2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27" fillId="0" borderId="0" xfId="0" applyFont="1" applyAlignment="1">
      <alignment horizontal="left" vertical="center" wrapText="1"/>
    </xf>
    <xf numFmtId="0" fontId="4" fillId="0" borderId="8" xfId="0" applyFont="1" applyBorder="1" applyAlignment="1">
      <alignment horizontal="center" vertical="center"/>
    </xf>
    <xf numFmtId="0" fontId="8" fillId="0" borderId="19" xfId="0" applyFont="1" applyBorder="1" applyAlignment="1">
      <alignment vertical="center" wrapText="1"/>
    </xf>
    <xf numFmtId="0" fontId="7" fillId="0" borderId="17" xfId="0" applyFont="1" applyBorder="1" applyAlignment="1">
      <alignment horizontal="center" vertical="center"/>
    </xf>
    <xf numFmtId="0" fontId="8" fillId="0" borderId="19" xfId="0" applyFont="1" applyBorder="1" applyAlignment="1">
      <alignment horizontal="left" vertical="center" wrapText="1"/>
    </xf>
    <xf numFmtId="0" fontId="8" fillId="0" borderId="4" xfId="0" applyFont="1" applyBorder="1" applyAlignment="1">
      <alignment horizontal="left" vertical="center" wrapText="1"/>
    </xf>
    <xf numFmtId="0" fontId="8" fillId="0" borderId="19" xfId="0" applyFont="1" applyBorder="1" applyAlignment="1">
      <alignment horizontal="center" vertical="center"/>
    </xf>
    <xf numFmtId="0" fontId="8" fillId="0" borderId="0" xfId="0" applyFont="1" applyAlignment="1">
      <alignment horizontal="left" vertical="top"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42" xfId="0" applyFont="1" applyBorder="1" applyAlignment="1">
      <alignment horizontal="center" vertical="center"/>
    </xf>
    <xf numFmtId="0" fontId="12" fillId="0" borderId="41" xfId="0" applyFont="1" applyBorder="1" applyAlignment="1">
      <alignment horizontal="center" vertical="center" wrapText="1"/>
    </xf>
    <xf numFmtId="0" fontId="11" fillId="0" borderId="1" xfId="0" applyFont="1" applyBorder="1" applyAlignment="1">
      <alignment horizontal="center" vertical="center"/>
    </xf>
    <xf numFmtId="0" fontId="14" fillId="3" borderId="0" xfId="0" applyFont="1" applyFill="1" applyAlignment="1">
      <alignment horizontal="left" vertical="center"/>
    </xf>
    <xf numFmtId="0" fontId="14" fillId="3" borderId="0" xfId="0" applyFont="1" applyFill="1" applyAlignment="1">
      <alignment horizontal="left" vertical="center" wrapText="1"/>
    </xf>
    <xf numFmtId="0" fontId="14" fillId="3" borderId="1" xfId="0" applyFont="1" applyFill="1" applyBorder="1" applyAlignment="1">
      <alignment horizontal="center" vertical="center"/>
    </xf>
    <xf numFmtId="178" fontId="16" fillId="3" borderId="1" xfId="0" applyNumberFormat="1" applyFont="1" applyFill="1" applyBorder="1" applyAlignment="1">
      <alignment horizontal="center" vertical="center"/>
    </xf>
    <xf numFmtId="0" fontId="0" fillId="3" borderId="5" xfId="0" applyFill="1" applyBorder="1" applyAlignment="1">
      <alignment horizontal="center" vertical="center" wrapText="1"/>
    </xf>
    <xf numFmtId="177" fontId="16" fillId="4" borderId="1" xfId="0" applyNumberFormat="1" applyFont="1" applyFill="1" applyBorder="1" applyAlignment="1">
      <alignment horizontal="center" vertical="center"/>
    </xf>
    <xf numFmtId="0" fontId="14" fillId="3" borderId="19" xfId="0" applyFont="1" applyFill="1" applyBorder="1" applyAlignment="1">
      <alignment horizontal="center" vertical="center"/>
    </xf>
    <xf numFmtId="179" fontId="16" fillId="5" borderId="1" xfId="0" applyNumberFormat="1" applyFont="1" applyFill="1" applyBorder="1" applyAlignment="1">
      <alignment horizontal="center" vertical="center"/>
    </xf>
    <xf numFmtId="0" fontId="14" fillId="3" borderId="22" xfId="0" applyFont="1" applyFill="1" applyBorder="1" applyAlignment="1">
      <alignment horizontal="left" vertical="center"/>
    </xf>
    <xf numFmtId="0" fontId="14"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0" fillId="3" borderId="1" xfId="0" applyFill="1" applyBorder="1" applyAlignment="1">
      <alignment horizontal="center" vertical="center" wrapText="1"/>
    </xf>
    <xf numFmtId="178" fontId="16" fillId="3" borderId="19" xfId="0" applyNumberFormat="1" applyFont="1" applyFill="1" applyBorder="1" applyAlignment="1">
      <alignment horizontal="center" vertical="center"/>
    </xf>
    <xf numFmtId="178" fontId="16" fillId="3" borderId="17" xfId="0" applyNumberFormat="1" applyFont="1" applyFill="1" applyBorder="1" applyAlignment="1">
      <alignment horizontal="center" vertical="center"/>
    </xf>
    <xf numFmtId="0" fontId="14" fillId="0" borderId="1" xfId="0" applyFont="1" applyBorder="1" applyAlignment="1">
      <alignment horizontal="center" vertical="center"/>
    </xf>
    <xf numFmtId="0" fontId="0" fillId="5" borderId="0" xfId="0" applyFill="1" applyAlignment="1">
      <alignment horizontal="center" vertical="center"/>
    </xf>
    <xf numFmtId="0" fontId="21" fillId="3" borderId="0" xfId="0" applyFont="1" applyFill="1" applyAlignment="1">
      <alignment horizontal="center" vertical="center"/>
    </xf>
    <xf numFmtId="0" fontId="22" fillId="3" borderId="0" xfId="0" applyFont="1" applyFill="1" applyAlignment="1">
      <alignment horizontal="center" vertical="center"/>
    </xf>
    <xf numFmtId="0" fontId="0" fillId="5" borderId="22" xfId="0" applyFill="1" applyBorder="1" applyAlignment="1">
      <alignment horizontal="center" vertical="center" shrinkToFit="1"/>
    </xf>
    <xf numFmtId="0" fontId="0" fillId="5" borderId="23" xfId="0" applyFill="1" applyBorder="1" applyAlignment="1">
      <alignment horizontal="center" vertical="center" shrinkToFit="1"/>
    </xf>
    <xf numFmtId="0" fontId="20" fillId="3" borderId="0" xfId="0" applyFont="1" applyFill="1" applyAlignment="1">
      <alignment horizontal="left"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shrinkToFit="1"/>
    </xf>
    <xf numFmtId="0" fontId="48" fillId="0" borderId="47" xfId="2" applyFont="1" applyBorder="1" applyAlignment="1">
      <alignment horizontal="center" vertical="center" wrapText="1"/>
    </xf>
    <xf numFmtId="0" fontId="48" fillId="0" borderId="57" xfId="2" applyFont="1" applyBorder="1" applyAlignment="1">
      <alignment horizontal="center" vertical="center"/>
    </xf>
    <xf numFmtId="0" fontId="48" fillId="0" borderId="71" xfId="2" applyFont="1" applyBorder="1" applyAlignment="1">
      <alignment horizontal="center" vertical="center"/>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8" xfId="2" applyFont="1" applyBorder="1" applyAlignment="1">
      <alignment horizontal="center" vertical="center" wrapText="1"/>
    </xf>
    <xf numFmtId="0" fontId="49" fillId="0" borderId="59" xfId="2" applyFont="1" applyBorder="1" applyAlignment="1">
      <alignment horizontal="center" vertical="center" wrapText="1"/>
    </xf>
    <xf numFmtId="0" fontId="53" fillId="10" borderId="58" xfId="2" applyFont="1" applyFill="1" applyBorder="1" applyAlignment="1">
      <alignment horizontal="right" vertical="center"/>
    </xf>
    <xf numFmtId="0" fontId="53" fillId="10" borderId="72" xfId="2" applyFont="1" applyFill="1" applyBorder="1" applyAlignment="1">
      <alignment horizontal="right" vertical="center"/>
    </xf>
    <xf numFmtId="0" fontId="49" fillId="0" borderId="59" xfId="2" applyFont="1" applyBorder="1" applyAlignment="1">
      <alignment horizontal="center" vertical="center"/>
    </xf>
    <xf numFmtId="0" fontId="49" fillId="0" borderId="73" xfId="2" applyFont="1" applyBorder="1" applyAlignment="1">
      <alignment horizontal="center" vertical="center"/>
    </xf>
    <xf numFmtId="181" fontId="58" fillId="0" borderId="47" xfId="4" applyNumberFormat="1" applyFont="1" applyBorder="1" applyAlignment="1">
      <alignment horizontal="left" vertical="center" wrapText="1"/>
    </xf>
    <xf numFmtId="181" fontId="58" fillId="0" borderId="50" xfId="4" applyNumberFormat="1" applyFont="1" applyBorder="1" applyAlignment="1">
      <alignment horizontal="left" vertical="center" wrapText="1"/>
    </xf>
    <xf numFmtId="181" fontId="58" fillId="0" borderId="52" xfId="4" applyNumberFormat="1" applyFont="1" applyBorder="1" applyAlignment="1">
      <alignment horizontal="left" vertical="center" wrapText="1"/>
    </xf>
    <xf numFmtId="181" fontId="36" fillId="0" borderId="57" xfId="4" applyNumberFormat="1" applyFont="1" applyBorder="1" applyAlignment="1">
      <alignment horizontal="center" vertical="center" wrapText="1"/>
    </xf>
    <xf numFmtId="181" fontId="36" fillId="0" borderId="0" xfId="4" applyNumberFormat="1" applyFont="1" applyAlignment="1">
      <alignment horizontal="center" vertical="center" wrapText="1"/>
    </xf>
    <xf numFmtId="181" fontId="36" fillId="0" borderId="61" xfId="4" applyNumberFormat="1" applyFont="1" applyBorder="1" applyAlignment="1">
      <alignment horizontal="center" vertical="center" wrapText="1"/>
    </xf>
    <xf numFmtId="181" fontId="36" fillId="0" borderId="71" xfId="4" applyNumberFormat="1" applyFont="1" applyBorder="1" applyAlignment="1">
      <alignment horizontal="center" vertical="center" wrapText="1"/>
    </xf>
    <xf numFmtId="181" fontId="36" fillId="0" borderId="46" xfId="4" applyNumberFormat="1" applyFont="1" applyBorder="1" applyAlignment="1">
      <alignment horizontal="center" vertical="center" wrapText="1"/>
    </xf>
    <xf numFmtId="181" fontId="36" fillId="0" borderId="74" xfId="4" applyNumberFormat="1" applyFont="1" applyBorder="1" applyAlignment="1">
      <alignment horizontal="center" vertical="center" wrapText="1"/>
    </xf>
    <xf numFmtId="0" fontId="45" fillId="13" borderId="0" xfId="1" applyFont="1" applyFill="1" applyAlignment="1">
      <alignment horizontal="left" vertical="center" wrapText="1"/>
    </xf>
    <xf numFmtId="0" fontId="3" fillId="0" borderId="65" xfId="1" applyFont="1" applyBorder="1" applyAlignment="1">
      <alignment horizontal="center" vertical="center" wrapText="1"/>
    </xf>
    <xf numFmtId="0" fontId="3" fillId="0" borderId="66" xfId="1" applyFont="1" applyBorder="1" applyAlignment="1">
      <alignment horizontal="center" vertical="center" wrapText="1"/>
    </xf>
    <xf numFmtId="0" fontId="37" fillId="0" borderId="53" xfId="1" applyFont="1" applyBorder="1" applyAlignment="1">
      <alignment horizontal="center" vertical="center"/>
    </xf>
    <xf numFmtId="0" fontId="37" fillId="0" borderId="62" xfId="1" applyFont="1" applyBorder="1" applyAlignment="1">
      <alignment horizontal="center" vertical="center"/>
    </xf>
    <xf numFmtId="0" fontId="37" fillId="0" borderId="54" xfId="1" applyFont="1" applyBorder="1" applyAlignment="1">
      <alignment horizontal="center" vertical="center"/>
    </xf>
    <xf numFmtId="0" fontId="37" fillId="0" borderId="55" xfId="1" applyFont="1" applyBorder="1" applyAlignment="1">
      <alignment horizontal="center" vertical="center"/>
    </xf>
    <xf numFmtId="0" fontId="37" fillId="0" borderId="56" xfId="1" applyFont="1" applyBorder="1" applyAlignment="1">
      <alignment horizontal="center" vertical="center"/>
    </xf>
    <xf numFmtId="0" fontId="37" fillId="0" borderId="63" xfId="1" applyFont="1" applyBorder="1" applyAlignment="1">
      <alignment horizontal="center" vertical="center"/>
    </xf>
    <xf numFmtId="0" fontId="37" fillId="0" borderId="64" xfId="1" applyFont="1" applyBorder="1" applyAlignment="1">
      <alignment horizontal="center" vertical="center"/>
    </xf>
    <xf numFmtId="0" fontId="40" fillId="7" borderId="0" xfId="1" applyFont="1" applyFill="1" applyAlignment="1">
      <alignment horizontal="left" vertical="center"/>
    </xf>
    <xf numFmtId="0" fontId="41" fillId="0" borderId="0" xfId="1" applyFont="1" applyAlignment="1">
      <alignment horizontal="left" vertical="top" wrapText="1"/>
    </xf>
    <xf numFmtId="0" fontId="44" fillId="0" borderId="0" xfId="1" applyFont="1" applyAlignment="1">
      <alignment horizontal="left" wrapText="1"/>
    </xf>
    <xf numFmtId="182" fontId="44" fillId="0" borderId="0" xfId="1" applyNumberFormat="1" applyFont="1" applyAlignment="1">
      <alignment horizontal="center" vertical="center"/>
    </xf>
    <xf numFmtId="0" fontId="47" fillId="0" borderId="46" xfId="1" applyFont="1" applyBorder="1" applyAlignment="1">
      <alignment horizontal="left" wrapText="1"/>
    </xf>
    <xf numFmtId="0" fontId="48" fillId="0" borderId="78" xfId="2" applyFont="1" applyBorder="1" applyAlignment="1">
      <alignment horizontal="center" vertical="center" wrapText="1"/>
    </xf>
    <xf numFmtId="0" fontId="48" fillId="0" borderId="83" xfId="2" applyFont="1" applyBorder="1" applyAlignment="1">
      <alignment horizontal="center" vertical="center"/>
    </xf>
    <xf numFmtId="0" fontId="48" fillId="0" borderId="87" xfId="2" applyFont="1" applyBorder="1" applyAlignment="1">
      <alignment horizontal="center" vertical="center"/>
    </xf>
    <xf numFmtId="0" fontId="65" fillId="0" borderId="48" xfId="6" applyFont="1" applyBorder="1" applyAlignment="1">
      <alignment horizontal="center" vertical="center" wrapText="1"/>
    </xf>
    <xf numFmtId="0" fontId="65" fillId="0" borderId="49" xfId="6" applyFont="1" applyBorder="1" applyAlignment="1">
      <alignment horizontal="center" vertical="center" wrapText="1"/>
    </xf>
    <xf numFmtId="0" fontId="65" fillId="0" borderId="58" xfId="6" applyFont="1" applyBorder="1" applyAlignment="1">
      <alignment horizontal="center" vertical="center" wrapText="1"/>
    </xf>
    <xf numFmtId="0" fontId="65" fillId="0" borderId="59" xfId="6" applyFont="1" applyBorder="1" applyAlignment="1">
      <alignment horizontal="center" vertical="center" wrapText="1"/>
    </xf>
    <xf numFmtId="0" fontId="48" fillId="10" borderId="58" xfId="6" applyFont="1" applyFill="1" applyBorder="1" applyAlignment="1">
      <alignment horizontal="right" vertical="center"/>
    </xf>
    <xf numFmtId="0" fontId="48" fillId="10" borderId="72" xfId="6" applyFont="1" applyFill="1" applyBorder="1" applyAlignment="1">
      <alignment horizontal="right" vertical="center"/>
    </xf>
    <xf numFmtId="0" fontId="65" fillId="0" borderId="59" xfId="6" applyFont="1" applyBorder="1" applyAlignment="1">
      <alignment horizontal="center" vertical="center"/>
    </xf>
    <xf numFmtId="0" fontId="65" fillId="0" borderId="73" xfId="6" applyFont="1" applyBorder="1" applyAlignment="1">
      <alignment horizontal="center" vertical="center"/>
    </xf>
    <xf numFmtId="0" fontId="48" fillId="0" borderId="83" xfId="2" applyFont="1" applyBorder="1" applyAlignment="1">
      <alignment horizontal="center" vertical="center" wrapText="1"/>
    </xf>
    <xf numFmtId="0" fontId="48" fillId="0" borderId="87" xfId="2" applyFont="1" applyBorder="1" applyAlignment="1">
      <alignment horizontal="center" vertical="center" wrapText="1"/>
    </xf>
    <xf numFmtId="0" fontId="45" fillId="13" borderId="0" xfId="2" applyFont="1" applyFill="1" applyAlignment="1">
      <alignment horizontal="left" vertical="center" wrapText="1"/>
    </xf>
    <xf numFmtId="181" fontId="36" fillId="0" borderId="89" xfId="2" applyNumberFormat="1" applyFont="1" applyBorder="1" applyAlignment="1">
      <alignment horizontal="center" vertical="center"/>
    </xf>
    <xf numFmtId="181" fontId="36" fillId="0" borderId="90" xfId="2" applyNumberFormat="1" applyFont="1" applyBorder="1" applyAlignment="1">
      <alignment horizontal="center" vertical="center"/>
    </xf>
    <xf numFmtId="181" fontId="36" fillId="0" borderId="91" xfId="2" applyNumberFormat="1" applyFont="1" applyBorder="1" applyAlignment="1">
      <alignment horizontal="center" vertical="center"/>
    </xf>
    <xf numFmtId="0" fontId="41" fillId="0" borderId="0" xfId="2" applyFont="1" applyAlignment="1">
      <alignment horizontal="left" vertical="top" wrapText="1"/>
    </xf>
    <xf numFmtId="0" fontId="47" fillId="0" borderId="0" xfId="2" applyFont="1" applyAlignment="1">
      <alignment horizontal="left" wrapText="1"/>
    </xf>
    <xf numFmtId="182" fontId="37" fillId="0" borderId="0" xfId="2" applyNumberFormat="1" applyFont="1" applyAlignment="1">
      <alignment horizontal="center" vertical="center"/>
    </xf>
    <xf numFmtId="0" fontId="47" fillId="0" borderId="46" xfId="2" applyFont="1" applyBorder="1" applyAlignment="1">
      <alignment horizontal="left" wrapText="1"/>
    </xf>
    <xf numFmtId="0" fontId="37" fillId="0" borderId="53" xfId="2" applyFont="1" applyBorder="1" applyAlignment="1">
      <alignment horizontal="center" vertical="center"/>
    </xf>
    <xf numFmtId="0" fontId="37" fillId="0" borderId="62" xfId="2" applyFont="1" applyBorder="1" applyAlignment="1">
      <alignment horizontal="center" vertical="center"/>
    </xf>
    <xf numFmtId="0" fontId="37" fillId="0" borderId="80" xfId="2" applyFont="1" applyBorder="1" applyAlignment="1">
      <alignment horizontal="center" vertical="center"/>
    </xf>
    <xf numFmtId="0" fontId="37" fillId="0" borderId="81" xfId="2" applyFont="1" applyBorder="1" applyAlignment="1">
      <alignment horizontal="center" vertical="center"/>
    </xf>
    <xf numFmtId="0" fontId="37" fillId="0" borderId="82" xfId="2" applyFont="1" applyBorder="1" applyAlignment="1">
      <alignment horizontal="center" vertical="center"/>
    </xf>
    <xf numFmtId="181" fontId="36" fillId="0" borderId="89" xfId="1" applyNumberFormat="1" applyFont="1" applyBorder="1" applyAlignment="1">
      <alignment horizontal="center" vertical="center"/>
    </xf>
    <xf numFmtId="181" fontId="36" fillId="0" borderId="90" xfId="1" applyNumberFormat="1" applyFont="1" applyBorder="1" applyAlignment="1">
      <alignment horizontal="center" vertical="center"/>
    </xf>
    <xf numFmtId="181" fontId="36" fillId="0" borderId="91" xfId="1" applyNumberFormat="1" applyFont="1" applyBorder="1" applyAlignment="1">
      <alignment horizontal="center" vertical="center"/>
    </xf>
    <xf numFmtId="0" fontId="37" fillId="0" borderId="65" xfId="1" applyFont="1" applyBorder="1" applyAlignment="1">
      <alignment horizontal="center" vertical="center" shrinkToFit="1"/>
    </xf>
    <xf numFmtId="0" fontId="37" fillId="0" borderId="66" xfId="1" applyFont="1" applyBorder="1" applyAlignment="1">
      <alignment horizontal="center" vertical="center" shrinkToFit="1"/>
    </xf>
    <xf numFmtId="0" fontId="37" fillId="0" borderId="63" xfId="1" applyFont="1" applyBorder="1" applyAlignment="1">
      <alignment horizontal="center" vertical="center" shrinkToFit="1"/>
    </xf>
    <xf numFmtId="0" fontId="37" fillId="0" borderId="64" xfId="1" applyFont="1" applyBorder="1" applyAlignment="1">
      <alignment horizontal="center" vertical="center" shrinkToFit="1"/>
    </xf>
    <xf numFmtId="0" fontId="40" fillId="14" borderId="0" xfId="1" applyFont="1" applyFill="1" applyAlignment="1">
      <alignment horizontal="left" vertical="center"/>
    </xf>
    <xf numFmtId="0" fontId="47" fillId="0" borderId="0" xfId="1" applyFont="1" applyAlignment="1">
      <alignment horizontal="left" wrapText="1"/>
    </xf>
    <xf numFmtId="182" fontId="37" fillId="0" borderId="0" xfId="1" applyNumberFormat="1" applyFont="1" applyAlignment="1">
      <alignment horizontal="center" vertical="center"/>
    </xf>
    <xf numFmtId="0" fontId="64" fillId="0" borderId="0" xfId="1" applyFont="1" applyAlignment="1">
      <alignment horizontal="left" vertical="top" wrapText="1"/>
    </xf>
    <xf numFmtId="0" fontId="29" fillId="0" borderId="68" xfId="7" applyBorder="1" applyAlignment="1">
      <alignment horizontal="center" vertical="center"/>
    </xf>
    <xf numFmtId="186" fontId="29" fillId="0" borderId="68" xfId="8" applyNumberFormat="1" applyFont="1" applyFill="1" applyBorder="1" applyAlignment="1">
      <alignment horizontal="left" vertical="center" wrapText="1" indent="1"/>
    </xf>
    <xf numFmtId="186" fontId="29" fillId="0" borderId="68" xfId="8" applyNumberFormat="1" applyFont="1" applyFill="1" applyBorder="1" applyAlignment="1">
      <alignment horizontal="left" vertical="center" indent="1"/>
    </xf>
    <xf numFmtId="38" fontId="29" fillId="15" borderId="69" xfId="8" applyFont="1" applyFill="1" applyBorder="1" applyAlignment="1">
      <alignment horizontal="center" vertical="center"/>
    </xf>
    <xf numFmtId="38" fontId="29" fillId="15" borderId="92" xfId="8" applyFont="1" applyFill="1" applyBorder="1" applyAlignment="1">
      <alignment horizontal="center" vertical="center"/>
    </xf>
    <xf numFmtId="38" fontId="29" fillId="15" borderId="70" xfId="8" applyFont="1" applyFill="1" applyBorder="1" applyAlignment="1">
      <alignment horizontal="center" vertical="center"/>
    </xf>
    <xf numFmtId="0" fontId="29" fillId="15" borderId="69" xfId="7" applyFill="1" applyBorder="1" applyAlignment="1">
      <alignment horizontal="center" vertical="center"/>
    </xf>
    <xf numFmtId="0" fontId="29" fillId="15" borderId="92" xfId="7" applyFill="1" applyBorder="1" applyAlignment="1">
      <alignment horizontal="center" vertical="center"/>
    </xf>
    <xf numFmtId="0" fontId="29" fillId="15" borderId="70" xfId="7" applyFill="1" applyBorder="1" applyAlignment="1">
      <alignment horizontal="center" vertical="center"/>
    </xf>
    <xf numFmtId="0" fontId="29" fillId="16" borderId="68" xfId="7" applyFill="1" applyBorder="1" applyAlignment="1">
      <alignment horizontal="center" vertical="center"/>
    </xf>
    <xf numFmtId="0" fontId="29" fillId="16" borderId="68" xfId="8" applyNumberFormat="1" applyFont="1" applyFill="1" applyBorder="1" applyAlignment="1">
      <alignment horizontal="center" vertical="center"/>
    </xf>
    <xf numFmtId="38" fontId="29" fillId="16" borderId="89" xfId="8" applyFont="1" applyFill="1" applyBorder="1" applyAlignment="1">
      <alignment horizontal="center" vertical="center"/>
    </xf>
    <xf numFmtId="38" fontId="29" fillId="16" borderId="90" xfId="8" applyFont="1" applyFill="1" applyBorder="1" applyAlignment="1">
      <alignment horizontal="center" vertical="center"/>
    </xf>
    <xf numFmtId="38" fontId="29" fillId="16" borderId="91" xfId="8" applyFont="1" applyFill="1" applyBorder="1" applyAlignment="1">
      <alignment horizontal="center" vertical="center"/>
    </xf>
    <xf numFmtId="0" fontId="29" fillId="15" borderId="89" xfId="7" applyFill="1" applyBorder="1" applyAlignment="1">
      <alignment horizontal="center" vertical="center"/>
    </xf>
    <xf numFmtId="0" fontId="29" fillId="15" borderId="90" xfId="7" applyFill="1" applyBorder="1" applyAlignment="1">
      <alignment horizontal="center" vertical="center"/>
    </xf>
    <xf numFmtId="0" fontId="29" fillId="15" borderId="91" xfId="7" applyFill="1" applyBorder="1" applyAlignment="1">
      <alignment horizontal="center" vertical="center"/>
    </xf>
    <xf numFmtId="40" fontId="29" fillId="15" borderId="69" xfId="8" applyNumberFormat="1" applyFont="1" applyFill="1" applyBorder="1" applyAlignment="1">
      <alignment horizontal="center" vertical="center"/>
    </xf>
    <xf numFmtId="40" fontId="29" fillId="15" borderId="92" xfId="8" applyNumberFormat="1" applyFont="1" applyFill="1" applyBorder="1" applyAlignment="1">
      <alignment horizontal="center" vertical="center"/>
    </xf>
    <xf numFmtId="40" fontId="29" fillId="15" borderId="70" xfId="8" applyNumberFormat="1" applyFont="1" applyFill="1" applyBorder="1" applyAlignment="1">
      <alignment horizontal="center" vertical="center"/>
    </xf>
    <xf numFmtId="0" fontId="29" fillId="15" borderId="54" xfId="7" applyFill="1" applyBorder="1" applyAlignment="1">
      <alignment horizontal="center" vertical="center"/>
    </xf>
    <xf numFmtId="0" fontId="29" fillId="15" borderId="55" xfId="7" applyFill="1" applyBorder="1" applyAlignment="1">
      <alignment horizontal="center" vertical="center"/>
    </xf>
    <xf numFmtId="0" fontId="29" fillId="15" borderId="56" xfId="7" applyFill="1" applyBorder="1" applyAlignment="1">
      <alignment horizontal="center" vertical="center"/>
    </xf>
    <xf numFmtId="38" fontId="29" fillId="15" borderId="54" xfId="8" applyFont="1" applyFill="1" applyBorder="1" applyAlignment="1">
      <alignment horizontal="center" vertical="center"/>
    </xf>
    <xf numFmtId="38" fontId="29" fillId="15" borderId="55" xfId="8" applyFont="1" applyFill="1" applyBorder="1" applyAlignment="1">
      <alignment horizontal="center" vertical="center"/>
    </xf>
    <xf numFmtId="38" fontId="29" fillId="15" borderId="56" xfId="8" applyFont="1" applyFill="1" applyBorder="1" applyAlignment="1">
      <alignment horizontal="center" vertical="center"/>
    </xf>
    <xf numFmtId="0" fontId="74" fillId="15" borderId="0" xfId="7" applyFont="1" applyFill="1" applyAlignment="1">
      <alignment horizontal="left" vertical="center" wrapText="1"/>
    </xf>
    <xf numFmtId="0" fontId="78" fillId="15" borderId="0" xfId="7" applyFont="1" applyFill="1" applyAlignment="1">
      <alignment horizontal="left" vertical="center"/>
    </xf>
    <xf numFmtId="0" fontId="79" fillId="15" borderId="85" xfId="7" applyFont="1" applyFill="1" applyBorder="1" applyAlignment="1">
      <alignment horizontal="distributed" vertical="center"/>
    </xf>
    <xf numFmtId="0" fontId="29" fillId="15" borderId="85" xfId="7" applyFill="1" applyBorder="1" applyAlignment="1">
      <alignment horizontal="center" vertical="center"/>
    </xf>
    <xf numFmtId="0" fontId="79" fillId="15" borderId="92" xfId="7" applyFont="1" applyFill="1" applyBorder="1" applyAlignment="1">
      <alignment horizontal="center" vertical="center"/>
    </xf>
    <xf numFmtId="0" fontId="79" fillId="15" borderId="92" xfId="7" applyFont="1" applyFill="1" applyBorder="1" applyAlignment="1">
      <alignment horizontal="center" vertical="center" shrinkToFit="1"/>
    </xf>
    <xf numFmtId="0" fontId="79" fillId="15" borderId="0" xfId="7" applyFont="1" applyFill="1" applyAlignment="1">
      <alignment horizontal="left" vertical="center"/>
    </xf>
    <xf numFmtId="38" fontId="29" fillId="16" borderId="68" xfId="8" applyFont="1" applyFill="1" applyBorder="1" applyAlignment="1">
      <alignment horizontal="center" vertical="center"/>
    </xf>
    <xf numFmtId="38" fontId="82" fillId="15" borderId="69" xfId="8" applyFont="1" applyFill="1" applyBorder="1" applyAlignment="1">
      <alignment horizontal="center" vertical="center"/>
    </xf>
    <xf numFmtId="38" fontId="82" fillId="15" borderId="92" xfId="8" applyFont="1" applyFill="1" applyBorder="1" applyAlignment="1">
      <alignment horizontal="center" vertical="center"/>
    </xf>
    <xf numFmtId="38" fontId="82" fillId="15" borderId="70" xfId="8" applyFont="1" applyFill="1" applyBorder="1" applyAlignment="1">
      <alignment horizontal="center" vertical="center"/>
    </xf>
    <xf numFmtId="0" fontId="82" fillId="15" borderId="69" xfId="7" applyFont="1" applyFill="1" applyBorder="1" applyAlignment="1">
      <alignment horizontal="center" vertical="center"/>
    </xf>
    <xf numFmtId="0" fontId="82" fillId="15" borderId="92" xfId="7" applyFont="1" applyFill="1" applyBorder="1" applyAlignment="1">
      <alignment horizontal="center" vertical="center"/>
    </xf>
    <xf numFmtId="0" fontId="82" fillId="15" borderId="70" xfId="7" applyFont="1" applyFill="1" applyBorder="1" applyAlignment="1">
      <alignment horizontal="center" vertical="center"/>
    </xf>
    <xf numFmtId="182" fontId="82" fillId="15" borderId="89" xfId="7" applyNumberFormat="1" applyFont="1" applyFill="1" applyBorder="1" applyAlignment="1">
      <alignment horizontal="center" vertical="center"/>
    </xf>
    <xf numFmtId="182" fontId="82" fillId="15" borderId="90" xfId="7" applyNumberFormat="1" applyFont="1" applyFill="1" applyBorder="1" applyAlignment="1">
      <alignment horizontal="center" vertical="center"/>
    </xf>
    <xf numFmtId="182" fontId="82" fillId="15" borderId="91" xfId="7" applyNumberFormat="1" applyFont="1" applyFill="1" applyBorder="1" applyAlignment="1">
      <alignment horizontal="center" vertical="center"/>
    </xf>
    <xf numFmtId="40" fontId="82" fillId="15" borderId="69" xfId="8" applyNumberFormat="1" applyFont="1" applyFill="1" applyBorder="1" applyAlignment="1">
      <alignment horizontal="center" vertical="center"/>
    </xf>
    <xf numFmtId="40" fontId="82" fillId="15" borderId="92" xfId="8" applyNumberFormat="1" applyFont="1" applyFill="1" applyBorder="1" applyAlignment="1">
      <alignment horizontal="center" vertical="center"/>
    </xf>
    <xf numFmtId="40" fontId="82" fillId="15" borderId="70" xfId="8" applyNumberFormat="1" applyFont="1" applyFill="1" applyBorder="1" applyAlignment="1">
      <alignment horizontal="center" vertical="center"/>
    </xf>
    <xf numFmtId="0" fontId="9" fillId="3" borderId="1" xfId="0" applyFont="1" applyFill="1" applyBorder="1" applyAlignment="1">
      <alignment horizontal="left" vertical="center"/>
    </xf>
    <xf numFmtId="0" fontId="10" fillId="3" borderId="11" xfId="0" applyFont="1" applyFill="1" applyBorder="1" applyAlignment="1">
      <alignment horizontal="center" vertical="center"/>
    </xf>
    <xf numFmtId="0" fontId="10" fillId="3" borderId="21" xfId="0" applyFont="1" applyFill="1" applyBorder="1" applyAlignment="1">
      <alignment horizontal="center" vertical="center"/>
    </xf>
    <xf numFmtId="0" fontId="100" fillId="15" borderId="0" xfId="13" applyFont="1" applyFill="1" applyAlignment="1">
      <alignment horizontal="center" vertical="center"/>
    </xf>
    <xf numFmtId="0" fontId="15" fillId="15" borderId="144" xfId="13" applyFont="1" applyFill="1" applyBorder="1" applyAlignment="1">
      <alignment horizontal="center" vertical="center"/>
    </xf>
    <xf numFmtId="0" fontId="15" fillId="15" borderId="145" xfId="13" applyFont="1" applyFill="1" applyBorder="1" applyAlignment="1">
      <alignment horizontal="center" vertical="center"/>
    </xf>
    <xf numFmtId="0" fontId="15" fillId="15" borderId="146" xfId="13" applyFont="1" applyFill="1" applyBorder="1" applyAlignment="1">
      <alignment horizontal="center" vertical="center"/>
    </xf>
    <xf numFmtId="0" fontId="15" fillId="15" borderId="147" xfId="13" applyFont="1" applyFill="1" applyBorder="1" applyAlignment="1">
      <alignment horizontal="center" vertical="center"/>
    </xf>
    <xf numFmtId="0" fontId="15" fillId="15" borderId="148" xfId="13" applyFont="1" applyFill="1" applyBorder="1" applyAlignment="1">
      <alignment horizontal="center" vertical="center"/>
    </xf>
    <xf numFmtId="0" fontId="15" fillId="15" borderId="57" xfId="13" applyFont="1" applyFill="1" applyBorder="1" applyAlignment="1">
      <alignment horizontal="center" vertical="center"/>
    </xf>
    <xf numFmtId="0" fontId="15" fillId="15" borderId="0" xfId="13" applyFont="1" applyFill="1" applyAlignment="1">
      <alignment horizontal="center" vertical="center"/>
    </xf>
    <xf numFmtId="0" fontId="15" fillId="15" borderId="59" xfId="13" applyFont="1" applyFill="1" applyBorder="1" applyAlignment="1">
      <alignment horizontal="center" vertical="center"/>
    </xf>
    <xf numFmtId="0" fontId="15" fillId="15" borderId="0" xfId="13" applyFont="1" applyFill="1" applyAlignment="1">
      <alignment horizontal="left" vertical="center" wrapText="1"/>
    </xf>
    <xf numFmtId="0" fontId="15" fillId="15" borderId="149" xfId="13" applyFont="1" applyFill="1" applyBorder="1" applyAlignment="1">
      <alignment horizontal="center" vertical="center" textRotation="255"/>
    </xf>
    <xf numFmtId="0" fontId="15" fillId="15" borderId="150" xfId="13" applyFont="1" applyFill="1" applyBorder="1" applyAlignment="1">
      <alignment horizontal="center" vertical="center" textRotation="255"/>
    </xf>
    <xf numFmtId="0" fontId="15" fillId="15" borderId="151" xfId="13" applyFont="1" applyFill="1" applyBorder="1" applyAlignment="1">
      <alignment horizontal="center" vertical="center" textRotation="255"/>
    </xf>
    <xf numFmtId="0" fontId="15" fillId="15" borderId="147" xfId="13" applyFont="1" applyFill="1" applyBorder="1" applyAlignment="1">
      <alignment horizontal="left" vertical="center" wrapText="1"/>
    </xf>
    <xf numFmtId="0" fontId="15" fillId="15" borderId="145" xfId="13" applyFont="1" applyFill="1" applyBorder="1" applyAlignment="1">
      <alignment horizontal="left" vertical="center" wrapText="1"/>
    </xf>
    <xf numFmtId="0" fontId="15" fillId="15" borderId="146" xfId="13" applyFont="1" applyFill="1" applyBorder="1" applyAlignment="1">
      <alignment horizontal="left" vertical="center" wrapText="1"/>
    </xf>
    <xf numFmtId="0" fontId="100" fillId="15" borderId="85" xfId="13" applyFont="1" applyFill="1" applyBorder="1" applyAlignment="1">
      <alignment horizontal="center" vertical="center"/>
    </xf>
    <xf numFmtId="0" fontId="15" fillId="15" borderId="68" xfId="13" applyFont="1" applyFill="1" applyBorder="1" applyAlignment="1">
      <alignment horizontal="center" vertical="center"/>
    </xf>
    <xf numFmtId="0" fontId="15" fillId="15" borderId="144" xfId="14" applyFont="1" applyFill="1" applyBorder="1" applyAlignment="1">
      <alignment horizontal="center" vertical="center"/>
    </xf>
    <xf numFmtId="0" fontId="15" fillId="15" borderId="145" xfId="14" applyFont="1" applyFill="1" applyBorder="1" applyAlignment="1">
      <alignment horizontal="center" vertical="center"/>
    </xf>
    <xf numFmtId="0" fontId="15" fillId="15" borderId="148" xfId="14" applyFont="1" applyFill="1" applyBorder="1" applyAlignment="1">
      <alignment horizontal="center" vertical="center"/>
    </xf>
    <xf numFmtId="0" fontId="15" fillId="15" borderId="54" xfId="14" applyFont="1" applyFill="1" applyBorder="1" applyAlignment="1">
      <alignment horizontal="center" vertical="center" wrapText="1"/>
    </xf>
    <xf numFmtId="0" fontId="15" fillId="15" borderId="55" xfId="14" applyFont="1" applyFill="1" applyBorder="1" applyAlignment="1">
      <alignment horizontal="center" vertical="center"/>
    </xf>
    <xf numFmtId="0" fontId="15" fillId="15" borderId="56" xfId="14" applyFont="1" applyFill="1" applyBorder="1" applyAlignment="1">
      <alignment horizontal="center" vertical="center"/>
    </xf>
    <xf numFmtId="0" fontId="15" fillId="15" borderId="72" xfId="14" applyFont="1" applyFill="1" applyBorder="1" applyAlignment="1">
      <alignment horizontal="center" vertical="center"/>
    </xf>
    <xf numFmtId="0" fontId="15" fillId="15" borderId="46" xfId="14" applyFont="1" applyFill="1" applyBorder="1" applyAlignment="1">
      <alignment horizontal="center" vertical="center"/>
    </xf>
    <xf numFmtId="0" fontId="15" fillId="15" borderId="73" xfId="14" applyFont="1" applyFill="1" applyBorder="1" applyAlignment="1">
      <alignment horizontal="center" vertical="center"/>
    </xf>
    <xf numFmtId="0" fontId="15" fillId="15" borderId="67" xfId="14" applyFont="1" applyFill="1" applyBorder="1" applyAlignment="1">
      <alignment horizontal="center" vertical="center" textRotation="255"/>
    </xf>
    <xf numFmtId="0" fontId="15" fillId="15" borderId="62" xfId="14" applyFont="1" applyFill="1" applyBorder="1" applyAlignment="1">
      <alignment horizontal="center" vertical="center" textRotation="255"/>
    </xf>
    <xf numFmtId="0" fontId="15" fillId="15" borderId="152" xfId="14" applyFont="1" applyFill="1" applyBorder="1" applyAlignment="1">
      <alignment horizontal="center" vertical="center"/>
    </xf>
    <xf numFmtId="0" fontId="15" fillId="15" borderId="85" xfId="14" applyFont="1" applyFill="1" applyBorder="1" applyAlignment="1">
      <alignment horizontal="center" vertical="center"/>
    </xf>
    <xf numFmtId="0" fontId="15" fillId="15" borderId="153" xfId="14" applyFont="1" applyFill="1" applyBorder="1" applyAlignment="1">
      <alignment horizontal="center" vertical="center"/>
    </xf>
    <xf numFmtId="0" fontId="15" fillId="15" borderId="69" xfId="14" applyFont="1" applyFill="1" applyBorder="1" applyAlignment="1">
      <alignment horizontal="center" vertical="center"/>
    </xf>
    <xf numFmtId="0" fontId="15" fillId="15" borderId="92" xfId="14" applyFont="1" applyFill="1" applyBorder="1" applyAlignment="1">
      <alignment horizontal="center" vertical="center"/>
    </xf>
    <xf numFmtId="0" fontId="15" fillId="15" borderId="70" xfId="14" applyFont="1" applyFill="1" applyBorder="1" applyAlignment="1">
      <alignment horizontal="center" vertical="center"/>
    </xf>
    <xf numFmtId="0" fontId="15" fillId="15" borderId="147" xfId="14" applyFont="1" applyFill="1" applyBorder="1" applyAlignment="1">
      <alignment horizontal="distributed" vertical="center"/>
    </xf>
    <xf numFmtId="0" fontId="15" fillId="15" borderId="145" xfId="14" applyFont="1" applyFill="1" applyBorder="1" applyAlignment="1">
      <alignment horizontal="distributed" vertical="center"/>
    </xf>
    <xf numFmtId="0" fontId="15" fillId="15" borderId="146" xfId="14" applyFont="1" applyFill="1" applyBorder="1" applyAlignment="1">
      <alignment horizontal="distributed" vertical="center"/>
    </xf>
    <xf numFmtId="0" fontId="15" fillId="15" borderId="57" xfId="14" applyFont="1" applyFill="1" applyBorder="1" applyAlignment="1">
      <alignment horizontal="center" vertical="center"/>
    </xf>
    <xf numFmtId="0" fontId="15" fillId="15" borderId="0" xfId="14" applyFont="1" applyFill="1" applyAlignment="1">
      <alignment horizontal="center" vertical="center"/>
    </xf>
    <xf numFmtId="0" fontId="15" fillId="15" borderId="59" xfId="14" applyFont="1" applyFill="1" applyBorder="1" applyAlignment="1">
      <alignment horizontal="center" vertical="center"/>
    </xf>
    <xf numFmtId="0" fontId="15" fillId="15" borderId="69" xfId="14" applyFont="1" applyFill="1" applyBorder="1" applyAlignment="1">
      <alignment horizontal="distributed" vertical="center"/>
    </xf>
    <xf numFmtId="0" fontId="15" fillId="15" borderId="92" xfId="14" applyFont="1" applyFill="1" applyBorder="1" applyAlignment="1">
      <alignment horizontal="distributed" vertical="center"/>
    </xf>
    <xf numFmtId="0" fontId="15" fillId="15" borderId="70" xfId="14" applyFont="1" applyFill="1" applyBorder="1" applyAlignment="1">
      <alignment horizontal="distributed" vertical="center"/>
    </xf>
    <xf numFmtId="0" fontId="15" fillId="15" borderId="54" xfId="14" applyFont="1" applyFill="1" applyBorder="1" applyAlignment="1">
      <alignment horizontal="distributed" vertical="center"/>
    </xf>
    <xf numFmtId="0" fontId="15" fillId="15" borderId="55" xfId="14" applyFont="1" applyFill="1" applyBorder="1" applyAlignment="1">
      <alignment horizontal="distributed" vertical="center"/>
    </xf>
    <xf numFmtId="0" fontId="15" fillId="15" borderId="56" xfId="14" applyFont="1" applyFill="1" applyBorder="1" applyAlignment="1">
      <alignment horizontal="distributed" vertical="center"/>
    </xf>
    <xf numFmtId="0" fontId="15" fillId="15" borderId="155" xfId="14" applyFont="1" applyFill="1" applyBorder="1" applyAlignment="1">
      <alignment horizontal="distributed" vertical="center"/>
    </xf>
    <xf numFmtId="0" fontId="15" fillId="15" borderId="156" xfId="14" applyFont="1" applyFill="1" applyBorder="1" applyAlignment="1">
      <alignment horizontal="distributed" vertical="center"/>
    </xf>
    <xf numFmtId="0" fontId="15" fillId="15" borderId="159" xfId="14" applyFont="1" applyFill="1" applyBorder="1" applyAlignment="1">
      <alignment horizontal="distributed" vertical="center"/>
    </xf>
    <xf numFmtId="0" fontId="15" fillId="15" borderId="54" xfId="14" applyFont="1" applyFill="1" applyBorder="1" applyAlignment="1">
      <alignment horizontal="center" vertical="center"/>
    </xf>
    <xf numFmtId="0" fontId="15" fillId="15" borderId="53" xfId="14" applyFont="1" applyFill="1" applyBorder="1" applyAlignment="1">
      <alignment horizontal="center" vertical="center" textRotation="255"/>
    </xf>
    <xf numFmtId="0" fontId="15" fillId="15" borderId="58" xfId="14" applyFont="1" applyFill="1" applyBorder="1" applyAlignment="1">
      <alignment horizontal="center" vertical="center"/>
    </xf>
    <xf numFmtId="0" fontId="100" fillId="15" borderId="0" xfId="14" applyFont="1" applyFill="1" applyAlignment="1">
      <alignment horizontal="center" vertical="center"/>
    </xf>
    <xf numFmtId="0" fontId="15" fillId="15" borderId="149" xfId="14" applyFont="1" applyFill="1" applyBorder="1" applyAlignment="1">
      <alignment horizontal="center" vertical="center" textRotation="255"/>
    </xf>
    <xf numFmtId="0" fontId="15" fillId="15" borderId="150" xfId="14" applyFont="1" applyFill="1" applyBorder="1" applyAlignment="1">
      <alignment horizontal="center" vertical="center" textRotation="255"/>
    </xf>
    <xf numFmtId="0" fontId="15" fillId="15" borderId="151" xfId="14" applyFont="1" applyFill="1" applyBorder="1" applyAlignment="1">
      <alignment horizontal="center" vertical="center" textRotation="255"/>
    </xf>
    <xf numFmtId="0" fontId="15" fillId="15" borderId="48" xfId="14" applyFont="1" applyFill="1" applyBorder="1" applyAlignment="1">
      <alignment horizontal="center" vertical="center"/>
    </xf>
    <xf numFmtId="0" fontId="15" fillId="15" borderId="50" xfId="14" applyFont="1" applyFill="1" applyBorder="1" applyAlignment="1">
      <alignment horizontal="center" vertical="center"/>
    </xf>
    <xf numFmtId="0" fontId="15" fillId="15" borderId="49" xfId="14" applyFont="1" applyFill="1" applyBorder="1" applyAlignment="1">
      <alignment horizontal="center" vertical="center"/>
    </xf>
    <xf numFmtId="0" fontId="15" fillId="15" borderId="51" xfId="14" applyFont="1" applyFill="1" applyBorder="1" applyAlignment="1">
      <alignment horizontal="center" vertical="center" textRotation="255"/>
    </xf>
    <xf numFmtId="0" fontId="15" fillId="15" borderId="147" xfId="14" applyFont="1" applyFill="1" applyBorder="1" applyAlignment="1">
      <alignment horizontal="center" vertical="center"/>
    </xf>
    <xf numFmtId="0" fontId="15" fillId="15" borderId="146" xfId="14" applyFont="1" applyFill="1" applyBorder="1" applyAlignment="1">
      <alignment horizontal="center" vertical="center"/>
    </xf>
    <xf numFmtId="0" fontId="15" fillId="15" borderId="162" xfId="13" applyFont="1" applyFill="1" applyBorder="1" applyAlignment="1">
      <alignment horizontal="center" vertical="center"/>
    </xf>
    <xf numFmtId="0" fontId="15" fillId="15" borderId="55" xfId="13" applyFont="1" applyFill="1" applyBorder="1" applyAlignment="1">
      <alignment horizontal="center" vertical="center"/>
    </xf>
    <xf numFmtId="0" fontId="15" fillId="15" borderId="56" xfId="13" applyFont="1" applyFill="1" applyBorder="1" applyAlignment="1">
      <alignment horizontal="center" vertical="center"/>
    </xf>
    <xf numFmtId="0" fontId="15" fillId="15" borderId="71" xfId="13" applyFont="1" applyFill="1" applyBorder="1" applyAlignment="1">
      <alignment horizontal="center" vertical="center"/>
    </xf>
    <xf numFmtId="0" fontId="15" fillId="15" borderId="46" xfId="13" applyFont="1" applyFill="1" applyBorder="1" applyAlignment="1">
      <alignment horizontal="center" vertical="center"/>
    </xf>
    <xf numFmtId="0" fontId="15" fillId="15" borderId="73" xfId="13" applyFont="1" applyFill="1" applyBorder="1" applyAlignment="1">
      <alignment horizontal="center" vertical="center"/>
    </xf>
    <xf numFmtId="0" fontId="15" fillId="15" borderId="161" xfId="13" applyFont="1" applyFill="1" applyBorder="1" applyAlignment="1">
      <alignment horizontal="center" vertical="center"/>
    </xf>
    <xf numFmtId="0" fontId="15" fillId="15" borderId="85" xfId="13" applyFont="1" applyFill="1" applyBorder="1" applyAlignment="1">
      <alignment horizontal="center" vertical="center"/>
    </xf>
    <xf numFmtId="0" fontId="15" fillId="15" borderId="153" xfId="13" applyFont="1" applyFill="1" applyBorder="1" applyAlignment="1">
      <alignment horizontal="center" vertical="center"/>
    </xf>
    <xf numFmtId="0" fontId="15" fillId="15" borderId="47" xfId="13" applyFont="1" applyFill="1" applyBorder="1" applyAlignment="1">
      <alignment horizontal="distributed" vertical="center" wrapText="1" indent="1"/>
    </xf>
    <xf numFmtId="0" fontId="15" fillId="15" borderId="50" xfId="13" applyFont="1" applyFill="1" applyBorder="1" applyAlignment="1">
      <alignment horizontal="distributed" vertical="center" wrapText="1" indent="1"/>
    </xf>
    <xf numFmtId="0" fontId="15" fillId="15" borderId="49" xfId="13" applyFont="1" applyFill="1" applyBorder="1" applyAlignment="1">
      <alignment horizontal="distributed" vertical="center" wrapText="1" indent="1"/>
    </xf>
    <xf numFmtId="0" fontId="15" fillId="15" borderId="161" xfId="13" applyFont="1" applyFill="1" applyBorder="1" applyAlignment="1">
      <alignment horizontal="distributed" vertical="center" wrapText="1" indent="1"/>
    </xf>
    <xf numFmtId="0" fontId="15" fillId="15" borderId="85" xfId="13" applyFont="1" applyFill="1" applyBorder="1" applyAlignment="1">
      <alignment horizontal="distributed" vertical="center" wrapText="1" indent="1"/>
    </xf>
    <xf numFmtId="0" fontId="15" fillId="15" borderId="153" xfId="13" applyFont="1" applyFill="1" applyBorder="1" applyAlignment="1">
      <alignment horizontal="distributed" vertical="center" wrapText="1" indent="1"/>
    </xf>
    <xf numFmtId="0" fontId="15" fillId="15" borderId="51" xfId="13" applyFont="1" applyFill="1" applyBorder="1" applyAlignment="1">
      <alignment horizontal="center" vertical="center" textRotation="255"/>
    </xf>
    <xf numFmtId="0" fontId="15" fillId="15" borderId="62" xfId="13" applyFont="1" applyFill="1" applyBorder="1" applyAlignment="1">
      <alignment horizontal="center" vertical="center" textRotation="255"/>
    </xf>
    <xf numFmtId="0" fontId="15" fillId="15" borderId="69" xfId="13" applyFont="1" applyFill="1" applyBorder="1" applyAlignment="1">
      <alignment horizontal="center" vertical="center"/>
    </xf>
    <xf numFmtId="0" fontId="15" fillId="15" borderId="92" xfId="13" applyFont="1" applyFill="1" applyBorder="1" applyAlignment="1">
      <alignment horizontal="center" vertical="center"/>
    </xf>
    <xf numFmtId="0" fontId="15" fillId="15" borderId="70" xfId="13" applyFont="1" applyFill="1" applyBorder="1" applyAlignment="1">
      <alignment horizontal="center" vertical="center"/>
    </xf>
    <xf numFmtId="0" fontId="107" fillId="0" borderId="0" xfId="0" applyFont="1"/>
    <xf numFmtId="0" fontId="103" fillId="0" borderId="0" xfId="0" applyFont="1" applyFill="1" applyAlignment="1">
      <alignment vertical="center"/>
    </xf>
    <xf numFmtId="0" fontId="103" fillId="0" borderId="0" xfId="0" applyFont="1" applyFill="1" applyAlignment="1">
      <alignment horizontal="center" vertical="center"/>
    </xf>
    <xf numFmtId="0" fontId="4" fillId="0" borderId="0" xfId="0" applyFont="1" applyFill="1" applyAlignment="1">
      <alignment horizontal="left" vertical="center"/>
    </xf>
    <xf numFmtId="0" fontId="103" fillId="0" borderId="0" xfId="0" applyFont="1" applyFill="1" applyAlignment="1">
      <alignment horizontal="center" vertical="center"/>
    </xf>
    <xf numFmtId="0" fontId="4" fillId="0" borderId="0" xfId="0" applyFont="1" applyFill="1" applyAlignment="1">
      <alignment horizontal="center" vertical="center"/>
    </xf>
    <xf numFmtId="0" fontId="4" fillId="0" borderId="6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163" xfId="0" applyFont="1" applyFill="1" applyBorder="1" applyAlignment="1">
      <alignment horizontal="center" vertical="center"/>
    </xf>
    <xf numFmtId="0" fontId="4" fillId="0" borderId="164"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3" xfId="0" applyFont="1" applyFill="1" applyBorder="1" applyAlignment="1">
      <alignment horizontal="left" vertical="center"/>
    </xf>
    <xf numFmtId="0" fontId="0" fillId="0" borderId="0" xfId="0" applyFont="1" applyFill="1" applyAlignment="1">
      <alignment horizontal="center" vertical="center"/>
    </xf>
    <xf numFmtId="0" fontId="4" fillId="0" borderId="55" xfId="0" applyFont="1" applyFill="1" applyBorder="1" applyAlignment="1">
      <alignment vertical="center"/>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4" fillId="0" borderId="165" xfId="0" applyFont="1" applyFill="1" applyBorder="1" applyAlignment="1">
      <alignment horizontal="center" vertical="center"/>
    </xf>
    <xf numFmtId="0" fontId="4" fillId="0" borderId="166"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Alignment="1">
      <alignment horizontal="center" vertical="center"/>
    </xf>
    <xf numFmtId="0" fontId="4" fillId="0" borderId="59" xfId="0" applyFont="1" applyFill="1" applyBorder="1" applyAlignment="1">
      <alignment horizontal="center" vertical="center"/>
    </xf>
    <xf numFmtId="0" fontId="4" fillId="0" borderId="67" xfId="0" applyFont="1" applyFill="1" applyBorder="1" applyAlignment="1">
      <alignment horizontal="left" vertical="center"/>
    </xf>
    <xf numFmtId="0" fontId="0" fillId="0" borderId="58"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59" xfId="0" applyFont="1" applyFill="1" applyBorder="1" applyAlignment="1">
      <alignment vertical="center" wrapText="1"/>
    </xf>
    <xf numFmtId="0" fontId="4" fillId="0" borderId="168" xfId="0" applyFont="1" applyFill="1" applyBorder="1" applyAlignment="1">
      <alignment horizontal="center" vertical="center"/>
    </xf>
    <xf numFmtId="0" fontId="4" fillId="0" borderId="169"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54" xfId="0" applyFont="1" applyFill="1" applyBorder="1" applyAlignment="1">
      <alignment vertical="center" wrapText="1"/>
    </xf>
    <xf numFmtId="0" fontId="4" fillId="0" borderId="56" xfId="0" applyFont="1" applyFill="1" applyBorder="1" applyAlignment="1">
      <alignment horizontal="center" vertical="center" wrapText="1"/>
    </xf>
    <xf numFmtId="0" fontId="4" fillId="0" borderId="53" xfId="0" applyFont="1" applyFill="1" applyBorder="1" applyAlignment="1">
      <alignment vertical="center"/>
    </xf>
    <xf numFmtId="0" fontId="4" fillId="0" borderId="54" xfId="0" applyFont="1" applyFill="1" applyBorder="1" applyAlignment="1">
      <alignment horizontal="left" vertical="center"/>
    </xf>
    <xf numFmtId="0" fontId="4" fillId="0" borderId="56" xfId="0" applyFont="1" applyFill="1" applyBorder="1" applyAlignment="1">
      <alignment vertical="center"/>
    </xf>
    <xf numFmtId="0" fontId="0" fillId="0" borderId="54" xfId="0" applyFont="1" applyFill="1" applyBorder="1" applyAlignment="1">
      <alignment horizontal="center" vertical="center"/>
    </xf>
    <xf numFmtId="0" fontId="0" fillId="0" borderId="55" xfId="0" applyFont="1" applyFill="1" applyBorder="1" applyAlignment="1">
      <alignment vertical="center"/>
    </xf>
    <xf numFmtId="0" fontId="4" fillId="0" borderId="55" xfId="0" applyFont="1" applyFill="1" applyBorder="1" applyAlignment="1">
      <alignment horizontal="left" vertical="center" wrapText="1"/>
    </xf>
    <xf numFmtId="0" fontId="0" fillId="0" borderId="55" xfId="0" applyFont="1" applyFill="1" applyBorder="1" applyAlignment="1">
      <alignment horizontal="center"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6" xfId="0" applyFont="1" applyFill="1" applyBorder="1" applyAlignment="1">
      <alignment vertical="top"/>
    </xf>
    <xf numFmtId="0" fontId="4" fillId="0" borderId="171" xfId="0" applyFont="1" applyFill="1" applyBorder="1" applyAlignment="1">
      <alignment horizontal="center" vertical="center"/>
    </xf>
    <xf numFmtId="0" fontId="4" fillId="0" borderId="58" xfId="0" applyFont="1" applyFill="1" applyBorder="1" applyAlignment="1">
      <alignment vertical="center" wrapText="1"/>
    </xf>
    <xf numFmtId="0" fontId="4" fillId="0" borderId="59" xfId="0" applyFont="1" applyFill="1" applyBorder="1" applyAlignment="1">
      <alignment horizontal="center" vertical="center" wrapText="1"/>
    </xf>
    <xf numFmtId="0" fontId="4" fillId="0" borderId="67" xfId="0" applyFont="1" applyFill="1" applyBorder="1" applyAlignment="1">
      <alignment vertical="center"/>
    </xf>
    <xf numFmtId="0" fontId="4" fillId="0" borderId="58" xfId="0" applyFont="1" applyFill="1" applyBorder="1" applyAlignment="1">
      <alignment horizontal="left" vertical="center"/>
    </xf>
    <xf numFmtId="0" fontId="4" fillId="0" borderId="59" xfId="0" applyFont="1" applyFill="1" applyBorder="1" applyAlignment="1">
      <alignment vertical="center"/>
    </xf>
    <xf numFmtId="0" fontId="4" fillId="0" borderId="182" xfId="0" applyFont="1" applyFill="1" applyBorder="1" applyAlignment="1">
      <alignment horizontal="left" vertical="center"/>
    </xf>
    <xf numFmtId="0" fontId="0" fillId="0" borderId="131" xfId="0" applyFont="1" applyFill="1" applyBorder="1" applyAlignment="1">
      <alignment horizontal="center" vertical="center"/>
    </xf>
    <xf numFmtId="0" fontId="4" fillId="0" borderId="176" xfId="0" applyFont="1" applyFill="1" applyBorder="1" applyAlignment="1">
      <alignment vertical="center"/>
    </xf>
    <xf numFmtId="0" fontId="0" fillId="0" borderId="176" xfId="0" applyFont="1" applyFill="1" applyBorder="1" applyAlignment="1">
      <alignment vertical="center"/>
    </xf>
    <xf numFmtId="0" fontId="4" fillId="0" borderId="176" xfId="0" applyFont="1" applyFill="1" applyBorder="1" applyAlignment="1">
      <alignment horizontal="left" vertical="center" wrapText="1"/>
    </xf>
    <xf numFmtId="0" fontId="0" fillId="0" borderId="176" xfId="0" applyFont="1" applyFill="1" applyBorder="1" applyAlignment="1">
      <alignment horizontal="center" vertical="center"/>
    </xf>
    <xf numFmtId="0" fontId="4" fillId="0" borderId="176" xfId="0" applyFont="1" applyFill="1" applyBorder="1" applyAlignment="1">
      <alignment horizontal="left" vertical="center"/>
    </xf>
    <xf numFmtId="0" fontId="4" fillId="0" borderId="177" xfId="0" applyFont="1" applyFill="1" applyBorder="1" applyAlignment="1">
      <alignment horizontal="left" vertical="center"/>
    </xf>
    <xf numFmtId="0" fontId="4" fillId="0" borderId="0" xfId="0" applyFont="1" applyFill="1" applyAlignment="1">
      <alignment vertical="top"/>
    </xf>
    <xf numFmtId="0" fontId="4" fillId="0" borderId="59" xfId="0" applyFont="1" applyFill="1" applyBorder="1" applyAlignment="1">
      <alignment vertical="top"/>
    </xf>
    <xf numFmtId="0" fontId="4" fillId="0" borderId="184" xfId="0" applyFont="1" applyFill="1" applyBorder="1" applyAlignment="1">
      <alignment horizontal="center" vertical="center"/>
    </xf>
    <xf numFmtId="0" fontId="4" fillId="0" borderId="181" xfId="0" applyFont="1" applyFill="1" applyBorder="1" applyAlignment="1">
      <alignment horizontal="left" vertical="center"/>
    </xf>
    <xf numFmtId="0" fontId="0" fillId="0" borderId="172" xfId="0" applyFont="1" applyFill="1" applyBorder="1" applyAlignment="1">
      <alignment horizontal="center" vertical="center"/>
    </xf>
    <xf numFmtId="0" fontId="4" fillId="0" borderId="173" xfId="0" applyFont="1" applyFill="1" applyBorder="1" applyAlignment="1">
      <alignment vertical="center"/>
    </xf>
    <xf numFmtId="0" fontId="4" fillId="0" borderId="173" xfId="0" applyFont="1" applyFill="1" applyBorder="1" applyAlignment="1">
      <alignment horizontal="left" vertical="center" wrapText="1"/>
    </xf>
    <xf numFmtId="0" fontId="0" fillId="0" borderId="173" xfId="0" applyFont="1" applyFill="1" applyBorder="1" applyAlignment="1">
      <alignment horizontal="center" vertical="center"/>
    </xf>
    <xf numFmtId="0" fontId="4" fillId="0" borderId="173" xfId="0" applyFont="1" applyFill="1" applyBorder="1" applyAlignment="1">
      <alignment horizontal="left" vertical="center"/>
    </xf>
    <xf numFmtId="0" fontId="0" fillId="0" borderId="173" xfId="0" applyFont="1" applyFill="1" applyBorder="1" applyAlignment="1">
      <alignment horizontal="left" vertical="center"/>
    </xf>
    <xf numFmtId="0" fontId="0" fillId="0" borderId="174" xfId="0" applyFont="1" applyFill="1" applyBorder="1" applyAlignment="1">
      <alignment horizontal="left" vertical="center"/>
    </xf>
    <xf numFmtId="0" fontId="4" fillId="0" borderId="58" xfId="0" applyFont="1" applyFill="1" applyBorder="1" applyAlignment="1">
      <alignment vertical="top"/>
    </xf>
    <xf numFmtId="0" fontId="4" fillId="0" borderId="175" xfId="0" applyFont="1" applyFill="1" applyBorder="1" applyAlignment="1">
      <alignment horizontal="center" vertical="center"/>
    </xf>
    <xf numFmtId="0" fontId="0" fillId="0" borderId="176" xfId="0" applyFont="1" applyFill="1" applyBorder="1" applyAlignment="1">
      <alignment horizontal="left" vertical="center"/>
    </xf>
    <xf numFmtId="0" fontId="0" fillId="0" borderId="177" xfId="0" applyFont="1" applyFill="1" applyBorder="1" applyAlignment="1">
      <alignment horizontal="left" vertical="center"/>
    </xf>
    <xf numFmtId="0" fontId="4" fillId="0" borderId="58" xfId="0" applyFont="1" applyFill="1" applyBorder="1" applyAlignment="1">
      <alignment vertical="center"/>
    </xf>
    <xf numFmtId="0" fontId="4" fillId="0" borderId="59"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178" xfId="0" applyFont="1" applyFill="1" applyBorder="1" applyAlignment="1">
      <alignment vertical="center"/>
    </xf>
    <xf numFmtId="0" fontId="0" fillId="0" borderId="178" xfId="0" applyFont="1" applyFill="1" applyBorder="1" applyAlignment="1">
      <alignment horizontal="center" vertical="center"/>
    </xf>
    <xf numFmtId="0" fontId="4" fillId="0" borderId="179" xfId="0" applyFont="1" applyFill="1" applyBorder="1" applyAlignment="1">
      <alignment vertical="center"/>
    </xf>
    <xf numFmtId="0" fontId="0" fillId="0" borderId="179" xfId="0" applyFont="1" applyFill="1" applyBorder="1" applyAlignment="1">
      <alignment vertical="center"/>
    </xf>
    <xf numFmtId="0" fontId="4" fillId="0" borderId="179" xfId="0" applyFont="1" applyFill="1" applyBorder="1" applyAlignment="1">
      <alignment horizontal="left" vertical="center" wrapText="1"/>
    </xf>
    <xf numFmtId="0" fontId="0" fillId="0" borderId="179" xfId="0" applyFont="1" applyFill="1" applyBorder="1" applyAlignment="1">
      <alignment horizontal="center" vertical="center"/>
    </xf>
    <xf numFmtId="0" fontId="0" fillId="0" borderId="179" xfId="0" applyFont="1" applyFill="1" applyBorder="1" applyAlignment="1">
      <alignment horizontal="left" vertical="center"/>
    </xf>
    <xf numFmtId="0" fontId="0" fillId="0" borderId="180" xfId="0" applyFont="1" applyFill="1" applyBorder="1" applyAlignment="1">
      <alignment horizontal="left" vertical="center"/>
    </xf>
    <xf numFmtId="0" fontId="4" fillId="0" borderId="183" xfId="0" applyFont="1" applyFill="1" applyBorder="1" applyAlignment="1">
      <alignment horizontal="left" vertical="center"/>
    </xf>
    <xf numFmtId="0" fontId="4" fillId="0" borderId="58" xfId="0" applyFont="1" applyFill="1" applyBorder="1" applyAlignment="1">
      <alignment horizontal="center" vertical="center"/>
    </xf>
    <xf numFmtId="0" fontId="0" fillId="0" borderId="173" xfId="0" applyFont="1" applyFill="1" applyBorder="1" applyAlignment="1">
      <alignment vertical="center"/>
    </xf>
    <xf numFmtId="0" fontId="4" fillId="0" borderId="181" xfId="0" applyFont="1" applyFill="1" applyBorder="1" applyAlignment="1">
      <alignment vertical="center"/>
    </xf>
    <xf numFmtId="0" fontId="4" fillId="0" borderId="183" xfId="0" applyFont="1" applyFill="1" applyBorder="1" applyAlignment="1">
      <alignment vertical="center" wrapText="1"/>
    </xf>
    <xf numFmtId="0" fontId="4" fillId="0" borderId="179" xfId="0" applyFont="1" applyFill="1" applyBorder="1" applyAlignment="1">
      <alignment horizontal="left" vertical="center"/>
    </xf>
    <xf numFmtId="0" fontId="4" fillId="0" borderId="180" xfId="0" applyFont="1" applyFill="1" applyBorder="1" applyAlignment="1">
      <alignment horizontal="left" vertical="center"/>
    </xf>
    <xf numFmtId="0" fontId="4" fillId="0" borderId="181" xfId="0" applyFont="1" applyFill="1" applyBorder="1" applyAlignment="1">
      <alignment horizontal="left" vertical="center" wrapText="1"/>
    </xf>
    <xf numFmtId="0" fontId="4" fillId="0" borderId="178" xfId="0" applyFont="1" applyFill="1" applyBorder="1" applyAlignment="1">
      <alignment horizontal="center" vertical="center" wrapText="1"/>
    </xf>
    <xf numFmtId="0" fontId="4" fillId="0" borderId="179" xfId="0" applyFont="1" applyFill="1" applyBorder="1" applyAlignment="1">
      <alignment horizontal="left" vertical="center"/>
    </xf>
    <xf numFmtId="0" fontId="4" fillId="0" borderId="179" xfId="0" applyFont="1" applyFill="1" applyBorder="1" applyAlignment="1">
      <alignment horizontal="center" vertical="center" wrapText="1"/>
    </xf>
    <xf numFmtId="0" fontId="4" fillId="0" borderId="174" xfId="0" applyFont="1" applyFill="1" applyBorder="1" applyAlignment="1">
      <alignment vertical="center"/>
    </xf>
    <xf numFmtId="0" fontId="4" fillId="0" borderId="182" xfId="0" applyFont="1" applyFill="1" applyBorder="1" applyAlignment="1">
      <alignment horizontal="left" vertical="center" wrapText="1"/>
    </xf>
    <xf numFmtId="0" fontId="4" fillId="0" borderId="177" xfId="0" applyFont="1" applyFill="1" applyBorder="1" applyAlignment="1">
      <alignment vertical="center"/>
    </xf>
    <xf numFmtId="0" fontId="4" fillId="0" borderId="181" xfId="0" applyFont="1" applyFill="1" applyBorder="1" applyAlignment="1">
      <alignment horizontal="left" vertical="center" wrapText="1"/>
    </xf>
    <xf numFmtId="0" fontId="105" fillId="0" borderId="173" xfId="0" applyFont="1" applyFill="1" applyBorder="1" applyAlignment="1">
      <alignment vertical="center"/>
    </xf>
    <xf numFmtId="0" fontId="106" fillId="0" borderId="173" xfId="0" applyFont="1" applyFill="1" applyBorder="1" applyAlignment="1">
      <alignment vertical="center"/>
    </xf>
    <xf numFmtId="0" fontId="4" fillId="0" borderId="18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4" xfId="0" applyFont="1" applyFill="1" applyBorder="1" applyAlignment="1">
      <alignment vertical="center"/>
    </xf>
    <xf numFmtId="0" fontId="4" fillId="0" borderId="56" xfId="0" applyFont="1" applyFill="1" applyBorder="1" applyAlignment="1">
      <alignment horizontal="center" vertical="center"/>
    </xf>
    <xf numFmtId="0" fontId="4" fillId="0" borderId="174" xfId="0" applyFont="1" applyFill="1" applyBorder="1" applyAlignment="1">
      <alignment horizontal="left" vertical="center"/>
    </xf>
  </cellXfs>
  <cellStyles count="15">
    <cellStyle name="桁区切り 2" xfId="8" xr:uid="{00000000-0005-0000-0000-000000000000}"/>
    <cellStyle name="標準" xfId="0" builtinId="0"/>
    <cellStyle name="標準 2" xfId="5" xr:uid="{00000000-0005-0000-0000-000002000000}"/>
    <cellStyle name="標準 2 2" xfId="2" xr:uid="{00000000-0005-0000-0000-000003000000}"/>
    <cellStyle name="標準 2 2 2" xfId="10" xr:uid="{00000000-0005-0000-0000-000004000000}"/>
    <cellStyle name="標準 2 2 3" xfId="3" xr:uid="{00000000-0005-0000-0000-000005000000}"/>
    <cellStyle name="標準 2 3" xfId="6" xr:uid="{00000000-0005-0000-0000-000006000000}"/>
    <cellStyle name="標準 3" xfId="11" xr:uid="{00000000-0005-0000-0000-000007000000}"/>
    <cellStyle name="標準 3 2" xfId="12" xr:uid="{00000000-0005-0000-0000-000008000000}"/>
    <cellStyle name="標準 6" xfId="9" xr:uid="{00000000-0005-0000-0000-000009000000}"/>
    <cellStyle name="標準_~4330966" xfId="14" xr:uid="{00000000-0005-0000-0000-00000A000000}"/>
    <cellStyle name="標準_~9263894" xfId="7" xr:uid="{00000000-0005-0000-0000-00000B000000}"/>
    <cellStyle name="標準_介護療養型・短期入所療養介護" xfId="13" xr:uid="{00000000-0005-0000-0000-00000C000000}"/>
    <cellStyle name="標準_通所介護＿添付加算" xfId="1" xr:uid="{00000000-0005-0000-0000-00000D000000}"/>
    <cellStyle name="標準_訪問入浴＿加算添付" xfId="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339432</xdr:colOff>
      <xdr:row>33</xdr:row>
      <xdr:rowOff>123994</xdr:rowOff>
    </xdr:from>
    <xdr:to>
      <xdr:col>7</xdr:col>
      <xdr:colOff>3113937</xdr:colOff>
      <xdr:row>45</xdr:row>
      <xdr:rowOff>55082</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3032" y="5244634"/>
          <a:ext cx="5685345" cy="182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43C2800A-EF0C-4F6D-88B6-F7BA17DEA3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FE34D54-ECAA-47B8-BC5B-AE0CBAFF15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FCAF221-A8EE-431A-8602-BC74433D57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746145D-0B1F-4097-B4BA-77B844FF699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2CFE9A2-B525-4AD5-BC78-FF313514711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3196BD9-6590-47E8-A05D-025CE9B2044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A360557-DE45-4112-AFAA-231DB40CD4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5EA3B31-33BD-49C9-86DC-43A3783CB5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5B8A281-DB39-424B-AAA1-983AFDEF8F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1C9EDD8-9CFD-4ED7-806F-992E159C28A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0954747-0A1C-4367-BD92-22639BB96E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257974D-4E31-4121-A550-32B203339B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36D7BC4-3F81-4643-A5CA-E3B78D3DB3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A00894-EB0C-42F3-9127-0F9B0A86ED6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F99B9CC-3057-4F02-94AE-7EF1F4C3B7F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FE21D17-3E59-45C5-A72A-99BD6174784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CAECFE6-43FE-4A61-8BEC-9648040E6B5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2DD1844-DADE-4A9B-9F8F-491BC8B0DC2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CC78C9D-3444-4BED-AD58-C407867C15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20245A5-6FFD-446D-8F77-6AA3FC2AD32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5603056-2A75-4D38-BC3D-BE6C784F4F1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F99E8860-B83B-411B-9869-F478581AF19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82A8ADA-D4A4-4A7D-8CE8-A2ACF05D7C7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853E011-161A-4AF4-9037-7026DF738C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0ACF728-2933-46BA-AC62-1F857C4798F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384D251-5739-486B-82F4-F1ADC65B357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51DB8CC-2EA0-45BD-B063-68D2247EFA6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6925283-E9A7-46BC-B981-BE34B833D62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812A3A3-8FFE-4492-859C-CE1B683FBDD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D508227-ADB1-4FF8-BE99-43C3244759D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3A462C7-9E5A-4630-954B-EB3AB83A86D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2CB8E69-6B18-4337-9437-5CF38F8D5FA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236D23C-EB00-4368-83CD-E2450727BE0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F1E1170-A642-40C4-B03C-A32E6A9882B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B38087B-F7FA-43CD-82E8-8D0AD2FF758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EB7D9AE-B2DB-41E4-84D9-E46A10E376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0968D03-ECEE-4EB9-B07E-48C38F4B4F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CC8C8A8-85CB-4257-A067-18F50A345DB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5CB63BE-68E4-4DD8-A671-015F344BBC8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4EEB8E8-2E34-4F9B-9A3F-0769042661D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2ED3FCB-361C-4F96-91AB-02FBBAE7874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382CBD4-842C-4299-B329-6E083290E9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7981550-C1A9-4685-B74F-C19EAF6819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2343BF5-9F99-4080-888A-AD87EDE5CC7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250B6B60-8BEF-4E23-AA51-C1964DBC3D6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AB2CB75-7C3B-461B-9ADB-867EB1213E4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9F0E927-4728-4B96-B338-D0BA4F01E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C1B056B-F22D-4D88-B631-409C63BCC38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E23DFA0-61EB-4BE8-A49A-02E08B4DE06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BB75F2C-FDDC-4388-A90C-70C489F0834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013F3AE-3427-4294-8D9C-C2E5C99A2C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ED7C158-B81B-435B-AB9A-AF6FD90523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D8345F7-4C72-4C32-AC7E-B9626865A9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F2CD6D2-1E07-4BC6-833F-783690F3996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B3B0E7A-38ED-42BB-8819-CB5C6A081E5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B97218B-8811-4406-9A36-AD27447D5D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483B9AD-0964-434E-86C0-FE49996345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F8B3557-48D1-4EEB-B4D5-E2694E05114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901AFC7-260A-4999-9BA6-33B625989B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68E6B01-699E-47D1-9233-9D440A990FD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53456F07-1A9E-467D-85D1-5692DE9C75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E82BD37-A6FC-451E-98C6-DCC2AC7D977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7D6BBA92-2662-408F-8516-D8554561FE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8738DA8-645C-4577-9E77-5AAED41A422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9725724-B084-4840-9D4B-019A7FCA22D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A1552E5-CEBB-4259-8600-85CB76621BD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CC139BC-0EB2-462B-899B-FF36AA7FB77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A5796A6-ECA0-4EE7-9441-484ADA77A67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5A74910-8982-4F97-9614-0275430D15A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0E78BD9-E23E-4145-BE39-EEDF6A6B684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183F04D-D6B8-4E6A-B1DA-33900181C41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C1B7C3C0-DD4E-46A9-B9D8-82AAC099C37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3ED2E23-B6CE-444B-B2D5-8DBC70A4139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7BB0180-A5BA-45CC-8BD7-83C7DB613F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7641614-8E63-420E-B90E-BCF9BC6531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4B0DCE2-E4F7-43F5-ABA1-F1D210AA2B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45864B2-7E74-427B-AD7E-A90F2257F45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817A756-2BC2-475D-9225-B82EC6EB048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EC3A21D-DEE7-4987-B99A-4E401BA70B0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2F26FB60-30B8-407E-8925-918F0227270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BC81651-05C0-4F71-85F4-CC706CCBDDB4}"/>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EDBB642-79DB-45FD-8BDE-AB4A090D187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596BF0B-735A-4BF9-B516-72DBDB814A9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740AB7D-D79F-42CF-83A7-4647D64565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6D6344A-DF51-44B2-B88F-450AC00AC70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CC9A371-4E9D-4C1F-BAED-3ABA5F58F28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DF223A-C04E-4308-83D2-438AF86E6D6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2C9298E-98BA-4C04-BAE1-A1F6C9EAA31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6B18CB5-90C5-45CF-83F1-8F863A105AD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B4ACA7-FD36-463B-A37C-4D411721036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4F5554F-82FF-4D03-8EB6-D1BCC308D5C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AB32F78-5764-4D34-82F1-CE1A4B9291F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7EDE742-19A4-4118-9D29-9C868F9AFC1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6413E8F-6F60-41E2-A549-54373AB7B81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FC35093-8AD2-483B-B4BC-DD369F97576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401083C2-D476-4499-AD06-724C16DD8C1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107C33A-0FCC-4121-ADC4-6B377B01BD8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191963E-5DED-4D82-B37C-9BFA68AFCD0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251C348-EE29-4799-B7A1-3B6CE5FBD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33D373A-4845-4135-9F40-00AF78DE8FD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FCB432D-1996-482B-BFBF-7D0D5DCA38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9CD63083-10E5-4C2D-B038-960C28BF5D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218B5E9-28B4-4373-8C67-268F9FB7B8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1706E29-21B7-4C6B-B06C-800E44D5511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C81B815-D219-492B-848D-7B7F7E5A794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3E70D2A-8E2D-4AA7-A967-C2B23FBC952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02E88E4-830A-4186-B57B-5C4F94FDA2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30E5E39-A162-450E-9E66-F5510D7017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D9120A3-808F-40F9-A5A1-20F16B458E1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1BB1EE6-C6EB-4764-9E6A-08A18593D54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903225E-6012-4DF6-9BD6-D32A296B597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47DD80E-23E9-4A08-B965-D93275F461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9FA26F7-A3E9-4ACD-B061-17D79D71B0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66F503C-4F3B-429A-B469-DFA8AD3634E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8CCFA9C-558C-4201-9B61-B4A14A8A4A9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06D92E1-8B86-4EA8-B6C9-415531F968E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C3AF483-FAD8-4913-9B02-B851077515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14EAF1E-8FEB-41AC-ACF7-0FF8DEA387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A907BF-6425-4A98-917A-42C7D45F1CA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2A4ED59-722E-41F9-8CEF-7EA9B6EF10E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6C9F348-8A90-4A82-9F28-C862C92E6C4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170B09F-50D4-432B-8E27-31EF486E246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CE7A00-337A-4AA4-BE71-2CB6B232812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8870AD40-E0EE-4351-8CDE-1E95CA1880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E163F51-20DA-45AF-B584-E4C8CA82F0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34317F1-404D-40B4-A54F-7C0E912D56F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B55684B-2F49-4F47-BFAA-00FDCE574EC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82A3E4C-E563-4586-8971-91F773C0351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BA3C025-2B49-4ED5-9F81-BCA4E608941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B9A0DDB-07A5-4C89-900F-BDE207DE71B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F80C0DA-1F38-4157-8775-E7AFD8DBA02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98BDA8A-ED35-41CB-B80E-F95F7DAE3CA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4223704-566D-4B81-BBBD-1E46AE1C428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D89C618-020D-4AED-8950-4B8EB5ACE52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D7A1349-716B-43D0-832C-6C30365EBF6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79B0B5-34A2-4B30-9E7E-FEEDDC9B1EF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DED48F4-FB13-4D77-A365-C78BD5D1CD0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77291CF-A40D-4742-B26B-809F743AB86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57506DD-2A42-42AF-B8A1-C8159844A49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4DBABB9-E946-415C-A091-89F2BF6F969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69CECFA-C641-4D75-976B-86B9552F34E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F83E869-CBC9-49C1-8041-AD3ABA288F7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1D92B31-02F9-4D32-B5B3-867D7824655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79326AE-006E-41F7-B988-F0CC927F0FC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4660E31-B3EF-46EA-8A87-2865EB77D5C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F6A5B27-6CBE-4AAF-B1FA-AC50C089AC7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4A34544-3BBC-4053-900F-FB35ADBC7A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21C8363-737A-4DDA-80A3-56C61B84D5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9810E5E-829D-4C77-8AD4-598EED05A3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E5422F2-F814-4110-9F9F-310591687C8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D3ECC72-828D-485D-93AE-3446214970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8BAED84-3A35-4D3E-B3B5-E63AC4C8D1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39120B2-30C9-4D77-ACBF-867C3AF221B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8C73EB0-7321-4574-8A1B-EDE0C8F52F3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54D0BE4-9CC9-4838-AA1C-37FA938CB8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8CD3CC4-EB71-42F9-8F5C-B4BF4764576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D93732D-0ED8-4C74-BD93-6FB069BAF3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2CC2C56-6307-4719-855A-F1B37CBECE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CE39D1FA-18D8-41E8-AC03-8F043A3413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408817D-C9AE-4509-A138-5629F594B6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91EFBF8-0FEE-44F3-88DF-EA4F18E5A0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B679DEE-8749-4A8F-82C4-4A766D6B4A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D83B5AC-1AF4-4BAF-9447-D242DC7DE63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9AD757D-D000-4B83-AE9C-6D9EA64BCF0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12C5500-ECBE-4C42-901F-166BBAE575D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B521258-F14D-456A-A0F7-A484E4DB594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A21EF8-FBDE-4DA7-B5EE-B2B73BD31D7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3633BFE0-755C-432C-B099-BED64B4AE7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31B666-E708-4386-8C3E-89A7E8D0C70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EA27869-8C05-4B4B-BD56-EB63F4337DD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4194637-626E-4607-98FC-CAACD1B7EC7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4776B91-74D3-4681-BF7C-FDE9C379C3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4AB690D9-5276-4D16-AF16-79A2349143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C4ECE18C-0DA4-4672-83DC-1D5472C0D7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EAD4A34-9DC6-4C2A-AD62-7BDABA31C8F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4BF73B2-7EB4-4785-9506-3A99BD58DA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B05A1867-D70C-4372-AD3D-0CCE6C95B5C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E32B97C-1202-4837-8508-7F014908720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2A6A316-6BDB-4B57-AC21-ED489EAE4C6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1D402DD-8093-42CC-AED8-E75C33D1068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70D8182-6B20-478F-A7CF-2337653113A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0A3A1E4-9068-4436-85D8-4F9A49D1422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7F49F41-462C-405B-BC73-1B3F886D22B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87E9C7E-31A3-4316-AD34-F9F71D93329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1D4BFE2-CB30-40B2-A06B-0C5A23F82E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310AC1B-4611-4392-8EAF-6054AC1455D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F713F9E-84C5-4067-A7F2-63C77969AEF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FABE020-72AD-4395-962A-CB033C11BF2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24D8359-C9A5-43E5-B033-FFB62738E8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E841966-61A6-4A1A-B813-A7C04E88FC9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3AA4B7A-7625-4C23-8E11-89BD60B571E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5EA1A6E-1503-47BF-9D7A-A2C67299DF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1BD39F0-3532-432F-8231-C7EC2D8728D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9CE3C8C-E61B-4A78-82D9-B9156D9909E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3BDC453-B51A-499D-8950-6C074F800C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C326AF5-D23E-4F80-BC64-308D4A8BE8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90E8876-D45A-4E2C-B9BA-09D4E2A04C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BB64213-0778-4845-AB80-898C6F9CB22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8F68F2A-1214-4444-A434-3E2453014E8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55DE2F8-4763-46D9-9B69-41C3B83B1B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D201C95F-6E0B-4B75-BB4B-EE761D3329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5A4B8A1-4FB8-45E5-B916-5181F7F5C7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59C8D27-9D95-4D3C-8129-84DE04AC9C4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447DD180-E94C-47D1-B0C6-EAA00C2456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CF75A11-1E62-4455-B3D0-E9752CE0757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3E6D659-1222-418E-AF0A-C947799B532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2413D9F-0FC8-423D-A232-C4EAAF329AB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D7D006A-75C0-4D42-9153-9044574F809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C5A27CD-A3FD-4E3A-8E64-929DC0340D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C0C1154-317D-4E78-AC09-B660F9C0F6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94CF23B-74E0-4D35-82C8-C5F0BD62BD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8839F5B-6AC6-4C45-ADD0-5295908BC3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A8BA9F8-9A6E-4785-92BD-85D453DCD08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DF1E537-723F-426A-A3DD-E17B596D6C7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F313818-1EBE-4B66-AA79-BD982DD081B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5F54CD93-7B08-4DF2-BECB-1CB5137EF5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74ADDF51-5906-452D-B11E-B6AD84C9E2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00CC41-9F61-4FF8-A5C9-CA9DF3B8E2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B75C717-29DD-4B2E-97F6-E1C8879CCBC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20EAB21D-0135-4B78-9DC8-40720A71121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3A61576-EF9E-499C-A00E-8CDE6BA7AC4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1C7722D-8341-48BC-947D-0A9FA250CC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D4164702-8810-4B48-9F62-659FD72E83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40B2FE5D-F531-42B1-BA48-34E52CDA53A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BB7FA31-2F6A-417F-ADED-5256210DCF9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A2F7F33-005D-4305-9EB0-426816A11F9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6FD95B5-FDE7-44E4-A735-A6BD9EC90E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428B1F5-B77F-47C4-88FB-CA8BD274EFA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82B57093-1FD4-4A4B-9B95-00800D448E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E0E28AF-EBF1-4745-B7F0-E1C4D8AABD5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3E8EE89-540C-42A5-A7AD-478C5F679EF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829AC6F-B5E7-49F4-A52F-0B53ABA5262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0F73917-0A70-4F76-A1F8-99B51555B2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ACF9710-9B66-4869-B8D3-D2818CBA28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5EAB8D-EDB0-4D0A-8261-9803F837C80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6166DBDC-D5F4-48A9-A59E-C439B0B990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A9D17C73-CE31-42CE-A8F2-C96916D2D3B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008A915-0E39-481A-BD3A-82A8776268B2}"/>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4C77855-BC61-4EDB-B852-376C15BBD3B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7EE502C-DFA1-407C-A223-B19573DE6B5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2FCFD0C-DFF5-4FBF-BA0D-E6B0CBDDCAB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DA8EDE93-8157-4807-91EB-A7FBE537F8AB}"/>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1F5F89C-A585-40C1-89F4-C458E938C2A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3F1A288-E8A8-4CF3-A15E-0023BFB7675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2AF1B22-564B-4209-9327-933291611A2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B2D6D71-D62A-4343-8E48-D0A821D2A41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3AF2D760-BD7F-451A-B90A-33AB4FF9ED5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692FB09-0C6B-467A-9478-1AE9E729E3B1}"/>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9D9FB677-8722-4E32-BD7A-FBA88B61018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34DC6308-0A03-44A0-B296-9370551418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89173492-F6F0-47B6-A084-95DF2FBB07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150A975-800E-4FF5-98DB-7BE70B0180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DE5A109-1487-42A3-9190-2064888A482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9D05D94-6667-4A24-A5A0-A07BDFECA9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57AB68A-7759-4E5B-9A28-22FB9B44CDD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6958503-EAA4-46EE-83AC-9948EEEEF53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4E7887C-F30D-455F-9E79-54CAF7FF293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64DF934-462F-4D68-A368-38698C05ED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76C05ED-899F-4C3E-979B-488285CD996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BEBC37B-EB73-40DF-864D-5581C572E3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ECBE6BBA-4CF3-4EBE-9153-DB10AC5275C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EEC6222-D1CF-4744-B645-9258A44A2C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5A8808F-32F4-434E-92C2-CCD8E7494BC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FC19FAD-45DB-4582-92CD-A2E9B8CBA16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A406CE6-AA6D-4A4D-8176-EA4C27BC9F8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AAFE020-DE4D-44DE-9ACA-05D975B808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5D7AC1A-0ED5-467E-B9BA-BE520C177F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FA53EA5-E886-4A0C-866C-57052635BB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54FBC41-253B-462F-AEF0-0440893F22A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5D60A1F-515D-4DCC-92DE-A78BDCC80D5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12CD704E-BB68-4D8C-BA73-8E1A6C8CFE2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3F661E4-233D-4912-9BE7-BBDC3B031D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7A5F1C-3156-48A1-9847-4F8CE24EB6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F9A6F31-F6E3-4A3E-94B8-DBAA45AC42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138BEA5-8CEE-497B-AACF-7C0D49CF08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96E4053-2D19-4346-A105-AF76B2539F8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E7C05F4-B850-472A-A095-46AF30109D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6981160-9E9C-4547-AA64-C280326953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83B31A93-95DF-44FB-9EA2-C8BE76C1A24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1FD04C4-FCD3-441F-8075-D9578340093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83417AA-7672-4506-A858-58293560CA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8B195AB-8D01-490B-92E7-5FA2D0D8122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49F1534-6BAA-41D4-811B-458DECAE22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2418794-0F9D-40FA-BDD8-9B0B1727CF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F1470DF-4644-4AE7-8303-C4557F77B2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AC922CE-893A-4508-AAF8-8488FB68DA2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F505F94-9306-4C4A-99D3-9212628B04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E1EB8AE-3155-4489-9EF3-E079777D644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ED71B253-0E14-4D7F-BDA7-44FCD96B222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B8F723C5-7A04-4C2D-BE3C-638F2A2D4C7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AFD7966-4150-4D57-BCED-A8AB502735D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8CF1F10-E5E8-40DF-8981-6B83DA96D96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7D5FD40-251C-414B-889A-961719FF347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70E06259-D3AB-4862-9D46-E14E3E32799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1E6F51DC-07CD-4920-8EEE-6081B036C57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1D50B94C-8455-4CE6-8BBC-D4A1AE3DE28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DD0CD828-1A65-44E4-A996-85528B61D01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BCB1CF7-52A3-435C-8E7D-E94C88A26A6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DC6B9F8-AAAB-47B4-9BD7-48DA6068CD5A}"/>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133350</xdr:colOff>
      <xdr:row>0</xdr:row>
      <xdr:rowOff>161925</xdr:rowOff>
    </xdr:from>
    <xdr:to>
      <xdr:col>29</xdr:col>
      <xdr:colOff>257175</xdr:colOff>
      <xdr:row>2</xdr:row>
      <xdr:rowOff>57150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5261610" y="161925"/>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413635" y="10058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3278505" y="10153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2413635" y="14401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a:extLst>
            <a:ext uri="{FF2B5EF4-FFF2-40B4-BE49-F238E27FC236}">
              <a16:creationId xmlns:a16="http://schemas.microsoft.com/office/drawing/2014/main" id="{00000000-0008-0000-0A00-000005000000}"/>
            </a:ext>
          </a:extLst>
        </xdr:cNvPr>
        <xdr:cNvSpPr>
          <a:spLocks/>
        </xdr:cNvSpPr>
      </xdr:nvSpPr>
      <xdr:spPr bwMode="auto">
        <a:xfrm>
          <a:off x="3278505" y="14497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a:extLst>
            <a:ext uri="{FF2B5EF4-FFF2-40B4-BE49-F238E27FC236}">
              <a16:creationId xmlns:a16="http://schemas.microsoft.com/office/drawing/2014/main" id="{00000000-0008-0000-0A00-000006000000}"/>
            </a:ext>
          </a:extLst>
        </xdr:cNvPr>
        <xdr:cNvSpPr>
          <a:spLocks/>
        </xdr:cNvSpPr>
      </xdr:nvSpPr>
      <xdr:spPr bwMode="auto">
        <a:xfrm>
          <a:off x="2413635" y="18745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a:extLst>
            <a:ext uri="{FF2B5EF4-FFF2-40B4-BE49-F238E27FC236}">
              <a16:creationId xmlns:a16="http://schemas.microsoft.com/office/drawing/2014/main" id="{00000000-0008-0000-0A00-000007000000}"/>
            </a:ext>
          </a:extLst>
        </xdr:cNvPr>
        <xdr:cNvSpPr>
          <a:spLocks/>
        </xdr:cNvSpPr>
      </xdr:nvSpPr>
      <xdr:spPr bwMode="auto">
        <a:xfrm>
          <a:off x="3278505" y="18840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a:extLst>
            <a:ext uri="{FF2B5EF4-FFF2-40B4-BE49-F238E27FC236}">
              <a16:creationId xmlns:a16="http://schemas.microsoft.com/office/drawing/2014/main" id="{00000000-0008-0000-0A00-000008000000}"/>
            </a:ext>
          </a:extLst>
        </xdr:cNvPr>
        <xdr:cNvSpPr>
          <a:spLocks/>
        </xdr:cNvSpPr>
      </xdr:nvSpPr>
      <xdr:spPr bwMode="auto">
        <a:xfrm>
          <a:off x="2413635" y="23088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a:extLst>
            <a:ext uri="{FF2B5EF4-FFF2-40B4-BE49-F238E27FC236}">
              <a16:creationId xmlns:a16="http://schemas.microsoft.com/office/drawing/2014/main" id="{00000000-0008-0000-0A00-000009000000}"/>
            </a:ext>
          </a:extLst>
        </xdr:cNvPr>
        <xdr:cNvSpPr>
          <a:spLocks/>
        </xdr:cNvSpPr>
      </xdr:nvSpPr>
      <xdr:spPr bwMode="auto">
        <a:xfrm>
          <a:off x="3278505" y="23183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a:extLst>
            <a:ext uri="{FF2B5EF4-FFF2-40B4-BE49-F238E27FC236}">
              <a16:creationId xmlns:a16="http://schemas.microsoft.com/office/drawing/2014/main" id="{00000000-0008-0000-0A00-00000A000000}"/>
            </a:ext>
          </a:extLst>
        </xdr:cNvPr>
        <xdr:cNvSpPr>
          <a:spLocks/>
        </xdr:cNvSpPr>
      </xdr:nvSpPr>
      <xdr:spPr bwMode="auto">
        <a:xfrm>
          <a:off x="2413635" y="27432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a:extLst>
            <a:ext uri="{FF2B5EF4-FFF2-40B4-BE49-F238E27FC236}">
              <a16:creationId xmlns:a16="http://schemas.microsoft.com/office/drawing/2014/main" id="{00000000-0008-0000-0A00-00000B000000}"/>
            </a:ext>
          </a:extLst>
        </xdr:cNvPr>
        <xdr:cNvSpPr>
          <a:spLocks/>
        </xdr:cNvSpPr>
      </xdr:nvSpPr>
      <xdr:spPr bwMode="auto">
        <a:xfrm>
          <a:off x="3278505" y="27527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a:extLst>
            <a:ext uri="{FF2B5EF4-FFF2-40B4-BE49-F238E27FC236}">
              <a16:creationId xmlns:a16="http://schemas.microsoft.com/office/drawing/2014/main" id="{00000000-0008-0000-0A00-00000C000000}"/>
            </a:ext>
          </a:extLst>
        </xdr:cNvPr>
        <xdr:cNvSpPr>
          <a:spLocks/>
        </xdr:cNvSpPr>
      </xdr:nvSpPr>
      <xdr:spPr bwMode="auto">
        <a:xfrm>
          <a:off x="2413635" y="31775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a:extLst>
            <a:ext uri="{FF2B5EF4-FFF2-40B4-BE49-F238E27FC236}">
              <a16:creationId xmlns:a16="http://schemas.microsoft.com/office/drawing/2014/main" id="{00000000-0008-0000-0A00-00000D000000}"/>
            </a:ext>
          </a:extLst>
        </xdr:cNvPr>
        <xdr:cNvSpPr>
          <a:spLocks/>
        </xdr:cNvSpPr>
      </xdr:nvSpPr>
      <xdr:spPr bwMode="auto">
        <a:xfrm>
          <a:off x="3278505" y="31870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a:extLst>
            <a:ext uri="{FF2B5EF4-FFF2-40B4-BE49-F238E27FC236}">
              <a16:creationId xmlns:a16="http://schemas.microsoft.com/office/drawing/2014/main" id="{00000000-0008-0000-0A00-00000E000000}"/>
            </a:ext>
          </a:extLst>
        </xdr:cNvPr>
        <xdr:cNvSpPr>
          <a:spLocks/>
        </xdr:cNvSpPr>
      </xdr:nvSpPr>
      <xdr:spPr bwMode="auto">
        <a:xfrm>
          <a:off x="2413635" y="36118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a:extLst>
            <a:ext uri="{FF2B5EF4-FFF2-40B4-BE49-F238E27FC236}">
              <a16:creationId xmlns:a16="http://schemas.microsoft.com/office/drawing/2014/main" id="{00000000-0008-0000-0A00-00000F000000}"/>
            </a:ext>
          </a:extLst>
        </xdr:cNvPr>
        <xdr:cNvSpPr>
          <a:spLocks/>
        </xdr:cNvSpPr>
      </xdr:nvSpPr>
      <xdr:spPr bwMode="auto">
        <a:xfrm>
          <a:off x="3278505" y="36214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a:extLst>
            <a:ext uri="{FF2B5EF4-FFF2-40B4-BE49-F238E27FC236}">
              <a16:creationId xmlns:a16="http://schemas.microsoft.com/office/drawing/2014/main" id="{00000000-0008-0000-0A00-000010000000}"/>
            </a:ext>
          </a:extLst>
        </xdr:cNvPr>
        <xdr:cNvSpPr>
          <a:spLocks/>
        </xdr:cNvSpPr>
      </xdr:nvSpPr>
      <xdr:spPr bwMode="auto">
        <a:xfrm>
          <a:off x="2413635" y="40462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a:extLst>
            <a:ext uri="{FF2B5EF4-FFF2-40B4-BE49-F238E27FC236}">
              <a16:creationId xmlns:a16="http://schemas.microsoft.com/office/drawing/2014/main" id="{00000000-0008-0000-0A00-000011000000}"/>
            </a:ext>
          </a:extLst>
        </xdr:cNvPr>
        <xdr:cNvSpPr>
          <a:spLocks/>
        </xdr:cNvSpPr>
      </xdr:nvSpPr>
      <xdr:spPr bwMode="auto">
        <a:xfrm>
          <a:off x="3278505" y="40557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a:extLst>
            <a:ext uri="{FF2B5EF4-FFF2-40B4-BE49-F238E27FC236}">
              <a16:creationId xmlns:a16="http://schemas.microsoft.com/office/drawing/2014/main" id="{00000000-0008-0000-0A00-000012000000}"/>
            </a:ext>
          </a:extLst>
        </xdr:cNvPr>
        <xdr:cNvSpPr>
          <a:spLocks/>
        </xdr:cNvSpPr>
      </xdr:nvSpPr>
      <xdr:spPr bwMode="auto">
        <a:xfrm>
          <a:off x="2413635" y="44805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a:extLst>
            <a:ext uri="{FF2B5EF4-FFF2-40B4-BE49-F238E27FC236}">
              <a16:creationId xmlns:a16="http://schemas.microsoft.com/office/drawing/2014/main" id="{00000000-0008-0000-0A00-000013000000}"/>
            </a:ext>
          </a:extLst>
        </xdr:cNvPr>
        <xdr:cNvSpPr>
          <a:spLocks/>
        </xdr:cNvSpPr>
      </xdr:nvSpPr>
      <xdr:spPr bwMode="auto">
        <a:xfrm>
          <a:off x="3278505" y="44900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a:extLst>
            <a:ext uri="{FF2B5EF4-FFF2-40B4-BE49-F238E27FC236}">
              <a16:creationId xmlns:a16="http://schemas.microsoft.com/office/drawing/2014/main" id="{00000000-0008-0000-0A00-000014000000}"/>
            </a:ext>
          </a:extLst>
        </xdr:cNvPr>
        <xdr:cNvSpPr>
          <a:spLocks/>
        </xdr:cNvSpPr>
      </xdr:nvSpPr>
      <xdr:spPr bwMode="auto">
        <a:xfrm>
          <a:off x="2413635" y="4914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a:extLst>
            <a:ext uri="{FF2B5EF4-FFF2-40B4-BE49-F238E27FC236}">
              <a16:creationId xmlns:a16="http://schemas.microsoft.com/office/drawing/2014/main" id="{00000000-0008-0000-0A00-000015000000}"/>
            </a:ext>
          </a:extLst>
        </xdr:cNvPr>
        <xdr:cNvSpPr>
          <a:spLocks/>
        </xdr:cNvSpPr>
      </xdr:nvSpPr>
      <xdr:spPr bwMode="auto">
        <a:xfrm>
          <a:off x="3278505" y="4924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a:extLst>
            <a:ext uri="{FF2B5EF4-FFF2-40B4-BE49-F238E27FC236}">
              <a16:creationId xmlns:a16="http://schemas.microsoft.com/office/drawing/2014/main" id="{00000000-0008-0000-0A00-000016000000}"/>
            </a:ext>
          </a:extLst>
        </xdr:cNvPr>
        <xdr:cNvSpPr>
          <a:spLocks/>
        </xdr:cNvSpPr>
      </xdr:nvSpPr>
      <xdr:spPr bwMode="auto">
        <a:xfrm>
          <a:off x="2413635" y="53492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a:extLst>
            <a:ext uri="{FF2B5EF4-FFF2-40B4-BE49-F238E27FC236}">
              <a16:creationId xmlns:a16="http://schemas.microsoft.com/office/drawing/2014/main" id="{00000000-0008-0000-0A00-000017000000}"/>
            </a:ext>
          </a:extLst>
        </xdr:cNvPr>
        <xdr:cNvSpPr>
          <a:spLocks/>
        </xdr:cNvSpPr>
      </xdr:nvSpPr>
      <xdr:spPr bwMode="auto">
        <a:xfrm>
          <a:off x="3278505" y="53587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a:extLst>
            <a:ext uri="{FF2B5EF4-FFF2-40B4-BE49-F238E27FC236}">
              <a16:creationId xmlns:a16="http://schemas.microsoft.com/office/drawing/2014/main" id="{00000000-0008-0000-0A00-000018000000}"/>
            </a:ext>
          </a:extLst>
        </xdr:cNvPr>
        <xdr:cNvSpPr>
          <a:spLocks/>
        </xdr:cNvSpPr>
      </xdr:nvSpPr>
      <xdr:spPr bwMode="auto">
        <a:xfrm>
          <a:off x="2413635" y="57835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a:extLst>
            <a:ext uri="{FF2B5EF4-FFF2-40B4-BE49-F238E27FC236}">
              <a16:creationId xmlns:a16="http://schemas.microsoft.com/office/drawing/2014/main" id="{00000000-0008-0000-0A00-000019000000}"/>
            </a:ext>
          </a:extLst>
        </xdr:cNvPr>
        <xdr:cNvSpPr>
          <a:spLocks/>
        </xdr:cNvSpPr>
      </xdr:nvSpPr>
      <xdr:spPr bwMode="auto">
        <a:xfrm>
          <a:off x="3278505" y="57931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a:extLst>
            <a:ext uri="{FF2B5EF4-FFF2-40B4-BE49-F238E27FC236}">
              <a16:creationId xmlns:a16="http://schemas.microsoft.com/office/drawing/2014/main" id="{00000000-0008-0000-0A00-00001A000000}"/>
            </a:ext>
          </a:extLst>
        </xdr:cNvPr>
        <xdr:cNvSpPr>
          <a:spLocks/>
        </xdr:cNvSpPr>
      </xdr:nvSpPr>
      <xdr:spPr bwMode="auto">
        <a:xfrm>
          <a:off x="2413635" y="62179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a:extLst>
            <a:ext uri="{FF2B5EF4-FFF2-40B4-BE49-F238E27FC236}">
              <a16:creationId xmlns:a16="http://schemas.microsoft.com/office/drawing/2014/main" id="{00000000-0008-0000-0A00-00001B000000}"/>
            </a:ext>
          </a:extLst>
        </xdr:cNvPr>
        <xdr:cNvSpPr>
          <a:spLocks/>
        </xdr:cNvSpPr>
      </xdr:nvSpPr>
      <xdr:spPr bwMode="auto">
        <a:xfrm>
          <a:off x="3278505" y="62274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a:extLst>
            <a:ext uri="{FF2B5EF4-FFF2-40B4-BE49-F238E27FC236}">
              <a16:creationId xmlns:a16="http://schemas.microsoft.com/office/drawing/2014/main" id="{00000000-0008-0000-0A00-00001C000000}"/>
            </a:ext>
          </a:extLst>
        </xdr:cNvPr>
        <xdr:cNvSpPr>
          <a:spLocks/>
        </xdr:cNvSpPr>
      </xdr:nvSpPr>
      <xdr:spPr bwMode="auto">
        <a:xfrm>
          <a:off x="2413635" y="66522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a:extLst>
            <a:ext uri="{FF2B5EF4-FFF2-40B4-BE49-F238E27FC236}">
              <a16:creationId xmlns:a16="http://schemas.microsoft.com/office/drawing/2014/main" id="{00000000-0008-0000-0A00-00001D000000}"/>
            </a:ext>
          </a:extLst>
        </xdr:cNvPr>
        <xdr:cNvSpPr>
          <a:spLocks/>
        </xdr:cNvSpPr>
      </xdr:nvSpPr>
      <xdr:spPr bwMode="auto">
        <a:xfrm>
          <a:off x="3278505" y="66617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a:extLst>
            <a:ext uri="{FF2B5EF4-FFF2-40B4-BE49-F238E27FC236}">
              <a16:creationId xmlns:a16="http://schemas.microsoft.com/office/drawing/2014/main" id="{00000000-0008-0000-0A00-00001E000000}"/>
            </a:ext>
          </a:extLst>
        </xdr:cNvPr>
        <xdr:cNvSpPr>
          <a:spLocks/>
        </xdr:cNvSpPr>
      </xdr:nvSpPr>
      <xdr:spPr bwMode="auto">
        <a:xfrm>
          <a:off x="2413635" y="7086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a:extLst>
            <a:ext uri="{FF2B5EF4-FFF2-40B4-BE49-F238E27FC236}">
              <a16:creationId xmlns:a16="http://schemas.microsoft.com/office/drawing/2014/main" id="{00000000-0008-0000-0A00-00001F000000}"/>
            </a:ext>
          </a:extLst>
        </xdr:cNvPr>
        <xdr:cNvSpPr>
          <a:spLocks/>
        </xdr:cNvSpPr>
      </xdr:nvSpPr>
      <xdr:spPr bwMode="auto">
        <a:xfrm>
          <a:off x="3278505" y="7096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a:extLst>
            <a:ext uri="{FF2B5EF4-FFF2-40B4-BE49-F238E27FC236}">
              <a16:creationId xmlns:a16="http://schemas.microsoft.com/office/drawing/2014/main" id="{00000000-0008-0000-0A00-000020000000}"/>
            </a:ext>
          </a:extLst>
        </xdr:cNvPr>
        <xdr:cNvSpPr>
          <a:spLocks/>
        </xdr:cNvSpPr>
      </xdr:nvSpPr>
      <xdr:spPr bwMode="auto">
        <a:xfrm>
          <a:off x="2413635" y="75209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a:extLst>
            <a:ext uri="{FF2B5EF4-FFF2-40B4-BE49-F238E27FC236}">
              <a16:creationId xmlns:a16="http://schemas.microsoft.com/office/drawing/2014/main" id="{00000000-0008-0000-0A00-000021000000}"/>
            </a:ext>
          </a:extLst>
        </xdr:cNvPr>
        <xdr:cNvSpPr>
          <a:spLocks/>
        </xdr:cNvSpPr>
      </xdr:nvSpPr>
      <xdr:spPr bwMode="auto">
        <a:xfrm>
          <a:off x="3278505" y="75304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view="pageBreakPreview" topLeftCell="A5" zoomScale="85" zoomScaleNormal="85" zoomScaleSheetLayoutView="85" workbookViewId="0">
      <selection activeCell="B5" sqref="B5:H48"/>
    </sheetView>
  </sheetViews>
  <sheetFormatPr defaultColWidth="9.625" defaultRowHeight="24"/>
  <cols>
    <col min="1" max="1" width="1.125" style="465" customWidth="1"/>
    <col min="2" max="2" width="22.125" style="465" customWidth="1"/>
    <col min="3" max="3" width="52.875" style="465" customWidth="1"/>
    <col min="4" max="4" width="10.5" style="465" customWidth="1"/>
    <col min="5" max="5" width="17.875" style="465" customWidth="1"/>
    <col min="6" max="6" width="4.625" style="466" customWidth="1"/>
    <col min="7" max="7" width="20" style="465" customWidth="1"/>
    <col min="8" max="8" width="53.125" style="465" customWidth="1"/>
    <col min="9" max="9" width="1.125" style="465" customWidth="1"/>
    <col min="10" max="16384" width="9.625" style="465"/>
  </cols>
  <sheetData>
    <row r="1" spans="2:8" ht="6" customHeight="1"/>
    <row r="2" spans="2:8" ht="12" customHeight="1">
      <c r="B2" s="626"/>
      <c r="C2" s="626"/>
      <c r="D2" s="626"/>
      <c r="E2" s="626"/>
      <c r="H2" s="467" t="s">
        <v>836</v>
      </c>
    </row>
    <row r="3" spans="2:8" ht="24.6" customHeight="1">
      <c r="B3" s="627" t="s">
        <v>837</v>
      </c>
      <c r="C3" s="627"/>
      <c r="D3" s="627"/>
      <c r="E3" s="627"/>
      <c r="F3" s="627"/>
      <c r="G3" s="627"/>
      <c r="H3" s="627"/>
    </row>
    <row r="4" spans="2:8" ht="12" customHeight="1" thickBot="1">
      <c r="B4" s="468"/>
      <c r="C4" s="468"/>
      <c r="D4" s="468"/>
      <c r="E4" s="468"/>
      <c r="F4" s="468"/>
      <c r="G4" s="468"/>
      <c r="H4" s="468"/>
    </row>
    <row r="5" spans="2:8" ht="12.75" customHeight="1">
      <c r="B5" s="628" t="s">
        <v>838</v>
      </c>
      <c r="C5" s="629"/>
      <c r="D5" s="629"/>
      <c r="E5" s="629"/>
      <c r="F5" s="629"/>
      <c r="G5" s="629"/>
      <c r="H5" s="630"/>
    </row>
    <row r="6" spans="2:8" ht="12" customHeight="1">
      <c r="B6" s="631"/>
      <c r="C6" s="632"/>
      <c r="D6" s="632"/>
      <c r="E6" s="632"/>
      <c r="F6" s="632"/>
      <c r="G6" s="632"/>
      <c r="H6" s="633"/>
    </row>
    <row r="7" spans="2:8" ht="12" customHeight="1">
      <c r="B7" s="631"/>
      <c r="C7" s="632"/>
      <c r="D7" s="632"/>
      <c r="E7" s="632"/>
      <c r="F7" s="632"/>
      <c r="G7" s="632"/>
      <c r="H7" s="633"/>
    </row>
    <row r="8" spans="2:8" ht="12" customHeight="1">
      <c r="B8" s="631"/>
      <c r="C8" s="632"/>
      <c r="D8" s="632"/>
      <c r="E8" s="632"/>
      <c r="F8" s="632"/>
      <c r="G8" s="632"/>
      <c r="H8" s="633"/>
    </row>
    <row r="9" spans="2:8" ht="12" customHeight="1">
      <c r="B9" s="631"/>
      <c r="C9" s="632"/>
      <c r="D9" s="632"/>
      <c r="E9" s="632"/>
      <c r="F9" s="632"/>
      <c r="G9" s="632"/>
      <c r="H9" s="633"/>
    </row>
    <row r="10" spans="2:8" ht="12" customHeight="1">
      <c r="B10" s="631"/>
      <c r="C10" s="632"/>
      <c r="D10" s="632"/>
      <c r="E10" s="632"/>
      <c r="F10" s="632"/>
      <c r="G10" s="632"/>
      <c r="H10" s="633"/>
    </row>
    <row r="11" spans="2:8" ht="12" customHeight="1">
      <c r="B11" s="631"/>
      <c r="C11" s="632"/>
      <c r="D11" s="632"/>
      <c r="E11" s="632"/>
      <c r="F11" s="632"/>
      <c r="G11" s="632"/>
      <c r="H11" s="633"/>
    </row>
    <row r="12" spans="2:8" ht="12" customHeight="1">
      <c r="B12" s="631"/>
      <c r="C12" s="632"/>
      <c r="D12" s="632"/>
      <c r="E12" s="632"/>
      <c r="F12" s="632"/>
      <c r="G12" s="632"/>
      <c r="H12" s="633"/>
    </row>
    <row r="13" spans="2:8" ht="12" customHeight="1">
      <c r="B13" s="631"/>
      <c r="C13" s="632"/>
      <c r="D13" s="632"/>
      <c r="E13" s="632"/>
      <c r="F13" s="632"/>
      <c r="G13" s="632"/>
      <c r="H13" s="633"/>
    </row>
    <row r="14" spans="2:8" ht="12" customHeight="1">
      <c r="B14" s="631"/>
      <c r="C14" s="632"/>
      <c r="D14" s="632"/>
      <c r="E14" s="632"/>
      <c r="F14" s="632"/>
      <c r="G14" s="632"/>
      <c r="H14" s="633"/>
    </row>
    <row r="15" spans="2:8" ht="12" customHeight="1">
      <c r="B15" s="631"/>
      <c r="C15" s="632"/>
      <c r="D15" s="632"/>
      <c r="E15" s="632"/>
      <c r="F15" s="632"/>
      <c r="G15" s="632"/>
      <c r="H15" s="633"/>
    </row>
    <row r="16" spans="2:8" ht="12" customHeight="1">
      <c r="B16" s="631"/>
      <c r="C16" s="632"/>
      <c r="D16" s="632"/>
      <c r="E16" s="632"/>
      <c r="F16" s="632"/>
      <c r="G16" s="632"/>
      <c r="H16" s="633"/>
    </row>
    <row r="17" spans="2:8" ht="12" customHeight="1">
      <c r="B17" s="631"/>
      <c r="C17" s="632"/>
      <c r="D17" s="632"/>
      <c r="E17" s="632"/>
      <c r="F17" s="632"/>
      <c r="G17" s="632"/>
      <c r="H17" s="633"/>
    </row>
    <row r="18" spans="2:8" ht="12" customHeight="1">
      <c r="B18" s="631"/>
      <c r="C18" s="632"/>
      <c r="D18" s="632"/>
      <c r="E18" s="632"/>
      <c r="F18" s="632"/>
      <c r="G18" s="632"/>
      <c r="H18" s="633"/>
    </row>
    <row r="19" spans="2:8" ht="12" customHeight="1">
      <c r="B19" s="631"/>
      <c r="C19" s="632"/>
      <c r="D19" s="632"/>
      <c r="E19" s="632"/>
      <c r="F19" s="632"/>
      <c r="G19" s="632"/>
      <c r="H19" s="633"/>
    </row>
    <row r="20" spans="2:8" ht="12" customHeight="1">
      <c r="B20" s="631"/>
      <c r="C20" s="632"/>
      <c r="D20" s="632"/>
      <c r="E20" s="632"/>
      <c r="F20" s="632"/>
      <c r="G20" s="632"/>
      <c r="H20" s="633"/>
    </row>
    <row r="21" spans="2:8" ht="12" customHeight="1">
      <c r="B21" s="631"/>
      <c r="C21" s="632"/>
      <c r="D21" s="632"/>
      <c r="E21" s="632"/>
      <c r="F21" s="632"/>
      <c r="G21" s="632"/>
      <c r="H21" s="633"/>
    </row>
    <row r="22" spans="2:8" ht="12" customHeight="1">
      <c r="B22" s="631"/>
      <c r="C22" s="632"/>
      <c r="D22" s="632"/>
      <c r="E22" s="632"/>
      <c r="F22" s="632"/>
      <c r="G22" s="632"/>
      <c r="H22" s="633"/>
    </row>
    <row r="23" spans="2:8" ht="12" customHeight="1">
      <c r="B23" s="631"/>
      <c r="C23" s="632"/>
      <c r="D23" s="632"/>
      <c r="E23" s="632"/>
      <c r="F23" s="632"/>
      <c r="G23" s="632"/>
      <c r="H23" s="633"/>
    </row>
    <row r="24" spans="2:8" ht="12" customHeight="1">
      <c r="B24" s="631"/>
      <c r="C24" s="632"/>
      <c r="D24" s="632"/>
      <c r="E24" s="632"/>
      <c r="F24" s="632"/>
      <c r="G24" s="632"/>
      <c r="H24" s="633"/>
    </row>
    <row r="25" spans="2:8" ht="12" customHeight="1">
      <c r="B25" s="631"/>
      <c r="C25" s="632"/>
      <c r="D25" s="632"/>
      <c r="E25" s="632"/>
      <c r="F25" s="632"/>
      <c r="G25" s="632"/>
      <c r="H25" s="633"/>
    </row>
    <row r="26" spans="2:8" ht="12" customHeight="1">
      <c r="B26" s="631"/>
      <c r="C26" s="632"/>
      <c r="D26" s="632"/>
      <c r="E26" s="632"/>
      <c r="F26" s="632"/>
      <c r="G26" s="632"/>
      <c r="H26" s="633"/>
    </row>
    <row r="27" spans="2:8" ht="12" customHeight="1">
      <c r="B27" s="631"/>
      <c r="C27" s="632"/>
      <c r="D27" s="632"/>
      <c r="E27" s="632"/>
      <c r="F27" s="632"/>
      <c r="G27" s="632"/>
      <c r="H27" s="633"/>
    </row>
    <row r="28" spans="2:8" ht="12" customHeight="1">
      <c r="B28" s="631"/>
      <c r="C28" s="632"/>
      <c r="D28" s="632"/>
      <c r="E28" s="632"/>
      <c r="F28" s="632"/>
      <c r="G28" s="632"/>
      <c r="H28" s="633"/>
    </row>
    <row r="29" spans="2:8" ht="12" customHeight="1">
      <c r="B29" s="631"/>
      <c r="C29" s="632"/>
      <c r="D29" s="632"/>
      <c r="E29" s="632"/>
      <c r="F29" s="632"/>
      <c r="G29" s="632"/>
      <c r="H29" s="633"/>
    </row>
    <row r="30" spans="2:8" ht="12" customHeight="1">
      <c r="B30" s="631"/>
      <c r="C30" s="632"/>
      <c r="D30" s="632"/>
      <c r="E30" s="632"/>
      <c r="F30" s="632"/>
      <c r="G30" s="632"/>
      <c r="H30" s="633"/>
    </row>
    <row r="31" spans="2:8" ht="12" customHeight="1">
      <c r="B31" s="631"/>
      <c r="C31" s="632"/>
      <c r="D31" s="632"/>
      <c r="E31" s="632"/>
      <c r="F31" s="632"/>
      <c r="G31" s="632"/>
      <c r="H31" s="633"/>
    </row>
    <row r="32" spans="2:8" ht="12" customHeight="1">
      <c r="B32" s="631"/>
      <c r="C32" s="632"/>
      <c r="D32" s="632"/>
      <c r="E32" s="632"/>
      <c r="F32" s="632"/>
      <c r="G32" s="632"/>
      <c r="H32" s="633"/>
    </row>
    <row r="33" spans="2:8" ht="12" customHeight="1">
      <c r="B33" s="631"/>
      <c r="C33" s="632"/>
      <c r="D33" s="632"/>
      <c r="E33" s="632"/>
      <c r="F33" s="632"/>
      <c r="G33" s="632"/>
      <c r="H33" s="633"/>
    </row>
    <row r="34" spans="2:8" ht="12" customHeight="1">
      <c r="B34" s="631"/>
      <c r="C34" s="632"/>
      <c r="D34" s="632"/>
      <c r="E34" s="632"/>
      <c r="F34" s="632"/>
      <c r="G34" s="632"/>
      <c r="H34" s="633"/>
    </row>
    <row r="35" spans="2:8" ht="12" customHeight="1">
      <c r="B35" s="631"/>
      <c r="C35" s="632"/>
      <c r="D35" s="632"/>
      <c r="E35" s="632"/>
      <c r="F35" s="632"/>
      <c r="G35" s="632"/>
      <c r="H35" s="633"/>
    </row>
    <row r="36" spans="2:8" ht="12" customHeight="1">
      <c r="B36" s="631"/>
      <c r="C36" s="632"/>
      <c r="D36" s="632"/>
      <c r="E36" s="632"/>
      <c r="F36" s="632"/>
      <c r="G36" s="632"/>
      <c r="H36" s="633"/>
    </row>
    <row r="37" spans="2:8" ht="12" customHeight="1">
      <c r="B37" s="631"/>
      <c r="C37" s="632"/>
      <c r="D37" s="632"/>
      <c r="E37" s="632"/>
      <c r="F37" s="632"/>
      <c r="G37" s="632"/>
      <c r="H37" s="633"/>
    </row>
    <row r="38" spans="2:8" ht="12" customHeight="1">
      <c r="B38" s="631"/>
      <c r="C38" s="632"/>
      <c r="D38" s="632"/>
      <c r="E38" s="632"/>
      <c r="F38" s="632"/>
      <c r="G38" s="632"/>
      <c r="H38" s="633"/>
    </row>
    <row r="39" spans="2:8" ht="12" customHeight="1">
      <c r="B39" s="631"/>
      <c r="C39" s="632"/>
      <c r="D39" s="632"/>
      <c r="E39" s="632"/>
      <c r="F39" s="632"/>
      <c r="G39" s="632"/>
      <c r="H39" s="633"/>
    </row>
    <row r="40" spans="2:8" ht="12" customHeight="1">
      <c r="B40" s="631"/>
      <c r="C40" s="632"/>
      <c r="D40" s="632"/>
      <c r="E40" s="632"/>
      <c r="F40" s="632"/>
      <c r="G40" s="632"/>
      <c r="H40" s="633"/>
    </row>
    <row r="41" spans="2:8" ht="12" customHeight="1">
      <c r="B41" s="631"/>
      <c r="C41" s="632"/>
      <c r="D41" s="632"/>
      <c r="E41" s="632"/>
      <c r="F41" s="632"/>
      <c r="G41" s="632"/>
      <c r="H41" s="633"/>
    </row>
    <row r="42" spans="2:8" ht="17.25" customHeight="1">
      <c r="B42" s="631"/>
      <c r="C42" s="632"/>
      <c r="D42" s="632"/>
      <c r="E42" s="632"/>
      <c r="F42" s="632"/>
      <c r="G42" s="632"/>
      <c r="H42" s="633"/>
    </row>
    <row r="43" spans="2:8" ht="12" customHeight="1">
      <c r="B43" s="631"/>
      <c r="C43" s="632"/>
      <c r="D43" s="632"/>
      <c r="E43" s="632"/>
      <c r="F43" s="632"/>
      <c r="G43" s="632"/>
      <c r="H43" s="633"/>
    </row>
    <row r="44" spans="2:8" ht="12" customHeight="1">
      <c r="B44" s="631"/>
      <c r="C44" s="632"/>
      <c r="D44" s="632"/>
      <c r="E44" s="632"/>
      <c r="F44" s="632"/>
      <c r="G44" s="632"/>
      <c r="H44" s="633"/>
    </row>
    <row r="45" spans="2:8" ht="12" customHeight="1">
      <c r="B45" s="631"/>
      <c r="C45" s="632"/>
      <c r="D45" s="632"/>
      <c r="E45" s="632"/>
      <c r="F45" s="632"/>
      <c r="G45" s="632"/>
      <c r="H45" s="633"/>
    </row>
    <row r="46" spans="2:8" ht="12" customHeight="1">
      <c r="B46" s="631"/>
      <c r="C46" s="632"/>
      <c r="D46" s="632"/>
      <c r="E46" s="632"/>
      <c r="F46" s="632"/>
      <c r="G46" s="632"/>
      <c r="H46" s="633"/>
    </row>
    <row r="47" spans="2:8" ht="12" customHeight="1">
      <c r="B47" s="631"/>
      <c r="C47" s="632"/>
      <c r="D47" s="632"/>
      <c r="E47" s="632"/>
      <c r="F47" s="632"/>
      <c r="G47" s="632"/>
      <c r="H47" s="633"/>
    </row>
    <row r="48" spans="2:8" ht="12" customHeight="1" thickBot="1">
      <c r="B48" s="634"/>
      <c r="C48" s="635"/>
      <c r="D48" s="635"/>
      <c r="E48" s="635"/>
      <c r="F48" s="635"/>
      <c r="G48" s="635"/>
      <c r="H48" s="636"/>
    </row>
    <row r="49" spans="2:8" ht="12" customHeight="1" thickBot="1">
      <c r="B49" s="469"/>
      <c r="C49" s="469"/>
      <c r="D49" s="469"/>
      <c r="E49" s="469"/>
      <c r="F49" s="469"/>
      <c r="G49" s="469"/>
      <c r="H49" s="469"/>
    </row>
    <row r="50" spans="2:8" ht="21" customHeight="1" thickTop="1">
      <c r="B50" s="470" t="s">
        <v>839</v>
      </c>
      <c r="C50" s="470" t="s">
        <v>840</v>
      </c>
      <c r="D50" s="637" t="s">
        <v>841</v>
      </c>
      <c r="E50" s="471" t="s">
        <v>842</v>
      </c>
      <c r="F50" s="472"/>
      <c r="G50" s="473"/>
      <c r="H50" s="474" t="s">
        <v>843</v>
      </c>
    </row>
    <row r="51" spans="2:8" ht="21" customHeight="1" thickBot="1">
      <c r="B51" s="475"/>
      <c r="C51" s="475"/>
      <c r="D51" s="638"/>
      <c r="E51" s="476" t="s">
        <v>844</v>
      </c>
      <c r="F51" s="477" t="s">
        <v>845</v>
      </c>
      <c r="G51" s="478" t="s">
        <v>846</v>
      </c>
      <c r="H51" s="479"/>
    </row>
    <row r="52" spans="2:8" ht="24.75" thickTop="1">
      <c r="B52" s="480" t="s">
        <v>847</v>
      </c>
      <c r="C52" s="481" t="s">
        <v>17</v>
      </c>
      <c r="D52" s="480" t="s">
        <v>848</v>
      </c>
      <c r="E52" s="482" t="s">
        <v>101</v>
      </c>
      <c r="F52" s="483" t="s">
        <v>849</v>
      </c>
      <c r="G52" s="484" t="s">
        <v>850</v>
      </c>
      <c r="H52" s="622" t="s">
        <v>851</v>
      </c>
    </row>
    <row r="53" spans="2:8" ht="24.75" thickBot="1">
      <c r="B53" s="485"/>
      <c r="C53" s="486"/>
      <c r="D53" s="487"/>
      <c r="E53" s="488"/>
      <c r="F53" s="489" t="s">
        <v>852</v>
      </c>
      <c r="G53" s="490" t="s">
        <v>853</v>
      </c>
      <c r="H53" s="624"/>
    </row>
    <row r="54" spans="2:8" ht="24.75" thickTop="1">
      <c r="B54" s="491"/>
      <c r="C54" s="481" t="s">
        <v>23</v>
      </c>
      <c r="D54" s="480" t="s">
        <v>848</v>
      </c>
      <c r="E54" s="492" t="s">
        <v>101</v>
      </c>
      <c r="F54" s="483" t="s">
        <v>849</v>
      </c>
      <c r="G54" s="493" t="s">
        <v>850</v>
      </c>
      <c r="H54" s="622" t="s">
        <v>851</v>
      </c>
    </row>
    <row r="55" spans="2:8" ht="24.75" thickBot="1">
      <c r="B55" s="491"/>
      <c r="C55" s="494"/>
      <c r="D55" s="487"/>
      <c r="E55" s="495"/>
      <c r="F55" s="489" t="s">
        <v>852</v>
      </c>
      <c r="G55" s="490" t="s">
        <v>853</v>
      </c>
      <c r="H55" s="624"/>
    </row>
    <row r="56" spans="2:8" ht="24.75" thickTop="1">
      <c r="B56" s="491"/>
      <c r="C56" s="496" t="s">
        <v>854</v>
      </c>
      <c r="D56" s="480" t="s">
        <v>848</v>
      </c>
      <c r="E56" s="492" t="s">
        <v>101</v>
      </c>
      <c r="F56" s="483" t="s">
        <v>849</v>
      </c>
      <c r="G56" s="493" t="s">
        <v>855</v>
      </c>
      <c r="H56" s="622" t="s">
        <v>856</v>
      </c>
    </row>
    <row r="57" spans="2:8">
      <c r="B57" s="491"/>
      <c r="C57" s="496"/>
      <c r="D57" s="485"/>
      <c r="E57" s="497"/>
      <c r="F57" s="498" t="s">
        <v>852</v>
      </c>
      <c r="G57" s="499" t="s">
        <v>857</v>
      </c>
      <c r="H57" s="623"/>
    </row>
    <row r="58" spans="2:8">
      <c r="B58" s="491"/>
      <c r="C58" s="496"/>
      <c r="D58" s="485"/>
      <c r="E58" s="497"/>
      <c r="F58" s="498" t="s">
        <v>852</v>
      </c>
      <c r="G58" s="499" t="s">
        <v>858</v>
      </c>
      <c r="H58" s="500"/>
    </row>
    <row r="59" spans="2:8">
      <c r="B59" s="491"/>
      <c r="C59" s="496"/>
      <c r="D59" s="485"/>
      <c r="E59" s="497"/>
      <c r="F59" s="498" t="s">
        <v>852</v>
      </c>
      <c r="G59" s="499" t="s">
        <v>859</v>
      </c>
      <c r="H59" s="500"/>
    </row>
    <row r="60" spans="2:8">
      <c r="B60" s="491"/>
      <c r="C60" s="496"/>
      <c r="D60" s="485"/>
      <c r="E60" s="497"/>
      <c r="F60" s="498" t="s">
        <v>852</v>
      </c>
      <c r="G60" s="499" t="s">
        <v>860</v>
      </c>
      <c r="H60" s="500"/>
    </row>
    <row r="61" spans="2:8" ht="24.75" thickBot="1">
      <c r="B61" s="491"/>
      <c r="C61" s="496"/>
      <c r="D61" s="485"/>
      <c r="E61" s="495"/>
      <c r="F61" s="489" t="s">
        <v>852</v>
      </c>
      <c r="G61" s="490" t="s">
        <v>861</v>
      </c>
      <c r="H61" s="500"/>
    </row>
    <row r="62" spans="2:8" ht="24.75" thickTop="1">
      <c r="B62" s="491"/>
      <c r="C62" s="481" t="s">
        <v>48</v>
      </c>
      <c r="D62" s="480" t="s">
        <v>848</v>
      </c>
      <c r="E62" s="492" t="s">
        <v>101</v>
      </c>
      <c r="F62" s="483" t="s">
        <v>849</v>
      </c>
      <c r="G62" s="493" t="s">
        <v>15</v>
      </c>
      <c r="H62" s="622" t="s">
        <v>856</v>
      </c>
    </row>
    <row r="63" spans="2:8">
      <c r="B63" s="491"/>
      <c r="C63" s="501"/>
      <c r="D63" s="485"/>
      <c r="E63" s="502"/>
      <c r="F63" s="503" t="s">
        <v>852</v>
      </c>
      <c r="G63" s="504" t="s">
        <v>862</v>
      </c>
      <c r="H63" s="623"/>
    </row>
    <row r="64" spans="2:8" ht="24.75" thickBot="1">
      <c r="B64" s="491"/>
      <c r="C64" s="505"/>
      <c r="D64" s="506"/>
      <c r="E64" s="507"/>
      <c r="F64" s="508" t="s">
        <v>852</v>
      </c>
      <c r="G64" s="509" t="s">
        <v>863</v>
      </c>
      <c r="H64" s="624"/>
    </row>
    <row r="65" spans="2:8" ht="24.75" thickTop="1">
      <c r="B65" s="491"/>
      <c r="C65" s="481" t="s">
        <v>45</v>
      </c>
      <c r="D65" s="480" t="s">
        <v>848</v>
      </c>
      <c r="E65" s="482" t="s">
        <v>101</v>
      </c>
      <c r="F65" s="483" t="s">
        <v>849</v>
      </c>
      <c r="G65" s="493" t="s">
        <v>15</v>
      </c>
      <c r="H65" s="622" t="s">
        <v>856</v>
      </c>
    </row>
    <row r="66" spans="2:8" ht="24.75" thickBot="1">
      <c r="B66" s="491"/>
      <c r="C66" s="486"/>
      <c r="D66" s="487"/>
      <c r="E66" s="488"/>
      <c r="F66" s="489" t="s">
        <v>852</v>
      </c>
      <c r="G66" s="490" t="s">
        <v>16</v>
      </c>
      <c r="H66" s="624"/>
    </row>
    <row r="67" spans="2:8" ht="24.75" thickTop="1">
      <c r="B67" s="491"/>
      <c r="C67" s="481" t="s">
        <v>46</v>
      </c>
      <c r="D67" s="480" t="s">
        <v>848</v>
      </c>
      <c r="E67" s="492" t="s">
        <v>101</v>
      </c>
      <c r="F67" s="483" t="s">
        <v>849</v>
      </c>
      <c r="G67" s="493" t="s">
        <v>15</v>
      </c>
      <c r="H67" s="622" t="s">
        <v>856</v>
      </c>
    </row>
    <row r="68" spans="2:8" ht="24.75" thickBot="1">
      <c r="B68" s="491"/>
      <c r="C68" s="486"/>
      <c r="D68" s="487"/>
      <c r="E68" s="495"/>
      <c r="F68" s="489" t="s">
        <v>852</v>
      </c>
      <c r="G68" s="490" t="s">
        <v>16</v>
      </c>
      <c r="H68" s="624"/>
    </row>
    <row r="69" spans="2:8" ht="24.75" thickTop="1">
      <c r="B69" s="491"/>
      <c r="C69" s="481" t="s">
        <v>28</v>
      </c>
      <c r="D69" s="480" t="s">
        <v>848</v>
      </c>
      <c r="E69" s="510" t="s">
        <v>101</v>
      </c>
      <c r="F69" s="511" t="s">
        <v>849</v>
      </c>
      <c r="G69" s="493" t="s">
        <v>15</v>
      </c>
      <c r="H69" s="618" t="s">
        <v>856</v>
      </c>
    </row>
    <row r="70" spans="2:8">
      <c r="B70" s="491"/>
      <c r="C70" s="501"/>
      <c r="D70" s="485"/>
      <c r="E70" s="497" t="s">
        <v>101</v>
      </c>
      <c r="F70" s="512" t="s">
        <v>852</v>
      </c>
      <c r="G70" s="499" t="s">
        <v>862</v>
      </c>
      <c r="H70" s="619"/>
    </row>
    <row r="71" spans="2:8" ht="24.75" thickBot="1">
      <c r="B71" s="491"/>
      <c r="C71" s="513"/>
      <c r="D71" s="487"/>
      <c r="E71" s="495" t="s">
        <v>101</v>
      </c>
      <c r="F71" s="514" t="s">
        <v>852</v>
      </c>
      <c r="G71" s="490" t="s">
        <v>863</v>
      </c>
      <c r="H71" s="620"/>
    </row>
    <row r="72" spans="2:8" ht="32.25" thickTop="1">
      <c r="B72" s="491"/>
      <c r="C72" s="501" t="s">
        <v>864</v>
      </c>
      <c r="D72" s="485" t="s">
        <v>865</v>
      </c>
      <c r="E72" s="515" t="s">
        <v>15</v>
      </c>
      <c r="F72" s="516" t="s">
        <v>191</v>
      </c>
      <c r="G72" s="517" t="s">
        <v>15</v>
      </c>
      <c r="H72" s="518" t="s">
        <v>866</v>
      </c>
    </row>
    <row r="73" spans="2:8" ht="47.25">
      <c r="B73" s="491"/>
      <c r="C73" s="501"/>
      <c r="D73" s="621"/>
      <c r="E73" s="519" t="s">
        <v>867</v>
      </c>
      <c r="F73" s="520" t="s">
        <v>868</v>
      </c>
      <c r="G73" s="521" t="s">
        <v>869</v>
      </c>
      <c r="H73" s="518"/>
    </row>
    <row r="74" spans="2:8">
      <c r="B74" s="491"/>
      <c r="C74" s="501"/>
      <c r="D74" s="621"/>
      <c r="E74" s="522"/>
      <c r="F74" s="523" t="s">
        <v>868</v>
      </c>
      <c r="G74" s="524" t="s">
        <v>870</v>
      </c>
      <c r="H74" s="518"/>
    </row>
    <row r="75" spans="2:8">
      <c r="B75" s="491"/>
      <c r="C75" s="525"/>
      <c r="D75" s="485"/>
      <c r="E75" s="526"/>
      <c r="F75" s="527" t="s">
        <v>868</v>
      </c>
      <c r="G75" s="528" t="s">
        <v>871</v>
      </c>
      <c r="H75" s="529"/>
    </row>
    <row r="76" spans="2:8">
      <c r="B76" s="491"/>
      <c r="C76" s="525"/>
      <c r="D76" s="621"/>
      <c r="E76" s="522"/>
      <c r="F76" s="523" t="s">
        <v>868</v>
      </c>
      <c r="G76" s="524" t="s">
        <v>872</v>
      </c>
      <c r="H76" s="518"/>
    </row>
    <row r="77" spans="2:8">
      <c r="B77" s="491"/>
      <c r="C77" s="525"/>
      <c r="D77" s="621"/>
      <c r="E77" s="522"/>
      <c r="F77" s="523" t="s">
        <v>868</v>
      </c>
      <c r="G77" s="524" t="s">
        <v>873</v>
      </c>
      <c r="H77" s="518"/>
    </row>
    <row r="78" spans="2:8">
      <c r="B78" s="491"/>
      <c r="C78" s="530"/>
      <c r="D78" s="621"/>
      <c r="E78" s="522"/>
      <c r="F78" s="523" t="s">
        <v>868</v>
      </c>
      <c r="G78" s="524" t="s">
        <v>874</v>
      </c>
      <c r="H78" s="518"/>
    </row>
    <row r="79" spans="2:8">
      <c r="B79" s="491"/>
      <c r="C79" s="530"/>
      <c r="D79" s="621"/>
      <c r="E79" s="522"/>
      <c r="F79" s="523" t="s">
        <v>868</v>
      </c>
      <c r="G79" s="524" t="s">
        <v>875</v>
      </c>
      <c r="H79" s="518"/>
    </row>
    <row r="80" spans="2:8">
      <c r="B80" s="491"/>
      <c r="C80" s="531"/>
      <c r="D80" s="485"/>
      <c r="E80" s="522"/>
      <c r="F80" s="523" t="s">
        <v>868</v>
      </c>
      <c r="G80" s="524" t="s">
        <v>876</v>
      </c>
      <c r="H80" s="532"/>
    </row>
    <row r="81" spans="1:10">
      <c r="B81" s="491"/>
      <c r="C81" s="531"/>
      <c r="D81" s="485"/>
      <c r="E81" s="522"/>
      <c r="F81" s="523" t="s">
        <v>868</v>
      </c>
      <c r="G81" s="524" t="s">
        <v>877</v>
      </c>
      <c r="H81" s="532"/>
    </row>
    <row r="82" spans="1:10">
      <c r="B82" s="491"/>
      <c r="C82" s="531"/>
      <c r="D82" s="485"/>
      <c r="E82" s="522"/>
      <c r="F82" s="523" t="s">
        <v>868</v>
      </c>
      <c r="G82" s="524" t="s">
        <v>878</v>
      </c>
      <c r="H82" s="532"/>
    </row>
    <row r="83" spans="1:10">
      <c r="B83" s="491"/>
      <c r="C83" s="531"/>
      <c r="D83" s="485"/>
      <c r="E83" s="522"/>
      <c r="F83" s="523" t="s">
        <v>868</v>
      </c>
      <c r="G83" s="524" t="s">
        <v>879</v>
      </c>
      <c r="H83" s="532"/>
    </row>
    <row r="84" spans="1:10">
      <c r="B84" s="491"/>
      <c r="C84" s="531"/>
      <c r="D84" s="485"/>
      <c r="E84" s="522"/>
      <c r="F84" s="523" t="s">
        <v>868</v>
      </c>
      <c r="G84" s="524" t="s">
        <v>880</v>
      </c>
      <c r="H84" s="532"/>
    </row>
    <row r="85" spans="1:10">
      <c r="B85" s="491"/>
      <c r="C85" s="531"/>
      <c r="D85" s="485"/>
      <c r="E85" s="522"/>
      <c r="F85" s="523" t="s">
        <v>868</v>
      </c>
      <c r="G85" s="524" t="s">
        <v>881</v>
      </c>
      <c r="H85" s="532"/>
    </row>
    <row r="86" spans="1:10">
      <c r="B86" s="491"/>
      <c r="C86" s="531"/>
      <c r="D86" s="485"/>
      <c r="E86" s="522"/>
      <c r="F86" s="523" t="s">
        <v>868</v>
      </c>
      <c r="G86" s="524" t="s">
        <v>882</v>
      </c>
      <c r="H86" s="532"/>
    </row>
    <row r="87" spans="1:10">
      <c r="B87" s="491"/>
      <c r="C87" s="531"/>
      <c r="D87" s="485"/>
      <c r="E87" s="522"/>
      <c r="F87" s="523" t="s">
        <v>868</v>
      </c>
      <c r="G87" s="524" t="s">
        <v>883</v>
      </c>
      <c r="H87" s="532"/>
    </row>
    <row r="88" spans="1:10">
      <c r="B88" s="491"/>
      <c r="C88" s="531"/>
      <c r="D88" s="485"/>
      <c r="E88" s="522"/>
      <c r="F88" s="523" t="s">
        <v>868</v>
      </c>
      <c r="G88" s="524" t="s">
        <v>884</v>
      </c>
      <c r="H88" s="532"/>
    </row>
    <row r="89" spans="1:10">
      <c r="B89" s="491"/>
      <c r="C89" s="533"/>
      <c r="D89" s="485"/>
      <c r="E89" s="522"/>
      <c r="F89" s="523" t="s">
        <v>868</v>
      </c>
      <c r="G89" s="524" t="s">
        <v>885</v>
      </c>
      <c r="H89" s="532"/>
    </row>
    <row r="90" spans="1:10" ht="24.75" thickBot="1">
      <c r="B90" s="534"/>
      <c r="C90" s="535"/>
      <c r="D90" s="487"/>
      <c r="E90" s="536"/>
      <c r="F90" s="537" t="s">
        <v>868</v>
      </c>
      <c r="G90" s="538" t="s">
        <v>886</v>
      </c>
      <c r="H90" s="539"/>
    </row>
    <row r="91" spans="1:10" ht="24.75" thickTop="1">
      <c r="B91" s="622" t="s">
        <v>887</v>
      </c>
      <c r="C91" s="481" t="s">
        <v>17</v>
      </c>
      <c r="D91" s="480" t="s">
        <v>848</v>
      </c>
      <c r="E91" s="482" t="s">
        <v>101</v>
      </c>
      <c r="F91" s="483" t="s">
        <v>849</v>
      </c>
      <c r="G91" s="484" t="s">
        <v>850</v>
      </c>
      <c r="H91" s="622" t="s">
        <v>851</v>
      </c>
    </row>
    <row r="92" spans="1:10" ht="24.75" thickBot="1">
      <c r="B92" s="623"/>
      <c r="C92" s="486"/>
      <c r="D92" s="487"/>
      <c r="E92" s="488"/>
      <c r="F92" s="489" t="s">
        <v>868</v>
      </c>
      <c r="G92" s="490" t="s">
        <v>853</v>
      </c>
      <c r="H92" s="624"/>
    </row>
    <row r="93" spans="1:10" ht="24.75" thickTop="1">
      <c r="B93" s="623"/>
      <c r="C93" s="481" t="s">
        <v>23</v>
      </c>
      <c r="D93" s="480" t="s">
        <v>848</v>
      </c>
      <c r="E93" s="492" t="s">
        <v>101</v>
      </c>
      <c r="F93" s="483" t="s">
        <v>849</v>
      </c>
      <c r="G93" s="493" t="s">
        <v>850</v>
      </c>
      <c r="H93" s="622" t="s">
        <v>851</v>
      </c>
    </row>
    <row r="94" spans="1:10" ht="24.75" thickBot="1">
      <c r="B94" s="623"/>
      <c r="C94" s="513"/>
      <c r="D94" s="487"/>
      <c r="E94" s="488"/>
      <c r="F94" s="540" t="s">
        <v>852</v>
      </c>
      <c r="G94" s="541" t="s">
        <v>853</v>
      </c>
      <c r="H94" s="625"/>
    </row>
    <row r="95" spans="1:10" s="542" customFormat="1" ht="24.75" thickTop="1">
      <c r="A95" s="465"/>
      <c r="B95" s="623"/>
      <c r="C95" s="465" t="s">
        <v>888</v>
      </c>
      <c r="D95" s="485" t="s">
        <v>848</v>
      </c>
      <c r="E95" s="492" t="s">
        <v>101</v>
      </c>
      <c r="F95" s="483" t="s">
        <v>849</v>
      </c>
      <c r="G95" s="493" t="s">
        <v>15</v>
      </c>
      <c r="H95" s="622" t="s">
        <v>856</v>
      </c>
      <c r="I95" s="465"/>
      <c r="J95" s="465"/>
    </row>
    <row r="96" spans="1:10" s="542" customFormat="1" ht="24.75" thickBot="1">
      <c r="A96" s="465"/>
      <c r="B96" s="623"/>
      <c r="C96" s="465"/>
      <c r="D96" s="485"/>
      <c r="E96" s="495"/>
      <c r="F96" s="489" t="s">
        <v>852</v>
      </c>
      <c r="G96" s="490" t="s">
        <v>16</v>
      </c>
      <c r="H96" s="624"/>
      <c r="I96" s="465"/>
      <c r="J96" s="465"/>
    </row>
    <row r="97" spans="2:8" ht="24.75" thickTop="1">
      <c r="B97" s="485"/>
      <c r="C97" s="481" t="s">
        <v>28</v>
      </c>
      <c r="D97" s="480" t="s">
        <v>848</v>
      </c>
      <c r="E97" s="510" t="s">
        <v>101</v>
      </c>
      <c r="F97" s="511" t="s">
        <v>849</v>
      </c>
      <c r="G97" s="493" t="s">
        <v>15</v>
      </c>
      <c r="H97" s="618" t="s">
        <v>856</v>
      </c>
    </row>
    <row r="98" spans="2:8">
      <c r="B98" s="485"/>
      <c r="C98" s="501"/>
      <c r="D98" s="485"/>
      <c r="E98" s="497" t="s">
        <v>101</v>
      </c>
      <c r="F98" s="512" t="s">
        <v>852</v>
      </c>
      <c r="G98" s="499" t="s">
        <v>862</v>
      </c>
      <c r="H98" s="619"/>
    </row>
    <row r="99" spans="2:8" ht="24.75" thickBot="1">
      <c r="B99" s="487"/>
      <c r="C99" s="513"/>
      <c r="D99" s="487"/>
      <c r="E99" s="495" t="s">
        <v>101</v>
      </c>
      <c r="F99" s="514" t="s">
        <v>852</v>
      </c>
      <c r="G99" s="490" t="s">
        <v>863</v>
      </c>
      <c r="H99" s="620"/>
    </row>
    <row r="100" spans="2:8" ht="24.75" thickTop="1"/>
  </sheetData>
  <mergeCells count="19">
    <mergeCell ref="D73:D74"/>
    <mergeCell ref="B2:E2"/>
    <mergeCell ref="B3:H3"/>
    <mergeCell ref="B5:H48"/>
    <mergeCell ref="D50:D51"/>
    <mergeCell ref="H52:H53"/>
    <mergeCell ref="H54:H55"/>
    <mergeCell ref="H56:H57"/>
    <mergeCell ref="H62:H64"/>
    <mergeCell ref="H65:H66"/>
    <mergeCell ref="H67:H68"/>
    <mergeCell ref="H69:H71"/>
    <mergeCell ref="H97:H99"/>
    <mergeCell ref="D76:D77"/>
    <mergeCell ref="D78:D79"/>
    <mergeCell ref="B91:B96"/>
    <mergeCell ref="H91:H92"/>
    <mergeCell ref="H93:H94"/>
    <mergeCell ref="H95:H96"/>
  </mergeCells>
  <phoneticPr fontId="3"/>
  <pageMargins left="0.23622047244094491" right="0.23622047244094491" top="0.35433070866141736" bottom="0.35433070866141736" header="0.31496062992125984" footer="0.31496062992125984"/>
  <pageSetup paperSize="9" orientation="landscape" r:id="rId1"/>
  <rowBreaks count="1" manualBreakCount="1">
    <brk id="48"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AC24-3387-4043-A4B3-AD08CC89E73D}">
  <sheetPr>
    <tabColor rgb="FFFFFF00"/>
    <pageSetUpPr fitToPage="1"/>
  </sheetPr>
  <dimension ref="A2:AF329"/>
  <sheetViews>
    <sheetView tabSelected="1" view="pageBreakPreview" zoomScale="45" zoomScaleNormal="70" zoomScaleSheetLayoutView="70" workbookViewId="0">
      <selection activeCell="H15" sqref="H15"/>
    </sheetView>
  </sheetViews>
  <sheetFormatPr defaultRowHeight="13.5"/>
  <cols>
    <col min="1" max="2" width="4.25" style="1049" customWidth="1"/>
    <col min="3" max="3" width="25" style="1047" customWidth="1"/>
    <col min="4" max="4" width="4.875" style="1047" customWidth="1"/>
    <col min="5" max="5" width="41.625" style="1047" customWidth="1"/>
    <col min="6" max="6" width="4.875" style="1047" customWidth="1"/>
    <col min="7" max="7" width="19.625" style="1047" customWidth="1"/>
    <col min="8" max="8" width="33.875" style="1047" customWidth="1"/>
    <col min="9" max="24" width="5.375" style="1047" customWidth="1"/>
    <col min="25" max="32" width="4.875" style="1047" customWidth="1"/>
    <col min="33" max="16384" width="9" style="1047"/>
  </cols>
  <sheetData>
    <row r="2" spans="1:32" s="1047" customFormat="1" ht="20.25" customHeight="1">
      <c r="A2" s="1045" t="s">
        <v>1037</v>
      </c>
      <c r="B2" s="1046"/>
    </row>
    <row r="3" spans="1:32" s="1047" customFormat="1" ht="20.25" customHeight="1">
      <c r="A3" s="1048" t="s">
        <v>601</v>
      </c>
      <c r="B3" s="1048"/>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c r="AD3" s="1048"/>
      <c r="AE3" s="1048"/>
      <c r="AF3" s="1048"/>
    </row>
    <row r="4" spans="1:32" s="1047" customFormat="1" ht="20.25" customHeight="1">
      <c r="A4" s="1049"/>
      <c r="B4" s="1049"/>
    </row>
    <row r="5" spans="1:32" s="1047" customFormat="1" ht="30" customHeight="1">
      <c r="A5" s="1049"/>
      <c r="B5" s="1049"/>
      <c r="S5" s="1050" t="s">
        <v>0</v>
      </c>
      <c r="T5" s="1051"/>
      <c r="U5" s="1051"/>
      <c r="V5" s="1052"/>
      <c r="W5" s="1053"/>
      <c r="X5" s="1054"/>
      <c r="Y5" s="1054"/>
      <c r="Z5" s="1054"/>
      <c r="AA5" s="1054"/>
      <c r="AB5" s="1054"/>
      <c r="AC5" s="1054"/>
      <c r="AD5" s="1054"/>
      <c r="AE5" s="1054"/>
      <c r="AF5" s="1055"/>
    </row>
    <row r="6" spans="1:32" s="1047" customFormat="1" ht="20.25" customHeight="1">
      <c r="A6" s="1049"/>
      <c r="B6" s="1049"/>
    </row>
    <row r="7" spans="1:32" s="1047" customFormat="1" ht="17.25" customHeight="1">
      <c r="A7" s="1050" t="s">
        <v>969</v>
      </c>
      <c r="B7" s="1051"/>
      <c r="C7" s="1052"/>
      <c r="D7" s="1050" t="s">
        <v>1</v>
      </c>
      <c r="E7" s="1052"/>
      <c r="F7" s="1050" t="s">
        <v>2</v>
      </c>
      <c r="G7" s="1052"/>
      <c r="H7" s="1050" t="s">
        <v>970</v>
      </c>
      <c r="I7" s="1051"/>
      <c r="J7" s="1051"/>
      <c r="K7" s="1051"/>
      <c r="L7" s="1051"/>
      <c r="M7" s="1051"/>
      <c r="N7" s="1051"/>
      <c r="O7" s="1051"/>
      <c r="P7" s="1051"/>
      <c r="Q7" s="1051"/>
      <c r="R7" s="1051"/>
      <c r="S7" s="1051"/>
      <c r="T7" s="1051"/>
      <c r="U7" s="1051"/>
      <c r="V7" s="1051"/>
      <c r="W7" s="1051"/>
      <c r="X7" s="1052"/>
      <c r="Y7" s="1050" t="s">
        <v>971</v>
      </c>
      <c r="Z7" s="1051"/>
      <c r="AA7" s="1051"/>
      <c r="AB7" s="1052"/>
      <c r="AC7" s="1050" t="s">
        <v>3</v>
      </c>
      <c r="AD7" s="1051"/>
      <c r="AE7" s="1051"/>
      <c r="AF7" s="1052"/>
    </row>
    <row r="8" spans="1:32" s="1047" customFormat="1" ht="18.75" customHeight="1">
      <c r="A8" s="1056" t="s">
        <v>4</v>
      </c>
      <c r="B8" s="1057"/>
      <c r="C8" s="1058"/>
      <c r="D8" s="1056"/>
      <c r="E8" s="1058"/>
      <c r="F8" s="1056"/>
      <c r="G8" s="1058"/>
      <c r="H8" s="1059" t="s">
        <v>5</v>
      </c>
      <c r="I8" s="1060" t="s">
        <v>6</v>
      </c>
      <c r="J8" s="1061" t="s">
        <v>7</v>
      </c>
      <c r="K8" s="1062"/>
      <c r="L8" s="1062"/>
      <c r="M8" s="1060" t="s">
        <v>6</v>
      </c>
      <c r="N8" s="1061" t="s">
        <v>8</v>
      </c>
      <c r="O8" s="1062"/>
      <c r="P8" s="1062"/>
      <c r="Q8" s="1060" t="s">
        <v>6</v>
      </c>
      <c r="R8" s="1061" t="s">
        <v>9</v>
      </c>
      <c r="S8" s="1062"/>
      <c r="T8" s="1062"/>
      <c r="U8" s="1060" t="s">
        <v>6</v>
      </c>
      <c r="V8" s="1061" t="s">
        <v>10</v>
      </c>
      <c r="W8" s="1062"/>
      <c r="X8" s="1063"/>
      <c r="Y8" s="1064"/>
      <c r="Z8" s="1065"/>
      <c r="AA8" s="1065"/>
      <c r="AB8" s="1066"/>
      <c r="AC8" s="1064"/>
      <c r="AD8" s="1065"/>
      <c r="AE8" s="1065"/>
      <c r="AF8" s="1066"/>
    </row>
    <row r="9" spans="1:32" s="1047" customFormat="1" ht="18.75" customHeight="1">
      <c r="A9" s="1067"/>
      <c r="B9" s="1068"/>
      <c r="C9" s="1069"/>
      <c r="D9" s="1067"/>
      <c r="E9" s="1069"/>
      <c r="F9" s="1067"/>
      <c r="G9" s="1069"/>
      <c r="H9" s="1070"/>
      <c r="I9" s="1071" t="s">
        <v>6</v>
      </c>
      <c r="J9" s="1072" t="s">
        <v>11</v>
      </c>
      <c r="K9" s="1073"/>
      <c r="L9" s="1073"/>
      <c r="M9" s="1060" t="s">
        <v>6</v>
      </c>
      <c r="N9" s="1072" t="s">
        <v>12</v>
      </c>
      <c r="O9" s="1073"/>
      <c r="P9" s="1073"/>
      <c r="Q9" s="1060" t="s">
        <v>6</v>
      </c>
      <c r="R9" s="1072" t="s">
        <v>13</v>
      </c>
      <c r="S9" s="1073"/>
      <c r="T9" s="1073"/>
      <c r="U9" s="1060" t="s">
        <v>6</v>
      </c>
      <c r="V9" s="1072" t="s">
        <v>14</v>
      </c>
      <c r="W9" s="1073"/>
      <c r="X9" s="1074"/>
      <c r="Y9" s="1075"/>
      <c r="Z9" s="1076"/>
      <c r="AA9" s="1076"/>
      <c r="AB9" s="1077"/>
      <c r="AC9" s="1075"/>
      <c r="AD9" s="1076"/>
      <c r="AE9" s="1076"/>
      <c r="AF9" s="1077"/>
    </row>
    <row r="10" spans="1:32" s="1047" customFormat="1" ht="18.75" customHeight="1">
      <c r="A10" s="1078"/>
      <c r="B10" s="1079"/>
      <c r="C10" s="1080"/>
      <c r="D10" s="1081"/>
      <c r="E10" s="1082"/>
      <c r="F10" s="1081"/>
      <c r="G10" s="1063"/>
      <c r="H10" s="1059" t="s">
        <v>1004</v>
      </c>
      <c r="I10" s="1083" t="s">
        <v>6</v>
      </c>
      <c r="J10" s="1061" t="s">
        <v>972</v>
      </c>
      <c r="K10" s="1084"/>
      <c r="L10" s="1085"/>
      <c r="M10" s="1086" t="s">
        <v>6</v>
      </c>
      <c r="N10" s="1061" t="s">
        <v>1005</v>
      </c>
      <c r="O10" s="1087"/>
      <c r="P10" s="1087"/>
      <c r="Q10" s="1086" t="s">
        <v>6</v>
      </c>
      <c r="R10" s="1061" t="s">
        <v>1006</v>
      </c>
      <c r="S10" s="1087"/>
      <c r="T10" s="1087"/>
      <c r="U10" s="1086" t="s">
        <v>6</v>
      </c>
      <c r="V10" s="1061" t="s">
        <v>1007</v>
      </c>
      <c r="W10" s="1087"/>
      <c r="X10" s="1088"/>
      <c r="Y10" s="1083" t="s">
        <v>6</v>
      </c>
      <c r="Z10" s="1061" t="s">
        <v>15</v>
      </c>
      <c r="AA10" s="1061"/>
      <c r="AB10" s="1089"/>
      <c r="AC10" s="1090"/>
      <c r="AD10" s="1090"/>
      <c r="AE10" s="1090"/>
      <c r="AF10" s="1090"/>
    </row>
    <row r="11" spans="1:32" s="1047" customFormat="1" ht="18.75" customHeight="1">
      <c r="A11" s="1091"/>
      <c r="B11" s="1092"/>
      <c r="C11" s="1093"/>
      <c r="D11" s="1094"/>
      <c r="E11" s="1095"/>
      <c r="F11" s="1094"/>
      <c r="G11" s="1074"/>
      <c r="H11" s="1096"/>
      <c r="I11" s="1097" t="s">
        <v>6</v>
      </c>
      <c r="J11" s="1098" t="s">
        <v>1008</v>
      </c>
      <c r="K11" s="1099"/>
      <c r="L11" s="1100"/>
      <c r="M11" s="1101" t="s">
        <v>6</v>
      </c>
      <c r="N11" s="1098" t="s">
        <v>973</v>
      </c>
      <c r="O11" s="1102"/>
      <c r="P11" s="1102"/>
      <c r="Q11" s="1102"/>
      <c r="R11" s="1102"/>
      <c r="S11" s="1102"/>
      <c r="T11" s="1102"/>
      <c r="U11" s="1102"/>
      <c r="V11" s="1102"/>
      <c r="W11" s="1102"/>
      <c r="X11" s="1103"/>
      <c r="Y11" s="1060" t="s">
        <v>6</v>
      </c>
      <c r="Z11" s="1072" t="s">
        <v>16</v>
      </c>
      <c r="AA11" s="1104"/>
      <c r="AB11" s="1105"/>
      <c r="AC11" s="1106"/>
      <c r="AD11" s="1106"/>
      <c r="AE11" s="1106"/>
      <c r="AF11" s="1106"/>
    </row>
    <row r="12" spans="1:32" s="1047" customFormat="1" ht="18.75" customHeight="1">
      <c r="A12" s="1091"/>
      <c r="B12" s="1092"/>
      <c r="C12" s="1093"/>
      <c r="D12" s="1094"/>
      <c r="E12" s="1095"/>
      <c r="F12" s="1094"/>
      <c r="G12" s="1074"/>
      <c r="H12" s="1107" t="s">
        <v>22</v>
      </c>
      <c r="I12" s="1108" t="s">
        <v>6</v>
      </c>
      <c r="J12" s="1109" t="s">
        <v>974</v>
      </c>
      <c r="K12" s="1109"/>
      <c r="L12" s="1110"/>
      <c r="M12" s="1111" t="s">
        <v>6</v>
      </c>
      <c r="N12" s="1109" t="s">
        <v>975</v>
      </c>
      <c r="O12" s="1109"/>
      <c r="P12" s="1110"/>
      <c r="Q12" s="1111" t="s">
        <v>6</v>
      </c>
      <c r="R12" s="1112" t="s">
        <v>1016</v>
      </c>
      <c r="S12" s="1112"/>
      <c r="T12" s="1112"/>
      <c r="U12" s="1113"/>
      <c r="V12" s="1110"/>
      <c r="W12" s="1112"/>
      <c r="X12" s="1114"/>
      <c r="Y12" s="1115"/>
      <c r="Z12" s="1104"/>
      <c r="AA12" s="1104"/>
      <c r="AB12" s="1105"/>
      <c r="AC12" s="1116"/>
      <c r="AD12" s="1116"/>
      <c r="AE12" s="1116"/>
      <c r="AF12" s="1116"/>
    </row>
    <row r="13" spans="1:32" s="1047" customFormat="1" ht="18.75" customHeight="1">
      <c r="A13" s="1091"/>
      <c r="B13" s="1092"/>
      <c r="C13" s="1093"/>
      <c r="D13" s="1094"/>
      <c r="E13" s="1095"/>
      <c r="F13" s="1094"/>
      <c r="G13" s="1074"/>
      <c r="H13" s="1096"/>
      <c r="I13" s="1097" t="s">
        <v>6</v>
      </c>
      <c r="J13" s="1102" t="s">
        <v>1017</v>
      </c>
      <c r="K13" s="1102"/>
      <c r="L13" s="1102"/>
      <c r="M13" s="1101" t="s">
        <v>6</v>
      </c>
      <c r="N13" s="1102" t="s">
        <v>1018</v>
      </c>
      <c r="O13" s="1100"/>
      <c r="P13" s="1102"/>
      <c r="Q13" s="1102"/>
      <c r="R13" s="1100"/>
      <c r="S13" s="1102"/>
      <c r="T13" s="1102"/>
      <c r="U13" s="1117"/>
      <c r="V13" s="1100"/>
      <c r="W13" s="1102"/>
      <c r="X13" s="1118"/>
      <c r="Y13" s="1115"/>
      <c r="Z13" s="1104"/>
      <c r="AA13" s="1104"/>
      <c r="AB13" s="1105"/>
      <c r="AC13" s="1116"/>
      <c r="AD13" s="1116"/>
      <c r="AE13" s="1116"/>
      <c r="AF13" s="1116"/>
    </row>
    <row r="14" spans="1:32" s="1047" customFormat="1" ht="19.5" customHeight="1">
      <c r="A14" s="1119"/>
      <c r="B14" s="1120"/>
      <c r="C14" s="1093"/>
      <c r="D14" s="1094"/>
      <c r="E14" s="1074"/>
      <c r="F14" s="1121"/>
      <c r="G14" s="1095"/>
      <c r="H14" s="1122" t="s">
        <v>1038</v>
      </c>
      <c r="I14" s="1123" t="s">
        <v>6</v>
      </c>
      <c r="J14" s="1124" t="s">
        <v>980</v>
      </c>
      <c r="K14" s="1125"/>
      <c r="L14" s="1126"/>
      <c r="M14" s="1127" t="s">
        <v>6</v>
      </c>
      <c r="N14" s="1124" t="s">
        <v>981</v>
      </c>
      <c r="O14" s="1127"/>
      <c r="P14" s="1124"/>
      <c r="Q14" s="1128"/>
      <c r="R14" s="1128"/>
      <c r="S14" s="1128"/>
      <c r="T14" s="1128"/>
      <c r="U14" s="1128"/>
      <c r="V14" s="1128"/>
      <c r="W14" s="1128"/>
      <c r="X14" s="1129"/>
      <c r="Y14" s="1104"/>
      <c r="Z14" s="1104"/>
      <c r="AA14" s="1104"/>
      <c r="AB14" s="1105"/>
      <c r="AC14" s="1116"/>
      <c r="AD14" s="1116"/>
      <c r="AE14" s="1116"/>
      <c r="AF14" s="1116"/>
    </row>
    <row r="15" spans="1:32" s="1047" customFormat="1" ht="19.5" customHeight="1">
      <c r="A15" s="1119"/>
      <c r="B15" s="1120"/>
      <c r="C15" s="1093"/>
      <c r="D15" s="1094"/>
      <c r="E15" s="1074"/>
      <c r="F15" s="1121"/>
      <c r="G15" s="1095"/>
      <c r="H15" s="1122" t="s">
        <v>979</v>
      </c>
      <c r="I15" s="1123" t="s">
        <v>6</v>
      </c>
      <c r="J15" s="1124" t="s">
        <v>980</v>
      </c>
      <c r="K15" s="1125"/>
      <c r="L15" s="1126"/>
      <c r="M15" s="1127" t="s">
        <v>6</v>
      </c>
      <c r="N15" s="1124" t="s">
        <v>981</v>
      </c>
      <c r="O15" s="1127"/>
      <c r="P15" s="1124"/>
      <c r="Q15" s="1128"/>
      <c r="R15" s="1128"/>
      <c r="S15" s="1128"/>
      <c r="T15" s="1128"/>
      <c r="U15" s="1128"/>
      <c r="V15" s="1128"/>
      <c r="W15" s="1128"/>
      <c r="X15" s="1129"/>
      <c r="Y15" s="1104"/>
      <c r="Z15" s="1104"/>
      <c r="AA15" s="1104"/>
      <c r="AB15" s="1105"/>
      <c r="AC15" s="1116"/>
      <c r="AD15" s="1116"/>
      <c r="AE15" s="1116"/>
      <c r="AF15" s="1116"/>
    </row>
    <row r="16" spans="1:32" s="1047" customFormat="1" ht="19.5" customHeight="1">
      <c r="A16" s="1119"/>
      <c r="B16" s="1120"/>
      <c r="C16" s="1093"/>
      <c r="D16" s="1094"/>
      <c r="E16" s="1074"/>
      <c r="F16" s="1121"/>
      <c r="G16" s="1095"/>
      <c r="H16" s="1122" t="s">
        <v>982</v>
      </c>
      <c r="I16" s="1123" t="s">
        <v>6</v>
      </c>
      <c r="J16" s="1124" t="s">
        <v>980</v>
      </c>
      <c r="K16" s="1125"/>
      <c r="L16" s="1126"/>
      <c r="M16" s="1127" t="s">
        <v>6</v>
      </c>
      <c r="N16" s="1124" t="s">
        <v>981</v>
      </c>
      <c r="O16" s="1127"/>
      <c r="P16" s="1124"/>
      <c r="Q16" s="1128"/>
      <c r="R16" s="1128"/>
      <c r="S16" s="1128"/>
      <c r="T16" s="1128"/>
      <c r="U16" s="1128"/>
      <c r="V16" s="1128"/>
      <c r="W16" s="1128"/>
      <c r="X16" s="1129"/>
      <c r="Y16" s="1104"/>
      <c r="Z16" s="1104"/>
      <c r="AA16" s="1104"/>
      <c r="AB16" s="1105"/>
      <c r="AC16" s="1116"/>
      <c r="AD16" s="1116"/>
      <c r="AE16" s="1116"/>
      <c r="AF16" s="1116"/>
    </row>
    <row r="17" spans="1:32" s="1047" customFormat="1" ht="18.75" customHeight="1">
      <c r="A17" s="1091"/>
      <c r="B17" s="1092"/>
      <c r="C17" s="1093"/>
      <c r="D17" s="1094"/>
      <c r="E17" s="1095"/>
      <c r="F17" s="1094"/>
      <c r="G17" s="1074"/>
      <c r="H17" s="1130" t="s">
        <v>1019</v>
      </c>
      <c r="I17" s="1123" t="s">
        <v>6</v>
      </c>
      <c r="J17" s="1124" t="s">
        <v>972</v>
      </c>
      <c r="K17" s="1125"/>
      <c r="L17" s="1126"/>
      <c r="M17" s="1127" t="s">
        <v>6</v>
      </c>
      <c r="N17" s="1124" t="s">
        <v>1009</v>
      </c>
      <c r="O17" s="1128"/>
      <c r="P17" s="1128"/>
      <c r="Q17" s="1128"/>
      <c r="R17" s="1128"/>
      <c r="S17" s="1128"/>
      <c r="T17" s="1128"/>
      <c r="U17" s="1128"/>
      <c r="V17" s="1128"/>
      <c r="W17" s="1128"/>
      <c r="X17" s="1129"/>
      <c r="Y17" s="1115"/>
      <c r="Z17" s="1104"/>
      <c r="AA17" s="1104"/>
      <c r="AB17" s="1105"/>
      <c r="AC17" s="1116"/>
      <c r="AD17" s="1116"/>
      <c r="AE17" s="1116"/>
      <c r="AF17" s="1116"/>
    </row>
    <row r="18" spans="1:32" s="1047" customFormat="1" ht="18.75" customHeight="1">
      <c r="A18" s="1091"/>
      <c r="B18" s="1092"/>
      <c r="C18" s="1093"/>
      <c r="D18" s="1094"/>
      <c r="E18" s="1095"/>
      <c r="F18" s="1094"/>
      <c r="G18" s="1074"/>
      <c r="H18" s="1130" t="s">
        <v>1020</v>
      </c>
      <c r="I18" s="1123" t="s">
        <v>6</v>
      </c>
      <c r="J18" s="1124" t="s">
        <v>972</v>
      </c>
      <c r="K18" s="1125"/>
      <c r="L18" s="1126"/>
      <c r="M18" s="1127" t="s">
        <v>6</v>
      </c>
      <c r="N18" s="1124" t="s">
        <v>1009</v>
      </c>
      <c r="O18" s="1128"/>
      <c r="P18" s="1128"/>
      <c r="Q18" s="1128"/>
      <c r="R18" s="1128"/>
      <c r="S18" s="1128"/>
      <c r="T18" s="1128"/>
      <c r="U18" s="1128"/>
      <c r="V18" s="1128"/>
      <c r="W18" s="1128"/>
      <c r="X18" s="1129"/>
      <c r="Y18" s="1115"/>
      <c r="Z18" s="1104"/>
      <c r="AA18" s="1104"/>
      <c r="AB18" s="1105"/>
      <c r="AC18" s="1116"/>
      <c r="AD18" s="1116"/>
      <c r="AE18" s="1116"/>
      <c r="AF18" s="1116"/>
    </row>
    <row r="19" spans="1:32" s="1047" customFormat="1" ht="18.75" customHeight="1">
      <c r="A19" s="1091"/>
      <c r="B19" s="1092"/>
      <c r="C19" s="1093"/>
      <c r="D19" s="1094"/>
      <c r="E19" s="1095"/>
      <c r="F19" s="1094"/>
      <c r="G19" s="1074"/>
      <c r="H19" s="1130" t="s">
        <v>984</v>
      </c>
      <c r="I19" s="1123" t="s">
        <v>6</v>
      </c>
      <c r="J19" s="1124" t="s">
        <v>974</v>
      </c>
      <c r="K19" s="1125"/>
      <c r="L19" s="1127" t="s">
        <v>6</v>
      </c>
      <c r="M19" s="1124" t="s">
        <v>983</v>
      </c>
      <c r="N19" s="1128"/>
      <c r="O19" s="1128"/>
      <c r="P19" s="1128"/>
      <c r="Q19" s="1125"/>
      <c r="R19" s="1128"/>
      <c r="S19" s="1128"/>
      <c r="T19" s="1128"/>
      <c r="U19" s="1128"/>
      <c r="V19" s="1128"/>
      <c r="W19" s="1128"/>
      <c r="X19" s="1129"/>
      <c r="Y19" s="1115"/>
      <c r="Z19" s="1104"/>
      <c r="AA19" s="1104"/>
      <c r="AB19" s="1105"/>
      <c r="AC19" s="1116"/>
      <c r="AD19" s="1116"/>
      <c r="AE19" s="1116"/>
      <c r="AF19" s="1116"/>
    </row>
    <row r="20" spans="1:32" s="1047" customFormat="1" ht="18.75" customHeight="1">
      <c r="A20" s="1091"/>
      <c r="B20" s="1092"/>
      <c r="C20" s="1093"/>
      <c r="D20" s="1094"/>
      <c r="E20" s="1095"/>
      <c r="F20" s="1094"/>
      <c r="G20" s="1074"/>
      <c r="H20" s="1130" t="s">
        <v>1021</v>
      </c>
      <c r="I20" s="1123" t="s">
        <v>6</v>
      </c>
      <c r="J20" s="1124" t="s">
        <v>977</v>
      </c>
      <c r="K20" s="1125"/>
      <c r="L20" s="1126"/>
      <c r="M20" s="1127" t="s">
        <v>6</v>
      </c>
      <c r="N20" s="1124" t="s">
        <v>978</v>
      </c>
      <c r="O20" s="1128"/>
      <c r="P20" s="1128"/>
      <c r="Q20" s="1125"/>
      <c r="R20" s="1128"/>
      <c r="S20" s="1128"/>
      <c r="T20" s="1128"/>
      <c r="U20" s="1128"/>
      <c r="V20" s="1128"/>
      <c r="W20" s="1128"/>
      <c r="X20" s="1129"/>
      <c r="Y20" s="1115"/>
      <c r="Z20" s="1104"/>
      <c r="AA20" s="1104"/>
      <c r="AB20" s="1105"/>
      <c r="AC20" s="1116"/>
      <c r="AD20" s="1116"/>
      <c r="AE20" s="1116"/>
      <c r="AF20" s="1116"/>
    </row>
    <row r="21" spans="1:32" s="1047" customFormat="1" ht="19.5" customHeight="1">
      <c r="A21" s="1091"/>
      <c r="B21" s="1049"/>
      <c r="C21" s="1093"/>
      <c r="D21" s="1094"/>
      <c r="E21" s="1095"/>
      <c r="F21" s="1094"/>
      <c r="G21" s="1074"/>
      <c r="H21" s="1122" t="s">
        <v>987</v>
      </c>
      <c r="I21" s="1123" t="s">
        <v>6</v>
      </c>
      <c r="J21" s="1124" t="s">
        <v>974</v>
      </c>
      <c r="K21" s="1124"/>
      <c r="L21" s="1127" t="s">
        <v>6</v>
      </c>
      <c r="M21" s="1124" t="s">
        <v>983</v>
      </c>
      <c r="N21" s="1124"/>
      <c r="O21" s="1128"/>
      <c r="P21" s="1124"/>
      <c r="Q21" s="1128"/>
      <c r="R21" s="1128"/>
      <c r="S21" s="1128"/>
      <c r="T21" s="1128"/>
      <c r="U21" s="1128"/>
      <c r="V21" s="1128"/>
      <c r="W21" s="1128"/>
      <c r="X21" s="1129"/>
      <c r="Y21" s="1104"/>
      <c r="Z21" s="1104"/>
      <c r="AA21" s="1104"/>
      <c r="AB21" s="1105"/>
      <c r="AC21" s="1116"/>
      <c r="AD21" s="1116"/>
      <c r="AE21" s="1116"/>
      <c r="AF21" s="1116"/>
    </row>
    <row r="22" spans="1:32" s="1047" customFormat="1" ht="18.75" customHeight="1">
      <c r="A22" s="1091"/>
      <c r="B22" s="1092"/>
      <c r="C22" s="1093"/>
      <c r="D22" s="1094"/>
      <c r="E22" s="1095"/>
      <c r="F22" s="1060" t="s">
        <v>6</v>
      </c>
      <c r="G22" s="1074" t="s">
        <v>32</v>
      </c>
      <c r="H22" s="1130" t="s">
        <v>988</v>
      </c>
      <c r="I22" s="1123" t="s">
        <v>6</v>
      </c>
      <c r="J22" s="1124" t="s">
        <v>974</v>
      </c>
      <c r="K22" s="1125"/>
      <c r="L22" s="1127" t="s">
        <v>6</v>
      </c>
      <c r="M22" s="1124" t="s">
        <v>983</v>
      </c>
      <c r="N22" s="1128"/>
      <c r="O22" s="1128"/>
      <c r="P22" s="1128"/>
      <c r="Q22" s="1125"/>
      <c r="R22" s="1128"/>
      <c r="S22" s="1128"/>
      <c r="T22" s="1128"/>
      <c r="U22" s="1128"/>
      <c r="V22" s="1128"/>
      <c r="W22" s="1128"/>
      <c r="X22" s="1129"/>
      <c r="Y22" s="1115"/>
      <c r="Z22" s="1104"/>
      <c r="AA22" s="1104"/>
      <c r="AB22" s="1105"/>
      <c r="AC22" s="1116"/>
      <c r="AD22" s="1116"/>
      <c r="AE22" s="1116"/>
      <c r="AF22" s="1116"/>
    </row>
    <row r="23" spans="1:32" s="1047" customFormat="1" ht="18.75" customHeight="1">
      <c r="A23" s="1071" t="s">
        <v>6</v>
      </c>
      <c r="B23" s="1092" t="s">
        <v>1025</v>
      </c>
      <c r="C23" s="1093" t="s">
        <v>989</v>
      </c>
      <c r="D23" s="1060" t="s">
        <v>6</v>
      </c>
      <c r="E23" s="1095" t="s">
        <v>33</v>
      </c>
      <c r="F23" s="1060" t="s">
        <v>6</v>
      </c>
      <c r="G23" s="1074" t="s">
        <v>34</v>
      </c>
      <c r="H23" s="1130" t="s">
        <v>1022</v>
      </c>
      <c r="I23" s="1123" t="s">
        <v>6</v>
      </c>
      <c r="J23" s="1124" t="s">
        <v>974</v>
      </c>
      <c r="K23" s="1124"/>
      <c r="L23" s="1127" t="s">
        <v>6</v>
      </c>
      <c r="M23" s="1124" t="s">
        <v>985</v>
      </c>
      <c r="N23" s="1124"/>
      <c r="O23" s="1127" t="s">
        <v>6</v>
      </c>
      <c r="P23" s="1124" t="s">
        <v>986</v>
      </c>
      <c r="Q23" s="1128"/>
      <c r="R23" s="1128"/>
      <c r="S23" s="1128"/>
      <c r="T23" s="1128"/>
      <c r="U23" s="1128"/>
      <c r="V23" s="1128"/>
      <c r="W23" s="1128"/>
      <c r="X23" s="1129"/>
      <c r="Y23" s="1115"/>
      <c r="Z23" s="1104"/>
      <c r="AA23" s="1104"/>
      <c r="AB23" s="1105"/>
      <c r="AC23" s="1116"/>
      <c r="AD23" s="1116"/>
      <c r="AE23" s="1116"/>
      <c r="AF23" s="1116"/>
    </row>
    <row r="24" spans="1:32" s="1047" customFormat="1" ht="18.75" customHeight="1">
      <c r="A24" s="1091"/>
      <c r="B24" s="1092"/>
      <c r="C24" s="1093"/>
      <c r="D24" s="1094"/>
      <c r="E24" s="1095"/>
      <c r="F24" s="1060" t="s">
        <v>6</v>
      </c>
      <c r="G24" s="1074" t="s">
        <v>35</v>
      </c>
      <c r="H24" s="1130" t="s">
        <v>1023</v>
      </c>
      <c r="I24" s="1123" t="s">
        <v>6</v>
      </c>
      <c r="J24" s="1124" t="s">
        <v>974</v>
      </c>
      <c r="K24" s="1124"/>
      <c r="L24" s="1127" t="s">
        <v>6</v>
      </c>
      <c r="M24" s="1124" t="s">
        <v>985</v>
      </c>
      <c r="N24" s="1124"/>
      <c r="O24" s="1127" t="s">
        <v>6</v>
      </c>
      <c r="P24" s="1124" t="s">
        <v>986</v>
      </c>
      <c r="Q24" s="1128"/>
      <c r="R24" s="1128"/>
      <c r="S24" s="1128"/>
      <c r="T24" s="1128"/>
      <c r="U24" s="1128"/>
      <c r="V24" s="1128"/>
      <c r="W24" s="1128"/>
      <c r="X24" s="1129"/>
      <c r="Y24" s="1115"/>
      <c r="Z24" s="1104"/>
      <c r="AA24" s="1104"/>
      <c r="AB24" s="1105"/>
      <c r="AC24" s="1116"/>
      <c r="AD24" s="1116"/>
      <c r="AE24" s="1116"/>
      <c r="AF24" s="1116"/>
    </row>
    <row r="25" spans="1:32" s="1047" customFormat="1" ht="18.75" customHeight="1">
      <c r="A25" s="1131"/>
      <c r="B25" s="1049"/>
      <c r="C25" s="1093"/>
      <c r="D25" s="1094"/>
      <c r="E25" s="1095"/>
      <c r="F25" s="1094"/>
      <c r="G25" s="1074"/>
      <c r="H25" s="1107" t="s">
        <v>1024</v>
      </c>
      <c r="I25" s="1108" t="s">
        <v>6</v>
      </c>
      <c r="J25" s="1109" t="s">
        <v>1002</v>
      </c>
      <c r="K25" s="1109"/>
      <c r="L25" s="1113"/>
      <c r="M25" s="1113"/>
      <c r="N25" s="1113"/>
      <c r="O25" s="1113"/>
      <c r="P25" s="1111" t="s">
        <v>6</v>
      </c>
      <c r="Q25" s="1109" t="s">
        <v>1003</v>
      </c>
      <c r="R25" s="1113"/>
      <c r="S25" s="1113"/>
      <c r="T25" s="1113"/>
      <c r="U25" s="1113"/>
      <c r="V25" s="1113"/>
      <c r="W25" s="1113"/>
      <c r="X25" s="1114"/>
      <c r="Y25" s="1115"/>
      <c r="Z25" s="1104"/>
      <c r="AA25" s="1104"/>
      <c r="AB25" s="1105"/>
      <c r="AC25" s="1116"/>
      <c r="AD25" s="1116"/>
      <c r="AE25" s="1116"/>
      <c r="AF25" s="1116"/>
    </row>
    <row r="26" spans="1:32" s="1047" customFormat="1" ht="18.75" customHeight="1">
      <c r="A26" s="1091"/>
      <c r="B26" s="1049"/>
      <c r="C26" s="1093"/>
      <c r="D26" s="1094"/>
      <c r="E26" s="1095"/>
      <c r="F26" s="1094"/>
      <c r="G26" s="1074"/>
      <c r="H26" s="1096"/>
      <c r="I26" s="1097" t="s">
        <v>6</v>
      </c>
      <c r="J26" s="1098" t="s">
        <v>1010</v>
      </c>
      <c r="K26" s="1117"/>
      <c r="L26" s="1117"/>
      <c r="M26" s="1117"/>
      <c r="N26" s="1117"/>
      <c r="O26" s="1117"/>
      <c r="P26" s="1117"/>
      <c r="Q26" s="1102"/>
      <c r="R26" s="1117"/>
      <c r="S26" s="1117"/>
      <c r="T26" s="1117"/>
      <c r="U26" s="1117"/>
      <c r="V26" s="1117"/>
      <c r="W26" s="1117"/>
      <c r="X26" s="1118"/>
      <c r="Y26" s="1115"/>
      <c r="Z26" s="1104"/>
      <c r="AA26" s="1104"/>
      <c r="AB26" s="1105"/>
      <c r="AC26" s="1116"/>
      <c r="AD26" s="1116"/>
      <c r="AE26" s="1116"/>
      <c r="AF26" s="1116"/>
    </row>
    <row r="27" spans="1:32" s="1047" customFormat="1" ht="18.75" customHeight="1">
      <c r="A27" s="1091"/>
      <c r="B27" s="1092"/>
      <c r="C27" s="1093"/>
      <c r="D27" s="1094"/>
      <c r="E27" s="1095"/>
      <c r="F27" s="1094"/>
      <c r="G27" s="1074"/>
      <c r="H27" s="1107" t="s">
        <v>30</v>
      </c>
      <c r="I27" s="1108" t="s">
        <v>6</v>
      </c>
      <c r="J27" s="1109" t="s">
        <v>1011</v>
      </c>
      <c r="K27" s="1132"/>
      <c r="L27" s="1110"/>
      <c r="M27" s="1111" t="s">
        <v>6</v>
      </c>
      <c r="N27" s="1109" t="s">
        <v>1012</v>
      </c>
      <c r="O27" s="1113"/>
      <c r="P27" s="1113"/>
      <c r="Q27" s="1111" t="s">
        <v>6</v>
      </c>
      <c r="R27" s="1109" t="s">
        <v>1013</v>
      </c>
      <c r="S27" s="1113"/>
      <c r="T27" s="1113"/>
      <c r="U27" s="1113"/>
      <c r="V27" s="1113"/>
      <c r="W27" s="1113"/>
      <c r="X27" s="1114"/>
      <c r="Y27" s="1115"/>
      <c r="Z27" s="1104"/>
      <c r="AA27" s="1104"/>
      <c r="AB27" s="1105"/>
      <c r="AC27" s="1116"/>
      <c r="AD27" s="1116"/>
      <c r="AE27" s="1116"/>
      <c r="AF27" s="1116"/>
    </row>
    <row r="28" spans="1:32" s="1047" customFormat="1" ht="18.75" customHeight="1">
      <c r="A28" s="1091"/>
      <c r="B28" s="1092"/>
      <c r="C28" s="1093"/>
      <c r="D28" s="1094"/>
      <c r="E28" s="1095"/>
      <c r="F28" s="1094"/>
      <c r="G28" s="1074"/>
      <c r="H28" s="1096"/>
      <c r="I28" s="1097" t="s">
        <v>6</v>
      </c>
      <c r="J28" s="1098" t="s">
        <v>1014</v>
      </c>
      <c r="K28" s="1117"/>
      <c r="L28" s="1117"/>
      <c r="M28" s="1117"/>
      <c r="N28" s="1117"/>
      <c r="O28" s="1117"/>
      <c r="P28" s="1117"/>
      <c r="Q28" s="1101" t="s">
        <v>6</v>
      </c>
      <c r="R28" s="1098" t="s">
        <v>1015</v>
      </c>
      <c r="S28" s="1102"/>
      <c r="T28" s="1117"/>
      <c r="U28" s="1117"/>
      <c r="V28" s="1117"/>
      <c r="W28" s="1117"/>
      <c r="X28" s="1118"/>
      <c r="Y28" s="1115"/>
      <c r="Z28" s="1104"/>
      <c r="AA28" s="1104"/>
      <c r="AB28" s="1105"/>
      <c r="AC28" s="1116"/>
      <c r="AD28" s="1116"/>
      <c r="AE28" s="1116"/>
      <c r="AF28" s="1116"/>
    </row>
    <row r="29" spans="1:32" s="1047" customFormat="1" ht="18.75" customHeight="1">
      <c r="A29" s="1091"/>
      <c r="B29" s="1092"/>
      <c r="C29" s="1093"/>
      <c r="D29" s="1094"/>
      <c r="E29" s="1095"/>
      <c r="F29" s="1094"/>
      <c r="G29" s="1074"/>
      <c r="H29" s="1133" t="s">
        <v>990</v>
      </c>
      <c r="I29" s="1123" t="s">
        <v>6</v>
      </c>
      <c r="J29" s="1124" t="s">
        <v>974</v>
      </c>
      <c r="K29" s="1124"/>
      <c r="L29" s="1127" t="s">
        <v>6</v>
      </c>
      <c r="M29" s="1124" t="s">
        <v>985</v>
      </c>
      <c r="N29" s="1124"/>
      <c r="O29" s="1127" t="s">
        <v>6</v>
      </c>
      <c r="P29" s="1124" t="s">
        <v>986</v>
      </c>
      <c r="Q29" s="1128"/>
      <c r="R29" s="1128"/>
      <c r="S29" s="1128"/>
      <c r="T29" s="1128"/>
      <c r="U29" s="1113"/>
      <c r="V29" s="1113"/>
      <c r="W29" s="1113"/>
      <c r="X29" s="1114"/>
      <c r="Y29" s="1115"/>
      <c r="Z29" s="1104"/>
      <c r="AA29" s="1104"/>
      <c r="AB29" s="1105"/>
      <c r="AC29" s="1116"/>
      <c r="AD29" s="1116"/>
      <c r="AE29" s="1116"/>
      <c r="AF29" s="1116"/>
    </row>
    <row r="30" spans="1:32" s="1047" customFormat="1" ht="18.75" customHeight="1">
      <c r="A30" s="1091"/>
      <c r="B30" s="1092"/>
      <c r="C30" s="1093"/>
      <c r="D30" s="1094"/>
      <c r="E30" s="1095"/>
      <c r="F30" s="1094"/>
      <c r="G30" s="1074"/>
      <c r="H30" s="1134" t="s">
        <v>991</v>
      </c>
      <c r="I30" s="1123" t="s">
        <v>6</v>
      </c>
      <c r="J30" s="1124" t="s">
        <v>974</v>
      </c>
      <c r="K30" s="1124"/>
      <c r="L30" s="1127" t="s">
        <v>6</v>
      </c>
      <c r="M30" s="1124" t="s">
        <v>992</v>
      </c>
      <c r="N30" s="1124"/>
      <c r="O30" s="1127" t="s">
        <v>6</v>
      </c>
      <c r="P30" s="1124" t="s">
        <v>993</v>
      </c>
      <c r="Q30" s="1135"/>
      <c r="R30" s="1127" t="s">
        <v>6</v>
      </c>
      <c r="S30" s="1124" t="s">
        <v>994</v>
      </c>
      <c r="T30" s="1135"/>
      <c r="U30" s="1135"/>
      <c r="V30" s="1135"/>
      <c r="W30" s="1135"/>
      <c r="X30" s="1136"/>
      <c r="Y30" s="1115"/>
      <c r="Z30" s="1104"/>
      <c r="AA30" s="1104"/>
      <c r="AB30" s="1105"/>
      <c r="AC30" s="1116"/>
      <c r="AD30" s="1116"/>
      <c r="AE30" s="1116"/>
      <c r="AF30" s="1116"/>
    </row>
    <row r="31" spans="1:32" s="1047" customFormat="1" ht="18.75" customHeight="1">
      <c r="A31" s="1091"/>
      <c r="B31" s="1092"/>
      <c r="C31" s="1093"/>
      <c r="D31" s="1094"/>
      <c r="E31" s="1095"/>
      <c r="F31" s="1094"/>
      <c r="G31" s="1074"/>
      <c r="H31" s="1137" t="s">
        <v>995</v>
      </c>
      <c r="I31" s="1138" t="s">
        <v>6</v>
      </c>
      <c r="J31" s="1139" t="s">
        <v>974</v>
      </c>
      <c r="K31" s="1139"/>
      <c r="L31" s="1140" t="s">
        <v>6</v>
      </c>
      <c r="M31" s="1139" t="s">
        <v>983</v>
      </c>
      <c r="N31" s="1139"/>
      <c r="O31" s="1109"/>
      <c r="P31" s="1109"/>
      <c r="Q31" s="1109"/>
      <c r="R31" s="1109"/>
      <c r="S31" s="1109"/>
      <c r="T31" s="1109"/>
      <c r="U31" s="1109"/>
      <c r="V31" s="1109"/>
      <c r="W31" s="1109"/>
      <c r="X31" s="1141"/>
      <c r="Y31" s="1115"/>
      <c r="Z31" s="1104"/>
      <c r="AA31" s="1104"/>
      <c r="AB31" s="1105"/>
      <c r="AC31" s="1116"/>
      <c r="AD31" s="1116"/>
      <c r="AE31" s="1116"/>
      <c r="AF31" s="1116"/>
    </row>
    <row r="32" spans="1:32" s="1047" customFormat="1" ht="18.75" customHeight="1">
      <c r="A32" s="1091"/>
      <c r="B32" s="1092"/>
      <c r="C32" s="1093"/>
      <c r="D32" s="1094"/>
      <c r="E32" s="1095"/>
      <c r="F32" s="1094"/>
      <c r="G32" s="1074"/>
      <c r="H32" s="1142"/>
      <c r="I32" s="1138"/>
      <c r="J32" s="1139"/>
      <c r="K32" s="1139"/>
      <c r="L32" s="1140"/>
      <c r="M32" s="1139"/>
      <c r="N32" s="1139"/>
      <c r="O32" s="1098"/>
      <c r="P32" s="1098"/>
      <c r="Q32" s="1098"/>
      <c r="R32" s="1098"/>
      <c r="S32" s="1098"/>
      <c r="T32" s="1098"/>
      <c r="U32" s="1098"/>
      <c r="V32" s="1098"/>
      <c r="W32" s="1098"/>
      <c r="X32" s="1143"/>
      <c r="Y32" s="1115"/>
      <c r="Z32" s="1104"/>
      <c r="AA32" s="1104"/>
      <c r="AB32" s="1105"/>
      <c r="AC32" s="1116"/>
      <c r="AD32" s="1116"/>
      <c r="AE32" s="1116"/>
      <c r="AF32" s="1116"/>
    </row>
    <row r="33" spans="1:32" s="1047" customFormat="1" ht="18.75" customHeight="1">
      <c r="A33" s="1119"/>
      <c r="B33" s="1120"/>
      <c r="C33" s="1093"/>
      <c r="D33" s="1094"/>
      <c r="E33" s="1074"/>
      <c r="F33" s="1121"/>
      <c r="G33" s="1095"/>
      <c r="H33" s="1144" t="s">
        <v>996</v>
      </c>
      <c r="I33" s="1108" t="s">
        <v>6</v>
      </c>
      <c r="J33" s="1109" t="s">
        <v>974</v>
      </c>
      <c r="K33" s="1109"/>
      <c r="L33" s="1111" t="s">
        <v>6</v>
      </c>
      <c r="M33" s="1109" t="s">
        <v>997</v>
      </c>
      <c r="N33" s="1145"/>
      <c r="O33" s="1111" t="s">
        <v>6</v>
      </c>
      <c r="P33" s="1072" t="s">
        <v>998</v>
      </c>
      <c r="Q33" s="1146"/>
      <c r="R33" s="1111" t="s">
        <v>6</v>
      </c>
      <c r="S33" s="1109" t="s">
        <v>999</v>
      </c>
      <c r="T33" s="1146"/>
      <c r="U33" s="1111" t="s">
        <v>6</v>
      </c>
      <c r="V33" s="1109" t="s">
        <v>1000</v>
      </c>
      <c r="W33" s="1113"/>
      <c r="X33" s="1114"/>
      <c r="Y33" s="1104"/>
      <c r="Z33" s="1104"/>
      <c r="AA33" s="1104"/>
      <c r="AB33" s="1105"/>
      <c r="AC33" s="1116"/>
      <c r="AD33" s="1116"/>
      <c r="AE33" s="1116"/>
      <c r="AF33" s="1116"/>
    </row>
    <row r="34" spans="1:32" s="1047" customFormat="1" ht="18.75" customHeight="1">
      <c r="A34" s="1078"/>
      <c r="B34" s="1079"/>
      <c r="C34" s="1080"/>
      <c r="D34" s="1081"/>
      <c r="E34" s="1082"/>
      <c r="F34" s="1081"/>
      <c r="G34" s="1063"/>
      <c r="H34" s="1059" t="s">
        <v>25</v>
      </c>
      <c r="I34" s="1083" t="s">
        <v>6</v>
      </c>
      <c r="J34" s="1061" t="s">
        <v>972</v>
      </c>
      <c r="K34" s="1084"/>
      <c r="L34" s="1085"/>
      <c r="M34" s="1086" t="s">
        <v>6</v>
      </c>
      <c r="N34" s="1061" t="s">
        <v>1005</v>
      </c>
      <c r="O34" s="1087"/>
      <c r="P34" s="1087"/>
      <c r="Q34" s="1086" t="s">
        <v>6</v>
      </c>
      <c r="R34" s="1061" t="s">
        <v>1006</v>
      </c>
      <c r="S34" s="1087"/>
      <c r="T34" s="1087"/>
      <c r="U34" s="1086" t="s">
        <v>6</v>
      </c>
      <c r="V34" s="1061" t="s">
        <v>1007</v>
      </c>
      <c r="W34" s="1087"/>
      <c r="X34" s="1088"/>
      <c r="Y34" s="1086" t="s">
        <v>6</v>
      </c>
      <c r="Z34" s="1061" t="s">
        <v>15</v>
      </c>
      <c r="AA34" s="1061"/>
      <c r="AB34" s="1089"/>
      <c r="AC34" s="1090"/>
      <c r="AD34" s="1090"/>
      <c r="AE34" s="1090"/>
      <c r="AF34" s="1090"/>
    </row>
    <row r="35" spans="1:32" s="1047" customFormat="1" ht="18.75" customHeight="1">
      <c r="A35" s="1091"/>
      <c r="B35" s="1092"/>
      <c r="C35" s="1093"/>
      <c r="D35" s="1094"/>
      <c r="E35" s="1095"/>
      <c r="F35" s="1094"/>
      <c r="G35" s="1074"/>
      <c r="H35" s="1096"/>
      <c r="I35" s="1097" t="s">
        <v>6</v>
      </c>
      <c r="J35" s="1098" t="s">
        <v>1008</v>
      </c>
      <c r="K35" s="1099"/>
      <c r="L35" s="1100"/>
      <c r="M35" s="1101" t="s">
        <v>6</v>
      </c>
      <c r="N35" s="1098" t="s">
        <v>973</v>
      </c>
      <c r="O35" s="1102"/>
      <c r="P35" s="1102"/>
      <c r="Q35" s="1102"/>
      <c r="R35" s="1102"/>
      <c r="S35" s="1102"/>
      <c r="T35" s="1102"/>
      <c r="U35" s="1102"/>
      <c r="V35" s="1102"/>
      <c r="W35" s="1102"/>
      <c r="X35" s="1103"/>
      <c r="Y35" s="1060" t="s">
        <v>6</v>
      </c>
      <c r="Z35" s="1072" t="s">
        <v>16</v>
      </c>
      <c r="AA35" s="1104"/>
      <c r="AB35" s="1105"/>
      <c r="AC35" s="1106"/>
      <c r="AD35" s="1106"/>
      <c r="AE35" s="1106"/>
      <c r="AF35" s="1106"/>
    </row>
    <row r="36" spans="1:32" s="1047" customFormat="1" ht="18.75" customHeight="1">
      <c r="A36" s="1091"/>
      <c r="B36" s="1092"/>
      <c r="C36" s="1093"/>
      <c r="D36" s="1094"/>
      <c r="E36" s="1095"/>
      <c r="F36" s="1094"/>
      <c r="G36" s="1074"/>
      <c r="H36" s="1107" t="s">
        <v>22</v>
      </c>
      <c r="I36" s="1108" t="s">
        <v>6</v>
      </c>
      <c r="J36" s="1109" t="s">
        <v>974</v>
      </c>
      <c r="K36" s="1109"/>
      <c r="L36" s="1110"/>
      <c r="M36" s="1111" t="s">
        <v>6</v>
      </c>
      <c r="N36" s="1109" t="s">
        <v>975</v>
      </c>
      <c r="O36" s="1109"/>
      <c r="P36" s="1110"/>
      <c r="Q36" s="1111" t="s">
        <v>6</v>
      </c>
      <c r="R36" s="1112" t="s">
        <v>1016</v>
      </c>
      <c r="S36" s="1112"/>
      <c r="T36" s="1112"/>
      <c r="U36" s="1113"/>
      <c r="V36" s="1110"/>
      <c r="W36" s="1112"/>
      <c r="X36" s="1114"/>
      <c r="Y36" s="1115"/>
      <c r="Z36" s="1104"/>
      <c r="AA36" s="1104"/>
      <c r="AB36" s="1105"/>
      <c r="AC36" s="1116"/>
      <c r="AD36" s="1116"/>
      <c r="AE36" s="1116"/>
      <c r="AF36" s="1116"/>
    </row>
    <row r="37" spans="1:32" s="1047" customFormat="1" ht="18.75" customHeight="1">
      <c r="A37" s="1091"/>
      <c r="B37" s="1092"/>
      <c r="C37" s="1093"/>
      <c r="D37" s="1094"/>
      <c r="E37" s="1095"/>
      <c r="F37" s="1094"/>
      <c r="G37" s="1074"/>
      <c r="H37" s="1096"/>
      <c r="I37" s="1097" t="s">
        <v>6</v>
      </c>
      <c r="J37" s="1102" t="s">
        <v>1017</v>
      </c>
      <c r="K37" s="1102"/>
      <c r="L37" s="1102"/>
      <c r="M37" s="1101" t="s">
        <v>6</v>
      </c>
      <c r="N37" s="1102" t="s">
        <v>1018</v>
      </c>
      <c r="O37" s="1100"/>
      <c r="P37" s="1102"/>
      <c r="Q37" s="1102"/>
      <c r="R37" s="1100"/>
      <c r="S37" s="1102"/>
      <c r="T37" s="1102"/>
      <c r="U37" s="1117"/>
      <c r="V37" s="1100"/>
      <c r="W37" s="1102"/>
      <c r="X37" s="1118"/>
      <c r="Y37" s="1115"/>
      <c r="Z37" s="1104"/>
      <c r="AA37" s="1104"/>
      <c r="AB37" s="1105"/>
      <c r="AC37" s="1116"/>
      <c r="AD37" s="1116"/>
      <c r="AE37" s="1116"/>
      <c r="AF37" s="1116"/>
    </row>
    <row r="38" spans="1:32" s="1047" customFormat="1" ht="19.5" customHeight="1">
      <c r="A38" s="1119"/>
      <c r="B38" s="1120"/>
      <c r="C38" s="1093"/>
      <c r="D38" s="1094"/>
      <c r="E38" s="1074"/>
      <c r="F38" s="1121"/>
      <c r="G38" s="1095"/>
      <c r="H38" s="1122" t="s">
        <v>1038</v>
      </c>
      <c r="I38" s="1123" t="s">
        <v>6</v>
      </c>
      <c r="J38" s="1124" t="s">
        <v>980</v>
      </c>
      <c r="K38" s="1125"/>
      <c r="L38" s="1126"/>
      <c r="M38" s="1127" t="s">
        <v>6</v>
      </c>
      <c r="N38" s="1124" t="s">
        <v>981</v>
      </c>
      <c r="O38" s="1127"/>
      <c r="P38" s="1124"/>
      <c r="Q38" s="1128"/>
      <c r="R38" s="1128"/>
      <c r="S38" s="1128"/>
      <c r="T38" s="1128"/>
      <c r="U38" s="1128"/>
      <c r="V38" s="1128"/>
      <c r="W38" s="1128"/>
      <c r="X38" s="1129"/>
      <c r="Y38" s="1104"/>
      <c r="Z38" s="1104"/>
      <c r="AA38" s="1104"/>
      <c r="AB38" s="1105"/>
      <c r="AC38" s="1116"/>
      <c r="AD38" s="1116"/>
      <c r="AE38" s="1116"/>
      <c r="AF38" s="1116"/>
    </row>
    <row r="39" spans="1:32" s="1047" customFormat="1" ht="19.5" customHeight="1">
      <c r="A39" s="1119"/>
      <c r="B39" s="1120"/>
      <c r="C39" s="1093"/>
      <c r="D39" s="1094"/>
      <c r="E39" s="1074"/>
      <c r="F39" s="1121"/>
      <c r="G39" s="1095"/>
      <c r="H39" s="1122" t="s">
        <v>979</v>
      </c>
      <c r="I39" s="1123" t="s">
        <v>6</v>
      </c>
      <c r="J39" s="1124" t="s">
        <v>980</v>
      </c>
      <c r="K39" s="1125"/>
      <c r="L39" s="1126"/>
      <c r="M39" s="1127" t="s">
        <v>6</v>
      </c>
      <c r="N39" s="1124" t="s">
        <v>981</v>
      </c>
      <c r="O39" s="1127"/>
      <c r="P39" s="1124"/>
      <c r="Q39" s="1128"/>
      <c r="R39" s="1128"/>
      <c r="S39" s="1128"/>
      <c r="T39" s="1128"/>
      <c r="U39" s="1128"/>
      <c r="V39" s="1128"/>
      <c r="W39" s="1128"/>
      <c r="X39" s="1129"/>
      <c r="Y39" s="1104"/>
      <c r="Z39" s="1104"/>
      <c r="AA39" s="1104"/>
      <c r="AB39" s="1105"/>
      <c r="AC39" s="1116"/>
      <c r="AD39" s="1116"/>
      <c r="AE39" s="1116"/>
      <c r="AF39" s="1116"/>
    </row>
    <row r="40" spans="1:32" s="1047" customFormat="1" ht="19.5" customHeight="1">
      <c r="A40" s="1119"/>
      <c r="B40" s="1120"/>
      <c r="C40" s="1093"/>
      <c r="D40" s="1094"/>
      <c r="E40" s="1074"/>
      <c r="F40" s="1121"/>
      <c r="G40" s="1095"/>
      <c r="H40" s="1122" t="s">
        <v>982</v>
      </c>
      <c r="I40" s="1123" t="s">
        <v>6</v>
      </c>
      <c r="J40" s="1124" t="s">
        <v>980</v>
      </c>
      <c r="K40" s="1125"/>
      <c r="L40" s="1126"/>
      <c r="M40" s="1127" t="s">
        <v>6</v>
      </c>
      <c r="N40" s="1124" t="s">
        <v>981</v>
      </c>
      <c r="O40" s="1127"/>
      <c r="P40" s="1124"/>
      <c r="Q40" s="1128"/>
      <c r="R40" s="1128"/>
      <c r="S40" s="1128"/>
      <c r="T40" s="1128"/>
      <c r="U40" s="1128"/>
      <c r="V40" s="1128"/>
      <c r="W40" s="1128"/>
      <c r="X40" s="1129"/>
      <c r="Y40" s="1104"/>
      <c r="Z40" s="1104"/>
      <c r="AA40" s="1104"/>
      <c r="AB40" s="1105"/>
      <c r="AC40" s="1116"/>
      <c r="AD40" s="1116"/>
      <c r="AE40" s="1116"/>
      <c r="AF40" s="1116"/>
    </row>
    <row r="41" spans="1:32" s="1047" customFormat="1" ht="18.75" customHeight="1">
      <c r="A41" s="1091"/>
      <c r="B41" s="1092"/>
      <c r="C41" s="1093"/>
      <c r="D41" s="1094"/>
      <c r="E41" s="1095"/>
      <c r="F41" s="1094"/>
      <c r="G41" s="1074"/>
      <c r="H41" s="1130" t="s">
        <v>1019</v>
      </c>
      <c r="I41" s="1123" t="s">
        <v>6</v>
      </c>
      <c r="J41" s="1124" t="s">
        <v>972</v>
      </c>
      <c r="K41" s="1125"/>
      <c r="L41" s="1126"/>
      <c r="M41" s="1127" t="s">
        <v>6</v>
      </c>
      <c r="N41" s="1124" t="s">
        <v>1009</v>
      </c>
      <c r="O41" s="1128"/>
      <c r="P41" s="1128"/>
      <c r="Q41" s="1128"/>
      <c r="R41" s="1128"/>
      <c r="S41" s="1128"/>
      <c r="T41" s="1128"/>
      <c r="U41" s="1128"/>
      <c r="V41" s="1128"/>
      <c r="W41" s="1128"/>
      <c r="X41" s="1129"/>
      <c r="Y41" s="1115"/>
      <c r="Z41" s="1104"/>
      <c r="AA41" s="1104"/>
      <c r="AB41" s="1105"/>
      <c r="AC41" s="1116"/>
      <c r="AD41" s="1116"/>
      <c r="AE41" s="1116"/>
      <c r="AF41" s="1116"/>
    </row>
    <row r="42" spans="1:32" s="1047" customFormat="1" ht="18.75" customHeight="1">
      <c r="A42" s="1091"/>
      <c r="B42" s="1092"/>
      <c r="C42" s="1093"/>
      <c r="D42" s="1094"/>
      <c r="E42" s="1095"/>
      <c r="F42" s="1094"/>
      <c r="G42" s="1074"/>
      <c r="H42" s="1130" t="s">
        <v>1020</v>
      </c>
      <c r="I42" s="1123" t="s">
        <v>6</v>
      </c>
      <c r="J42" s="1124" t="s">
        <v>972</v>
      </c>
      <c r="K42" s="1125"/>
      <c r="L42" s="1126"/>
      <c r="M42" s="1127" t="s">
        <v>6</v>
      </c>
      <c r="N42" s="1124" t="s">
        <v>1009</v>
      </c>
      <c r="O42" s="1128"/>
      <c r="P42" s="1128"/>
      <c r="Q42" s="1128"/>
      <c r="R42" s="1128"/>
      <c r="S42" s="1128"/>
      <c r="T42" s="1128"/>
      <c r="U42" s="1128"/>
      <c r="V42" s="1128"/>
      <c r="W42" s="1128"/>
      <c r="X42" s="1129"/>
      <c r="Y42" s="1115"/>
      <c r="Z42" s="1104"/>
      <c r="AA42" s="1104"/>
      <c r="AB42" s="1105"/>
      <c r="AC42" s="1116"/>
      <c r="AD42" s="1116"/>
      <c r="AE42" s="1116"/>
      <c r="AF42" s="1116"/>
    </row>
    <row r="43" spans="1:32" s="1047" customFormat="1" ht="18.75" customHeight="1">
      <c r="A43" s="1091"/>
      <c r="B43" s="1092"/>
      <c r="C43" s="1093"/>
      <c r="D43" s="1094"/>
      <c r="E43" s="1095"/>
      <c r="F43" s="1094"/>
      <c r="G43" s="1074"/>
      <c r="H43" s="1130" t="s">
        <v>984</v>
      </c>
      <c r="I43" s="1123" t="s">
        <v>6</v>
      </c>
      <c r="J43" s="1124" t="s">
        <v>974</v>
      </c>
      <c r="K43" s="1125"/>
      <c r="L43" s="1127" t="s">
        <v>6</v>
      </c>
      <c r="M43" s="1124" t="s">
        <v>983</v>
      </c>
      <c r="N43" s="1128"/>
      <c r="O43" s="1128"/>
      <c r="P43" s="1128"/>
      <c r="Q43" s="1128"/>
      <c r="R43" s="1128"/>
      <c r="S43" s="1128"/>
      <c r="T43" s="1128"/>
      <c r="U43" s="1128"/>
      <c r="V43" s="1128"/>
      <c r="W43" s="1128"/>
      <c r="X43" s="1129"/>
      <c r="Y43" s="1115"/>
      <c r="Z43" s="1104"/>
      <c r="AA43" s="1104"/>
      <c r="AB43" s="1105"/>
      <c r="AC43" s="1116"/>
      <c r="AD43" s="1116"/>
      <c r="AE43" s="1116"/>
      <c r="AF43" s="1116"/>
    </row>
    <row r="44" spans="1:32" s="1047" customFormat="1" ht="18.75" customHeight="1">
      <c r="A44" s="1091"/>
      <c r="B44" s="1092"/>
      <c r="C44" s="1093"/>
      <c r="D44" s="1094"/>
      <c r="E44" s="1095"/>
      <c r="F44" s="1094"/>
      <c r="G44" s="1074"/>
      <c r="H44" s="1130" t="s">
        <v>27</v>
      </c>
      <c r="I44" s="1123" t="s">
        <v>6</v>
      </c>
      <c r="J44" s="1124" t="s">
        <v>977</v>
      </c>
      <c r="K44" s="1125"/>
      <c r="L44" s="1126"/>
      <c r="M44" s="1127" t="s">
        <v>6</v>
      </c>
      <c r="N44" s="1124" t="s">
        <v>978</v>
      </c>
      <c r="O44" s="1128"/>
      <c r="P44" s="1128"/>
      <c r="Q44" s="1128"/>
      <c r="R44" s="1128"/>
      <c r="S44" s="1128"/>
      <c r="T44" s="1128"/>
      <c r="U44" s="1128"/>
      <c r="V44" s="1128"/>
      <c r="W44" s="1128"/>
      <c r="X44" s="1129"/>
      <c r="Y44" s="1115"/>
      <c r="Z44" s="1104"/>
      <c r="AA44" s="1104"/>
      <c r="AB44" s="1105"/>
      <c r="AC44" s="1116"/>
      <c r="AD44" s="1116"/>
      <c r="AE44" s="1116"/>
      <c r="AF44" s="1116"/>
    </row>
    <row r="45" spans="1:32" s="1047" customFormat="1" ht="19.5" customHeight="1">
      <c r="A45" s="1119"/>
      <c r="B45" s="1120"/>
      <c r="C45" s="1093"/>
      <c r="D45" s="1094"/>
      <c r="E45" s="1074"/>
      <c r="F45" s="1121"/>
      <c r="G45" s="1095"/>
      <c r="H45" s="1122" t="s">
        <v>987</v>
      </c>
      <c r="I45" s="1123" t="s">
        <v>6</v>
      </c>
      <c r="J45" s="1124" t="s">
        <v>974</v>
      </c>
      <c r="K45" s="1124"/>
      <c r="L45" s="1127" t="s">
        <v>6</v>
      </c>
      <c r="M45" s="1124" t="s">
        <v>983</v>
      </c>
      <c r="N45" s="1124"/>
      <c r="O45" s="1128"/>
      <c r="P45" s="1124"/>
      <c r="Q45" s="1128"/>
      <c r="R45" s="1128"/>
      <c r="S45" s="1128"/>
      <c r="T45" s="1128"/>
      <c r="U45" s="1128"/>
      <c r="V45" s="1128"/>
      <c r="W45" s="1128"/>
      <c r="X45" s="1129"/>
      <c r="Y45" s="1104"/>
      <c r="Z45" s="1104"/>
      <c r="AA45" s="1104"/>
      <c r="AB45" s="1105"/>
      <c r="AC45" s="1116"/>
      <c r="AD45" s="1116"/>
      <c r="AE45" s="1116"/>
      <c r="AF45" s="1116"/>
    </row>
    <row r="46" spans="1:32" s="1047" customFormat="1" ht="18.75" customHeight="1">
      <c r="A46" s="1091"/>
      <c r="B46" s="1092"/>
      <c r="C46" s="1093"/>
      <c r="D46" s="1094"/>
      <c r="E46" s="1095"/>
      <c r="F46" s="1060" t="s">
        <v>6</v>
      </c>
      <c r="G46" s="1074" t="s">
        <v>36</v>
      </c>
      <c r="H46" s="1130" t="s">
        <v>988</v>
      </c>
      <c r="I46" s="1123" t="s">
        <v>6</v>
      </c>
      <c r="J46" s="1124" t="s">
        <v>974</v>
      </c>
      <c r="K46" s="1125"/>
      <c r="L46" s="1127" t="s">
        <v>6</v>
      </c>
      <c r="M46" s="1124" t="s">
        <v>983</v>
      </c>
      <c r="N46" s="1128"/>
      <c r="O46" s="1128"/>
      <c r="P46" s="1128"/>
      <c r="Q46" s="1128"/>
      <c r="R46" s="1128"/>
      <c r="S46" s="1128"/>
      <c r="T46" s="1128"/>
      <c r="U46" s="1128"/>
      <c r="V46" s="1128"/>
      <c r="W46" s="1128"/>
      <c r="X46" s="1129"/>
      <c r="Y46" s="1115"/>
      <c r="Z46" s="1104"/>
      <c r="AA46" s="1104"/>
      <c r="AB46" s="1105"/>
      <c r="AC46" s="1116"/>
      <c r="AD46" s="1116"/>
      <c r="AE46" s="1116"/>
      <c r="AF46" s="1116"/>
    </row>
    <row r="47" spans="1:32" s="1047" customFormat="1" ht="18.75" customHeight="1">
      <c r="A47" s="1071" t="s">
        <v>6</v>
      </c>
      <c r="B47" s="1092" t="s">
        <v>1025</v>
      </c>
      <c r="C47" s="1093" t="s">
        <v>989</v>
      </c>
      <c r="D47" s="1060" t="s">
        <v>6</v>
      </c>
      <c r="E47" s="1095" t="s">
        <v>37</v>
      </c>
      <c r="F47" s="1060" t="s">
        <v>6</v>
      </c>
      <c r="G47" s="1074" t="s">
        <v>38</v>
      </c>
      <c r="H47" s="1130" t="s">
        <v>1022</v>
      </c>
      <c r="I47" s="1123" t="s">
        <v>6</v>
      </c>
      <c r="J47" s="1124" t="s">
        <v>974</v>
      </c>
      <c r="K47" s="1124"/>
      <c r="L47" s="1127" t="s">
        <v>6</v>
      </c>
      <c r="M47" s="1124" t="s">
        <v>985</v>
      </c>
      <c r="N47" s="1124"/>
      <c r="O47" s="1127" t="s">
        <v>6</v>
      </c>
      <c r="P47" s="1124" t="s">
        <v>986</v>
      </c>
      <c r="Q47" s="1128"/>
      <c r="R47" s="1128"/>
      <c r="S47" s="1128"/>
      <c r="T47" s="1128"/>
      <c r="U47" s="1128"/>
      <c r="V47" s="1128"/>
      <c r="W47" s="1128"/>
      <c r="X47" s="1129"/>
      <c r="Y47" s="1115"/>
      <c r="Z47" s="1104"/>
      <c r="AA47" s="1104"/>
      <c r="AB47" s="1105"/>
      <c r="AC47" s="1116"/>
      <c r="AD47" s="1116"/>
      <c r="AE47" s="1116"/>
      <c r="AF47" s="1116"/>
    </row>
    <row r="48" spans="1:32" s="1047" customFormat="1" ht="18.75" customHeight="1">
      <c r="A48" s="1091"/>
      <c r="B48" s="1092"/>
      <c r="C48" s="1093"/>
      <c r="D48" s="1094"/>
      <c r="E48" s="1095"/>
      <c r="F48" s="1060" t="s">
        <v>6</v>
      </c>
      <c r="G48" s="1074" t="s">
        <v>39</v>
      </c>
      <c r="H48" s="1130" t="s">
        <v>1023</v>
      </c>
      <c r="I48" s="1123" t="s">
        <v>6</v>
      </c>
      <c r="J48" s="1124" t="s">
        <v>974</v>
      </c>
      <c r="K48" s="1124"/>
      <c r="L48" s="1127" t="s">
        <v>6</v>
      </c>
      <c r="M48" s="1124" t="s">
        <v>985</v>
      </c>
      <c r="N48" s="1124"/>
      <c r="O48" s="1127" t="s">
        <v>6</v>
      </c>
      <c r="P48" s="1124" t="s">
        <v>986</v>
      </c>
      <c r="Q48" s="1128"/>
      <c r="R48" s="1128"/>
      <c r="S48" s="1128"/>
      <c r="T48" s="1128"/>
      <c r="U48" s="1128"/>
      <c r="V48" s="1128"/>
      <c r="W48" s="1128"/>
      <c r="X48" s="1129"/>
      <c r="Y48" s="1115"/>
      <c r="Z48" s="1104"/>
      <c r="AA48" s="1104"/>
      <c r="AB48" s="1105"/>
      <c r="AC48" s="1116"/>
      <c r="AD48" s="1116"/>
      <c r="AE48" s="1116"/>
      <c r="AF48" s="1116"/>
    </row>
    <row r="49" spans="1:32" s="1047" customFormat="1" ht="18.75" customHeight="1">
      <c r="A49" s="1131"/>
      <c r="B49" s="1049"/>
      <c r="C49" s="1093"/>
      <c r="D49" s="1094"/>
      <c r="E49" s="1095"/>
      <c r="F49" s="1094"/>
      <c r="G49" s="1074"/>
      <c r="H49" s="1107" t="s">
        <v>1026</v>
      </c>
      <c r="I49" s="1108" t="s">
        <v>6</v>
      </c>
      <c r="J49" s="1109" t="s">
        <v>1002</v>
      </c>
      <c r="K49" s="1109"/>
      <c r="L49" s="1113"/>
      <c r="M49" s="1113"/>
      <c r="N49" s="1113"/>
      <c r="O49" s="1113"/>
      <c r="P49" s="1111" t="s">
        <v>6</v>
      </c>
      <c r="Q49" s="1109" t="s">
        <v>1003</v>
      </c>
      <c r="R49" s="1113"/>
      <c r="S49" s="1113"/>
      <c r="T49" s="1113"/>
      <c r="U49" s="1113"/>
      <c r="V49" s="1113"/>
      <c r="W49" s="1113"/>
      <c r="X49" s="1114"/>
      <c r="Y49" s="1115"/>
      <c r="Z49" s="1104"/>
      <c r="AA49" s="1104"/>
      <c r="AB49" s="1105"/>
      <c r="AC49" s="1116"/>
      <c r="AD49" s="1116"/>
      <c r="AE49" s="1116"/>
      <c r="AF49" s="1116"/>
    </row>
    <row r="50" spans="1:32" s="1047" customFormat="1" ht="18.75" customHeight="1">
      <c r="A50" s="1091"/>
      <c r="B50" s="1049"/>
      <c r="C50" s="1093"/>
      <c r="D50" s="1094"/>
      <c r="E50" s="1095"/>
      <c r="F50" s="1094"/>
      <c r="G50" s="1074"/>
      <c r="H50" s="1096"/>
      <c r="I50" s="1097" t="s">
        <v>6</v>
      </c>
      <c r="J50" s="1098" t="s">
        <v>1010</v>
      </c>
      <c r="K50" s="1117"/>
      <c r="L50" s="1117"/>
      <c r="M50" s="1117"/>
      <c r="N50" s="1117"/>
      <c r="O50" s="1117"/>
      <c r="P50" s="1117"/>
      <c r="Q50" s="1102"/>
      <c r="R50" s="1117"/>
      <c r="S50" s="1117"/>
      <c r="T50" s="1117"/>
      <c r="U50" s="1117"/>
      <c r="V50" s="1117"/>
      <c r="W50" s="1117"/>
      <c r="X50" s="1118"/>
      <c r="Y50" s="1115"/>
      <c r="Z50" s="1104"/>
      <c r="AA50" s="1104"/>
      <c r="AB50" s="1105"/>
      <c r="AC50" s="1116"/>
      <c r="AD50" s="1116"/>
      <c r="AE50" s="1116"/>
      <c r="AF50" s="1116"/>
    </row>
    <row r="51" spans="1:32" s="1047" customFormat="1" ht="18.75" customHeight="1">
      <c r="A51" s="1091"/>
      <c r="B51" s="1092"/>
      <c r="C51" s="1093"/>
      <c r="D51" s="1094"/>
      <c r="E51" s="1095"/>
      <c r="F51" s="1094"/>
      <c r="G51" s="1074"/>
      <c r="H51" s="1107" t="s">
        <v>30</v>
      </c>
      <c r="I51" s="1108" t="s">
        <v>6</v>
      </c>
      <c r="J51" s="1109" t="s">
        <v>1011</v>
      </c>
      <c r="K51" s="1132"/>
      <c r="L51" s="1110"/>
      <c r="M51" s="1111" t="s">
        <v>6</v>
      </c>
      <c r="N51" s="1109" t="s">
        <v>1012</v>
      </c>
      <c r="O51" s="1113"/>
      <c r="P51" s="1113"/>
      <c r="Q51" s="1111" t="s">
        <v>6</v>
      </c>
      <c r="R51" s="1109" t="s">
        <v>1013</v>
      </c>
      <c r="S51" s="1113"/>
      <c r="T51" s="1113"/>
      <c r="U51" s="1113"/>
      <c r="V51" s="1113"/>
      <c r="W51" s="1113"/>
      <c r="X51" s="1114"/>
      <c r="Y51" s="1115"/>
      <c r="Z51" s="1104"/>
      <c r="AA51" s="1104"/>
      <c r="AB51" s="1105"/>
      <c r="AC51" s="1116"/>
      <c r="AD51" s="1116"/>
      <c r="AE51" s="1116"/>
      <c r="AF51" s="1116"/>
    </row>
    <row r="52" spans="1:32" s="1047" customFormat="1" ht="18.75" customHeight="1">
      <c r="A52" s="1091"/>
      <c r="B52" s="1092"/>
      <c r="C52" s="1093"/>
      <c r="D52" s="1094"/>
      <c r="E52" s="1095"/>
      <c r="F52" s="1094"/>
      <c r="G52" s="1074"/>
      <c r="H52" s="1096"/>
      <c r="I52" s="1097" t="s">
        <v>6</v>
      </c>
      <c r="J52" s="1098" t="s">
        <v>1014</v>
      </c>
      <c r="K52" s="1117"/>
      <c r="L52" s="1117"/>
      <c r="M52" s="1117"/>
      <c r="N52" s="1117"/>
      <c r="O52" s="1117"/>
      <c r="P52" s="1117"/>
      <c r="Q52" s="1101" t="s">
        <v>6</v>
      </c>
      <c r="R52" s="1098" t="s">
        <v>1015</v>
      </c>
      <c r="S52" s="1102"/>
      <c r="T52" s="1117"/>
      <c r="U52" s="1117"/>
      <c r="V52" s="1117"/>
      <c r="W52" s="1117"/>
      <c r="X52" s="1118"/>
      <c r="Y52" s="1115"/>
      <c r="Z52" s="1104"/>
      <c r="AA52" s="1104"/>
      <c r="AB52" s="1105"/>
      <c r="AC52" s="1116"/>
      <c r="AD52" s="1116"/>
      <c r="AE52" s="1116"/>
      <c r="AF52" s="1116"/>
    </row>
    <row r="53" spans="1:32" s="1047" customFormat="1" ht="18.75" customHeight="1">
      <c r="A53" s="1091"/>
      <c r="B53" s="1092"/>
      <c r="C53" s="1093"/>
      <c r="D53" s="1094"/>
      <c r="E53" s="1095"/>
      <c r="F53" s="1094"/>
      <c r="G53" s="1074"/>
      <c r="H53" s="1133" t="s">
        <v>990</v>
      </c>
      <c r="I53" s="1123" t="s">
        <v>6</v>
      </c>
      <c r="J53" s="1124" t="s">
        <v>974</v>
      </c>
      <c r="K53" s="1124"/>
      <c r="L53" s="1127" t="s">
        <v>6</v>
      </c>
      <c r="M53" s="1124" t="s">
        <v>985</v>
      </c>
      <c r="N53" s="1124"/>
      <c r="O53" s="1127" t="s">
        <v>6</v>
      </c>
      <c r="P53" s="1124" t="s">
        <v>986</v>
      </c>
      <c r="Q53" s="1128"/>
      <c r="R53" s="1128"/>
      <c r="S53" s="1128"/>
      <c r="T53" s="1128"/>
      <c r="U53" s="1113"/>
      <c r="V53" s="1113"/>
      <c r="W53" s="1113"/>
      <c r="X53" s="1114"/>
      <c r="Y53" s="1115"/>
      <c r="Z53" s="1104"/>
      <c r="AA53" s="1104"/>
      <c r="AB53" s="1105"/>
      <c r="AC53" s="1116"/>
      <c r="AD53" s="1116"/>
      <c r="AE53" s="1116"/>
      <c r="AF53" s="1116"/>
    </row>
    <row r="54" spans="1:32" s="1047" customFormat="1" ht="18.75" customHeight="1">
      <c r="A54" s="1091"/>
      <c r="B54" s="1092"/>
      <c r="C54" s="1093"/>
      <c r="D54" s="1094"/>
      <c r="E54" s="1095"/>
      <c r="F54" s="1094"/>
      <c r="G54" s="1074"/>
      <c r="H54" s="1147" t="s">
        <v>991</v>
      </c>
      <c r="I54" s="1123" t="s">
        <v>6</v>
      </c>
      <c r="J54" s="1124" t="s">
        <v>974</v>
      </c>
      <c r="K54" s="1124"/>
      <c r="L54" s="1127" t="s">
        <v>6</v>
      </c>
      <c r="M54" s="1124" t="s">
        <v>992</v>
      </c>
      <c r="N54" s="1124"/>
      <c r="O54" s="1127" t="s">
        <v>6</v>
      </c>
      <c r="P54" s="1124" t="s">
        <v>993</v>
      </c>
      <c r="Q54" s="1135"/>
      <c r="R54" s="1127" t="s">
        <v>6</v>
      </c>
      <c r="S54" s="1124" t="s">
        <v>994</v>
      </c>
      <c r="T54" s="1135"/>
      <c r="U54" s="1135"/>
      <c r="V54" s="1135"/>
      <c r="W54" s="1135"/>
      <c r="X54" s="1136"/>
      <c r="Y54" s="1115"/>
      <c r="Z54" s="1104"/>
      <c r="AA54" s="1104"/>
      <c r="AB54" s="1105"/>
      <c r="AC54" s="1116"/>
      <c r="AD54" s="1116"/>
      <c r="AE54" s="1116"/>
      <c r="AF54" s="1116"/>
    </row>
    <row r="55" spans="1:32" s="1047" customFormat="1" ht="18.75" customHeight="1">
      <c r="A55" s="1091"/>
      <c r="B55" s="1092"/>
      <c r="C55" s="1093"/>
      <c r="D55" s="1094"/>
      <c r="E55" s="1095"/>
      <c r="F55" s="1094"/>
      <c r="G55" s="1074"/>
      <c r="H55" s="1137" t="s">
        <v>995</v>
      </c>
      <c r="I55" s="1138" t="s">
        <v>6</v>
      </c>
      <c r="J55" s="1139" t="s">
        <v>974</v>
      </c>
      <c r="K55" s="1139"/>
      <c r="L55" s="1140" t="s">
        <v>6</v>
      </c>
      <c r="M55" s="1139" t="s">
        <v>983</v>
      </c>
      <c r="N55" s="1139"/>
      <c r="O55" s="1109"/>
      <c r="P55" s="1109"/>
      <c r="Q55" s="1109"/>
      <c r="R55" s="1109"/>
      <c r="S55" s="1109"/>
      <c r="T55" s="1109"/>
      <c r="U55" s="1109"/>
      <c r="V55" s="1109"/>
      <c r="W55" s="1109"/>
      <c r="X55" s="1141"/>
      <c r="Y55" s="1115"/>
      <c r="Z55" s="1104"/>
      <c r="AA55" s="1104"/>
      <c r="AB55" s="1105"/>
      <c r="AC55" s="1116"/>
      <c r="AD55" s="1116"/>
      <c r="AE55" s="1116"/>
      <c r="AF55" s="1116"/>
    </row>
    <row r="56" spans="1:32" s="1047" customFormat="1" ht="18.75" customHeight="1">
      <c r="A56" s="1091"/>
      <c r="B56" s="1092"/>
      <c r="C56" s="1093"/>
      <c r="D56" s="1094"/>
      <c r="E56" s="1095"/>
      <c r="F56" s="1094"/>
      <c r="G56" s="1074"/>
      <c r="H56" s="1142"/>
      <c r="I56" s="1138"/>
      <c r="J56" s="1139"/>
      <c r="K56" s="1139"/>
      <c r="L56" s="1140"/>
      <c r="M56" s="1139"/>
      <c r="N56" s="1139"/>
      <c r="O56" s="1098"/>
      <c r="P56" s="1098"/>
      <c r="Q56" s="1098"/>
      <c r="R56" s="1098"/>
      <c r="S56" s="1098"/>
      <c r="T56" s="1098"/>
      <c r="U56" s="1098"/>
      <c r="V56" s="1098"/>
      <c r="W56" s="1098"/>
      <c r="X56" s="1143"/>
      <c r="Y56" s="1115"/>
      <c r="Z56" s="1104"/>
      <c r="AA56" s="1104"/>
      <c r="AB56" s="1105"/>
      <c r="AC56" s="1116"/>
      <c r="AD56" s="1116"/>
      <c r="AE56" s="1116"/>
      <c r="AF56" s="1116"/>
    </row>
    <row r="57" spans="1:32" s="1047" customFormat="1" ht="18.75" customHeight="1">
      <c r="A57" s="1119"/>
      <c r="B57" s="1120"/>
      <c r="C57" s="1093"/>
      <c r="D57" s="1094"/>
      <c r="E57" s="1074"/>
      <c r="F57" s="1121"/>
      <c r="G57" s="1095"/>
      <c r="H57" s="1144" t="s">
        <v>996</v>
      </c>
      <c r="I57" s="1108" t="s">
        <v>6</v>
      </c>
      <c r="J57" s="1109" t="s">
        <v>974</v>
      </c>
      <c r="K57" s="1109"/>
      <c r="L57" s="1111" t="s">
        <v>6</v>
      </c>
      <c r="M57" s="1109" t="s">
        <v>997</v>
      </c>
      <c r="N57" s="1145"/>
      <c r="O57" s="1111" t="s">
        <v>6</v>
      </c>
      <c r="P57" s="1072" t="s">
        <v>998</v>
      </c>
      <c r="Q57" s="1146"/>
      <c r="R57" s="1111" t="s">
        <v>6</v>
      </c>
      <c r="S57" s="1109" t="s">
        <v>999</v>
      </c>
      <c r="T57" s="1146"/>
      <c r="U57" s="1111" t="s">
        <v>6</v>
      </c>
      <c r="V57" s="1109" t="s">
        <v>1000</v>
      </c>
      <c r="W57" s="1113"/>
      <c r="X57" s="1114"/>
      <c r="Y57" s="1104"/>
      <c r="Z57" s="1104"/>
      <c r="AA57" s="1104"/>
      <c r="AB57" s="1105"/>
      <c r="AC57" s="1116"/>
      <c r="AD57" s="1116"/>
      <c r="AE57" s="1116"/>
      <c r="AF57" s="1116"/>
    </row>
    <row r="58" spans="1:32" s="1047" customFormat="1" ht="18.75" customHeight="1">
      <c r="A58" s="1078"/>
      <c r="B58" s="1079"/>
      <c r="C58" s="1080"/>
      <c r="D58" s="1081"/>
      <c r="E58" s="1082"/>
      <c r="F58" s="1081"/>
      <c r="G58" s="1063"/>
      <c r="H58" s="1059" t="s">
        <v>25</v>
      </c>
      <c r="I58" s="1083" t="s">
        <v>6</v>
      </c>
      <c r="J58" s="1061" t="s">
        <v>972</v>
      </c>
      <c r="K58" s="1084"/>
      <c r="L58" s="1085"/>
      <c r="M58" s="1086" t="s">
        <v>6</v>
      </c>
      <c r="N58" s="1061" t="s">
        <v>1005</v>
      </c>
      <c r="O58" s="1087"/>
      <c r="P58" s="1087"/>
      <c r="Q58" s="1086" t="s">
        <v>6</v>
      </c>
      <c r="R58" s="1061" t="s">
        <v>1006</v>
      </c>
      <c r="S58" s="1087"/>
      <c r="T58" s="1087"/>
      <c r="U58" s="1086" t="s">
        <v>6</v>
      </c>
      <c r="V58" s="1061" t="s">
        <v>1007</v>
      </c>
      <c r="W58" s="1087"/>
      <c r="X58" s="1088"/>
      <c r="Y58" s="1083" t="s">
        <v>6</v>
      </c>
      <c r="Z58" s="1061" t="s">
        <v>15</v>
      </c>
      <c r="AA58" s="1061"/>
      <c r="AB58" s="1089"/>
      <c r="AC58" s="1090"/>
      <c r="AD58" s="1090"/>
      <c r="AE58" s="1090"/>
      <c r="AF58" s="1090"/>
    </row>
    <row r="59" spans="1:32" s="1047" customFormat="1" ht="18.75" customHeight="1">
      <c r="A59" s="1091"/>
      <c r="B59" s="1092"/>
      <c r="C59" s="1093"/>
      <c r="D59" s="1094"/>
      <c r="E59" s="1095"/>
      <c r="F59" s="1094"/>
      <c r="G59" s="1074"/>
      <c r="H59" s="1096"/>
      <c r="I59" s="1097" t="s">
        <v>6</v>
      </c>
      <c r="J59" s="1098" t="s">
        <v>1008</v>
      </c>
      <c r="K59" s="1099"/>
      <c r="L59" s="1100"/>
      <c r="M59" s="1101" t="s">
        <v>6</v>
      </c>
      <c r="N59" s="1098" t="s">
        <v>973</v>
      </c>
      <c r="O59" s="1102"/>
      <c r="P59" s="1102"/>
      <c r="Q59" s="1102"/>
      <c r="R59" s="1102"/>
      <c r="S59" s="1102"/>
      <c r="T59" s="1102"/>
      <c r="U59" s="1102"/>
      <c r="V59" s="1102"/>
      <c r="W59" s="1102"/>
      <c r="X59" s="1103"/>
      <c r="Y59" s="1060" t="s">
        <v>6</v>
      </c>
      <c r="Z59" s="1072" t="s">
        <v>16</v>
      </c>
      <c r="AA59" s="1104"/>
      <c r="AB59" s="1105"/>
      <c r="AC59" s="1106"/>
      <c r="AD59" s="1106"/>
      <c r="AE59" s="1106"/>
      <c r="AF59" s="1106"/>
    </row>
    <row r="60" spans="1:32" s="1047" customFormat="1" ht="18.75" customHeight="1">
      <c r="A60" s="1091"/>
      <c r="B60" s="1092"/>
      <c r="C60" s="1093"/>
      <c r="D60" s="1094"/>
      <c r="E60" s="1095"/>
      <c r="F60" s="1094"/>
      <c r="G60" s="1074"/>
      <c r="H60" s="1107" t="s">
        <v>22</v>
      </c>
      <c r="I60" s="1108" t="s">
        <v>6</v>
      </c>
      <c r="J60" s="1109" t="s">
        <v>974</v>
      </c>
      <c r="K60" s="1109"/>
      <c r="L60" s="1110"/>
      <c r="M60" s="1111" t="s">
        <v>6</v>
      </c>
      <c r="N60" s="1109" t="s">
        <v>975</v>
      </c>
      <c r="O60" s="1109"/>
      <c r="P60" s="1110"/>
      <c r="Q60" s="1111" t="s">
        <v>6</v>
      </c>
      <c r="R60" s="1112" t="s">
        <v>1016</v>
      </c>
      <c r="S60" s="1112"/>
      <c r="T60" s="1112"/>
      <c r="U60" s="1113"/>
      <c r="V60" s="1110"/>
      <c r="W60" s="1112"/>
      <c r="X60" s="1114"/>
      <c r="Y60" s="1115"/>
      <c r="Z60" s="1104"/>
      <c r="AA60" s="1104"/>
      <c r="AB60" s="1105"/>
      <c r="AC60" s="1116"/>
      <c r="AD60" s="1116"/>
      <c r="AE60" s="1116"/>
      <c r="AF60" s="1116"/>
    </row>
    <row r="61" spans="1:32" s="1047" customFormat="1" ht="18.75" customHeight="1">
      <c r="A61" s="1091"/>
      <c r="B61" s="1092"/>
      <c r="C61" s="1093"/>
      <c r="D61" s="1094"/>
      <c r="E61" s="1095"/>
      <c r="F61" s="1094"/>
      <c r="G61" s="1074"/>
      <c r="H61" s="1096"/>
      <c r="I61" s="1097" t="s">
        <v>6</v>
      </c>
      <c r="J61" s="1102" t="s">
        <v>1017</v>
      </c>
      <c r="K61" s="1102"/>
      <c r="L61" s="1102"/>
      <c r="M61" s="1101" t="s">
        <v>6</v>
      </c>
      <c r="N61" s="1102" t="s">
        <v>1018</v>
      </c>
      <c r="O61" s="1100"/>
      <c r="P61" s="1102"/>
      <c r="Q61" s="1102"/>
      <c r="R61" s="1100"/>
      <c r="S61" s="1102"/>
      <c r="T61" s="1102"/>
      <c r="U61" s="1117"/>
      <c r="V61" s="1100"/>
      <c r="W61" s="1102"/>
      <c r="X61" s="1118"/>
      <c r="Y61" s="1115"/>
      <c r="Z61" s="1104"/>
      <c r="AA61" s="1104"/>
      <c r="AB61" s="1105"/>
      <c r="AC61" s="1116"/>
      <c r="AD61" s="1116"/>
      <c r="AE61" s="1116"/>
      <c r="AF61" s="1116"/>
    </row>
    <row r="62" spans="1:32" s="1047" customFormat="1" ht="19.5" customHeight="1">
      <c r="A62" s="1119"/>
      <c r="B62" s="1120"/>
      <c r="C62" s="1093"/>
      <c r="D62" s="1094"/>
      <c r="E62" s="1074"/>
      <c r="F62" s="1121"/>
      <c r="G62" s="1095"/>
      <c r="H62" s="1122" t="s">
        <v>1038</v>
      </c>
      <c r="I62" s="1123" t="s">
        <v>6</v>
      </c>
      <c r="J62" s="1124" t="s">
        <v>980</v>
      </c>
      <c r="K62" s="1125"/>
      <c r="L62" s="1126"/>
      <c r="M62" s="1127" t="s">
        <v>6</v>
      </c>
      <c r="N62" s="1124" t="s">
        <v>981</v>
      </c>
      <c r="O62" s="1127"/>
      <c r="P62" s="1124"/>
      <c r="Q62" s="1128"/>
      <c r="R62" s="1128"/>
      <c r="S62" s="1128"/>
      <c r="T62" s="1128"/>
      <c r="U62" s="1128"/>
      <c r="V62" s="1128"/>
      <c r="W62" s="1128"/>
      <c r="X62" s="1129"/>
      <c r="Y62" s="1104"/>
      <c r="Z62" s="1104"/>
      <c r="AA62" s="1104"/>
      <c r="AB62" s="1105"/>
      <c r="AC62" s="1116"/>
      <c r="AD62" s="1116"/>
      <c r="AE62" s="1116"/>
      <c r="AF62" s="1116"/>
    </row>
    <row r="63" spans="1:32" s="1047" customFormat="1" ht="19.5" customHeight="1">
      <c r="A63" s="1119"/>
      <c r="B63" s="1120"/>
      <c r="C63" s="1093"/>
      <c r="D63" s="1094"/>
      <c r="E63" s="1074"/>
      <c r="F63" s="1121"/>
      <c r="G63" s="1095"/>
      <c r="H63" s="1122" t="s">
        <v>979</v>
      </c>
      <c r="I63" s="1123" t="s">
        <v>6</v>
      </c>
      <c r="J63" s="1124" t="s">
        <v>980</v>
      </c>
      <c r="K63" s="1125"/>
      <c r="L63" s="1126"/>
      <c r="M63" s="1127" t="s">
        <v>6</v>
      </c>
      <c r="N63" s="1124" t="s">
        <v>981</v>
      </c>
      <c r="O63" s="1127"/>
      <c r="P63" s="1124"/>
      <c r="Q63" s="1128"/>
      <c r="R63" s="1128"/>
      <c r="S63" s="1128"/>
      <c r="T63" s="1128"/>
      <c r="U63" s="1128"/>
      <c r="V63" s="1128"/>
      <c r="W63" s="1128"/>
      <c r="X63" s="1129"/>
      <c r="Y63" s="1104"/>
      <c r="Z63" s="1104"/>
      <c r="AA63" s="1104"/>
      <c r="AB63" s="1105"/>
      <c r="AC63" s="1116"/>
      <c r="AD63" s="1116"/>
      <c r="AE63" s="1116"/>
      <c r="AF63" s="1116"/>
    </row>
    <row r="64" spans="1:32" s="1047" customFormat="1" ht="18.75" customHeight="1">
      <c r="A64" s="1091"/>
      <c r="B64" s="1092"/>
      <c r="C64" s="1093"/>
      <c r="D64" s="1094"/>
      <c r="E64" s="1095"/>
      <c r="F64" s="1094"/>
      <c r="G64" s="1074"/>
      <c r="H64" s="1122" t="s">
        <v>982</v>
      </c>
      <c r="I64" s="1123" t="s">
        <v>6</v>
      </c>
      <c r="J64" s="1124" t="s">
        <v>980</v>
      </c>
      <c r="K64" s="1125"/>
      <c r="L64" s="1126"/>
      <c r="M64" s="1127" t="s">
        <v>6</v>
      </c>
      <c r="N64" s="1124" t="s">
        <v>981</v>
      </c>
      <c r="O64" s="1127"/>
      <c r="P64" s="1124"/>
      <c r="Q64" s="1128"/>
      <c r="R64" s="1128"/>
      <c r="S64" s="1128"/>
      <c r="T64" s="1128"/>
      <c r="U64" s="1128"/>
      <c r="V64" s="1128"/>
      <c r="W64" s="1128"/>
      <c r="X64" s="1129"/>
      <c r="Y64" s="1104"/>
      <c r="Z64" s="1104"/>
      <c r="AA64" s="1104"/>
      <c r="AB64" s="1105"/>
      <c r="AC64" s="1116"/>
      <c r="AD64" s="1116"/>
      <c r="AE64" s="1116"/>
      <c r="AF64" s="1116"/>
    </row>
    <row r="65" spans="1:32" s="1047" customFormat="1" ht="18.75" customHeight="1">
      <c r="A65" s="1091"/>
      <c r="B65" s="1092"/>
      <c r="C65" s="1093"/>
      <c r="D65" s="1094"/>
      <c r="E65" s="1095"/>
      <c r="F65" s="1094"/>
      <c r="G65" s="1074"/>
      <c r="H65" s="1130" t="s">
        <v>1019</v>
      </c>
      <c r="I65" s="1123" t="s">
        <v>6</v>
      </c>
      <c r="J65" s="1124" t="s">
        <v>972</v>
      </c>
      <c r="K65" s="1125"/>
      <c r="L65" s="1126"/>
      <c r="M65" s="1127" t="s">
        <v>6</v>
      </c>
      <c r="N65" s="1124" t="s">
        <v>1009</v>
      </c>
      <c r="O65" s="1128"/>
      <c r="P65" s="1128"/>
      <c r="Q65" s="1128"/>
      <c r="R65" s="1128"/>
      <c r="S65" s="1128"/>
      <c r="T65" s="1128"/>
      <c r="U65" s="1128"/>
      <c r="V65" s="1128"/>
      <c r="W65" s="1128"/>
      <c r="X65" s="1129"/>
      <c r="Y65" s="1115"/>
      <c r="Z65" s="1104"/>
      <c r="AA65" s="1104"/>
      <c r="AB65" s="1105"/>
      <c r="AC65" s="1116"/>
      <c r="AD65" s="1116"/>
      <c r="AE65" s="1116"/>
      <c r="AF65" s="1116"/>
    </row>
    <row r="66" spans="1:32" s="1047" customFormat="1" ht="18.75" customHeight="1">
      <c r="A66" s="1091"/>
      <c r="B66" s="1092"/>
      <c r="C66" s="1093"/>
      <c r="D66" s="1094"/>
      <c r="E66" s="1095"/>
      <c r="F66" s="1094"/>
      <c r="G66" s="1074"/>
      <c r="H66" s="1130" t="s">
        <v>1020</v>
      </c>
      <c r="I66" s="1123" t="s">
        <v>6</v>
      </c>
      <c r="J66" s="1124" t="s">
        <v>972</v>
      </c>
      <c r="K66" s="1125"/>
      <c r="L66" s="1126"/>
      <c r="M66" s="1127" t="s">
        <v>6</v>
      </c>
      <c r="N66" s="1124" t="s">
        <v>1009</v>
      </c>
      <c r="O66" s="1128"/>
      <c r="P66" s="1128"/>
      <c r="Q66" s="1128"/>
      <c r="R66" s="1128"/>
      <c r="S66" s="1128"/>
      <c r="T66" s="1128"/>
      <c r="U66" s="1128"/>
      <c r="V66" s="1128"/>
      <c r="W66" s="1128"/>
      <c r="X66" s="1129"/>
      <c r="Y66" s="1115"/>
      <c r="Z66" s="1104"/>
      <c r="AA66" s="1104"/>
      <c r="AB66" s="1105"/>
      <c r="AC66" s="1116"/>
      <c r="AD66" s="1116"/>
      <c r="AE66" s="1116"/>
      <c r="AF66" s="1116"/>
    </row>
    <row r="67" spans="1:32" s="1047" customFormat="1" ht="18.75" customHeight="1">
      <c r="A67" s="1091"/>
      <c r="B67" s="1049"/>
      <c r="C67" s="1093"/>
      <c r="D67" s="1094"/>
      <c r="E67" s="1074"/>
      <c r="F67" s="1121"/>
      <c r="G67" s="1095"/>
      <c r="H67" s="1130" t="s">
        <v>984</v>
      </c>
      <c r="I67" s="1123" t="s">
        <v>6</v>
      </c>
      <c r="J67" s="1124" t="s">
        <v>974</v>
      </c>
      <c r="K67" s="1125"/>
      <c r="L67" s="1127" t="s">
        <v>6</v>
      </c>
      <c r="M67" s="1124" t="s">
        <v>983</v>
      </c>
      <c r="N67" s="1128"/>
      <c r="O67" s="1128"/>
      <c r="P67" s="1128"/>
      <c r="Q67" s="1128"/>
      <c r="R67" s="1128"/>
      <c r="S67" s="1128"/>
      <c r="T67" s="1128"/>
      <c r="U67" s="1128"/>
      <c r="V67" s="1128"/>
      <c r="W67" s="1128"/>
      <c r="X67" s="1129"/>
      <c r="Y67" s="1115"/>
      <c r="Z67" s="1104"/>
      <c r="AA67" s="1104"/>
      <c r="AB67" s="1105"/>
      <c r="AC67" s="1116"/>
      <c r="AD67" s="1116"/>
      <c r="AE67" s="1116"/>
      <c r="AF67" s="1116"/>
    </row>
    <row r="68" spans="1:32" s="1047" customFormat="1" ht="18.75" customHeight="1">
      <c r="A68" s="1091"/>
      <c r="B68" s="1092"/>
      <c r="C68" s="1093"/>
      <c r="D68" s="1094"/>
      <c r="E68" s="1095"/>
      <c r="F68" s="1094"/>
      <c r="G68" s="1074"/>
      <c r="H68" s="1130" t="s">
        <v>27</v>
      </c>
      <c r="I68" s="1123" t="s">
        <v>6</v>
      </c>
      <c r="J68" s="1124" t="s">
        <v>977</v>
      </c>
      <c r="K68" s="1125"/>
      <c r="L68" s="1126"/>
      <c r="M68" s="1127" t="s">
        <v>6</v>
      </c>
      <c r="N68" s="1124" t="s">
        <v>978</v>
      </c>
      <c r="O68" s="1128"/>
      <c r="P68" s="1128"/>
      <c r="Q68" s="1128"/>
      <c r="R68" s="1128"/>
      <c r="S68" s="1128"/>
      <c r="T68" s="1128"/>
      <c r="U68" s="1128"/>
      <c r="V68" s="1128"/>
      <c r="W68" s="1128"/>
      <c r="X68" s="1129"/>
      <c r="Y68" s="1115"/>
      <c r="Z68" s="1104"/>
      <c r="AA68" s="1104"/>
      <c r="AB68" s="1105"/>
      <c r="AC68" s="1116"/>
      <c r="AD68" s="1116"/>
      <c r="AE68" s="1116"/>
      <c r="AF68" s="1116"/>
    </row>
    <row r="69" spans="1:32" s="1047" customFormat="1" ht="19.5" customHeight="1">
      <c r="A69" s="1071" t="s">
        <v>6</v>
      </c>
      <c r="B69" s="1092" t="s">
        <v>1025</v>
      </c>
      <c r="C69" s="1093" t="s">
        <v>989</v>
      </c>
      <c r="D69" s="1060" t="s">
        <v>6</v>
      </c>
      <c r="E69" s="1095" t="s">
        <v>40</v>
      </c>
      <c r="F69" s="1060" t="s">
        <v>6</v>
      </c>
      <c r="G69" s="1074" t="s">
        <v>41</v>
      </c>
      <c r="H69" s="1122" t="s">
        <v>987</v>
      </c>
      <c r="I69" s="1123" t="s">
        <v>6</v>
      </c>
      <c r="J69" s="1124" t="s">
        <v>974</v>
      </c>
      <c r="K69" s="1124"/>
      <c r="L69" s="1127" t="s">
        <v>6</v>
      </c>
      <c r="M69" s="1124" t="s">
        <v>983</v>
      </c>
      <c r="N69" s="1124"/>
      <c r="O69" s="1128"/>
      <c r="P69" s="1124"/>
      <c r="Q69" s="1128"/>
      <c r="R69" s="1128"/>
      <c r="S69" s="1128"/>
      <c r="T69" s="1128"/>
      <c r="U69" s="1128"/>
      <c r="V69" s="1128"/>
      <c r="W69" s="1128"/>
      <c r="X69" s="1129"/>
      <c r="Y69" s="1104"/>
      <c r="Z69" s="1104"/>
      <c r="AA69" s="1104"/>
      <c r="AB69" s="1105"/>
      <c r="AC69" s="1116"/>
      <c r="AD69" s="1116"/>
      <c r="AE69" s="1116"/>
      <c r="AF69" s="1116"/>
    </row>
    <row r="70" spans="1:32" s="1047" customFormat="1" ht="18.75" customHeight="1">
      <c r="A70" s="1091"/>
      <c r="B70" s="1092"/>
      <c r="C70" s="1093"/>
      <c r="D70" s="1094"/>
      <c r="E70" s="1095"/>
      <c r="F70" s="1060" t="s">
        <v>6</v>
      </c>
      <c r="G70" s="1074" t="s">
        <v>31</v>
      </c>
      <c r="H70" s="1130" t="s">
        <v>988</v>
      </c>
      <c r="I70" s="1123" t="s">
        <v>6</v>
      </c>
      <c r="J70" s="1124" t="s">
        <v>974</v>
      </c>
      <c r="K70" s="1125"/>
      <c r="L70" s="1127" t="s">
        <v>6</v>
      </c>
      <c r="M70" s="1124" t="s">
        <v>983</v>
      </c>
      <c r="N70" s="1128"/>
      <c r="O70" s="1128"/>
      <c r="P70" s="1128"/>
      <c r="Q70" s="1128"/>
      <c r="R70" s="1128"/>
      <c r="S70" s="1128"/>
      <c r="T70" s="1128"/>
      <c r="U70" s="1128"/>
      <c r="V70" s="1128"/>
      <c r="W70" s="1128"/>
      <c r="X70" s="1129"/>
      <c r="Y70" s="1115"/>
      <c r="Z70" s="1104"/>
      <c r="AA70" s="1104"/>
      <c r="AB70" s="1105"/>
      <c r="AC70" s="1116"/>
      <c r="AD70" s="1116"/>
      <c r="AE70" s="1116"/>
      <c r="AF70" s="1116"/>
    </row>
    <row r="71" spans="1:32" s="1047" customFormat="1" ht="18.75" customHeight="1">
      <c r="A71" s="1091"/>
      <c r="B71" s="1049"/>
      <c r="C71" s="1093"/>
      <c r="D71" s="1094"/>
      <c r="E71" s="1095"/>
      <c r="F71" s="1094"/>
      <c r="G71" s="1074"/>
      <c r="H71" s="1130" t="s">
        <v>1022</v>
      </c>
      <c r="I71" s="1123" t="s">
        <v>6</v>
      </c>
      <c r="J71" s="1124" t="s">
        <v>974</v>
      </c>
      <c r="K71" s="1124"/>
      <c r="L71" s="1127" t="s">
        <v>6</v>
      </c>
      <c r="M71" s="1124" t="s">
        <v>985</v>
      </c>
      <c r="N71" s="1124"/>
      <c r="O71" s="1127" t="s">
        <v>6</v>
      </c>
      <c r="P71" s="1124" t="s">
        <v>986</v>
      </c>
      <c r="Q71" s="1128"/>
      <c r="R71" s="1128"/>
      <c r="S71" s="1128"/>
      <c r="T71" s="1128"/>
      <c r="U71" s="1128"/>
      <c r="V71" s="1128"/>
      <c r="W71" s="1128"/>
      <c r="X71" s="1129"/>
      <c r="Y71" s="1115"/>
      <c r="Z71" s="1104"/>
      <c r="AA71" s="1104"/>
      <c r="AB71" s="1105"/>
      <c r="AC71" s="1116"/>
      <c r="AD71" s="1116"/>
      <c r="AE71" s="1116"/>
      <c r="AF71" s="1116"/>
    </row>
    <row r="72" spans="1:32" s="1047" customFormat="1" ht="18.75" customHeight="1">
      <c r="A72" s="1131"/>
      <c r="B72" s="1049"/>
      <c r="C72" s="1093"/>
      <c r="D72" s="1094"/>
      <c r="E72" s="1095"/>
      <c r="F72" s="1094"/>
      <c r="G72" s="1074"/>
      <c r="H72" s="1130" t="s">
        <v>1027</v>
      </c>
      <c r="I72" s="1123" t="s">
        <v>6</v>
      </c>
      <c r="J72" s="1124" t="s">
        <v>974</v>
      </c>
      <c r="K72" s="1124"/>
      <c r="L72" s="1127" t="s">
        <v>6</v>
      </c>
      <c r="M72" s="1124" t="s">
        <v>985</v>
      </c>
      <c r="N72" s="1124"/>
      <c r="O72" s="1127" t="s">
        <v>6</v>
      </c>
      <c r="P72" s="1124" t="s">
        <v>986</v>
      </c>
      <c r="Q72" s="1128"/>
      <c r="R72" s="1128"/>
      <c r="S72" s="1128"/>
      <c r="T72" s="1128"/>
      <c r="U72" s="1128"/>
      <c r="V72" s="1128"/>
      <c r="W72" s="1128"/>
      <c r="X72" s="1129"/>
      <c r="Y72" s="1115"/>
      <c r="Z72" s="1104"/>
      <c r="AA72" s="1104"/>
      <c r="AB72" s="1105"/>
      <c r="AC72" s="1116"/>
      <c r="AD72" s="1116"/>
      <c r="AE72" s="1116"/>
      <c r="AF72" s="1116"/>
    </row>
    <row r="73" spans="1:32" s="1047" customFormat="1" ht="18.75" customHeight="1">
      <c r="A73" s="1091"/>
      <c r="B73" s="1049"/>
      <c r="C73" s="1093"/>
      <c r="D73" s="1094"/>
      <c r="E73" s="1074"/>
      <c r="F73" s="1121"/>
      <c r="G73" s="1095"/>
      <c r="H73" s="1133" t="s">
        <v>990</v>
      </c>
      <c r="I73" s="1123" t="s">
        <v>6</v>
      </c>
      <c r="J73" s="1124" t="s">
        <v>974</v>
      </c>
      <c r="K73" s="1124"/>
      <c r="L73" s="1127" t="s">
        <v>6</v>
      </c>
      <c r="M73" s="1124" t="s">
        <v>985</v>
      </c>
      <c r="N73" s="1124"/>
      <c r="O73" s="1127" t="s">
        <v>6</v>
      </c>
      <c r="P73" s="1124" t="s">
        <v>986</v>
      </c>
      <c r="Q73" s="1128"/>
      <c r="R73" s="1128"/>
      <c r="S73" s="1128"/>
      <c r="T73" s="1128"/>
      <c r="U73" s="1113"/>
      <c r="V73" s="1113"/>
      <c r="W73" s="1113"/>
      <c r="X73" s="1114"/>
      <c r="Y73" s="1115"/>
      <c r="Z73" s="1104"/>
      <c r="AA73" s="1104"/>
      <c r="AB73" s="1105"/>
      <c r="AC73" s="1116"/>
      <c r="AD73" s="1116"/>
      <c r="AE73" s="1116"/>
      <c r="AF73" s="1116"/>
    </row>
    <row r="74" spans="1:32" s="1047" customFormat="1" ht="18.75" customHeight="1">
      <c r="A74" s="1091"/>
      <c r="B74" s="1092"/>
      <c r="C74" s="1093"/>
      <c r="D74" s="1094"/>
      <c r="E74" s="1074"/>
      <c r="F74" s="1121"/>
      <c r="G74" s="1095"/>
      <c r="H74" s="1147" t="s">
        <v>991</v>
      </c>
      <c r="I74" s="1123" t="s">
        <v>6</v>
      </c>
      <c r="J74" s="1124" t="s">
        <v>974</v>
      </c>
      <c r="K74" s="1124"/>
      <c r="L74" s="1127" t="s">
        <v>6</v>
      </c>
      <c r="M74" s="1124" t="s">
        <v>992</v>
      </c>
      <c r="N74" s="1124"/>
      <c r="O74" s="1127" t="s">
        <v>6</v>
      </c>
      <c r="P74" s="1124" t="s">
        <v>993</v>
      </c>
      <c r="Q74" s="1135"/>
      <c r="R74" s="1127" t="s">
        <v>6</v>
      </c>
      <c r="S74" s="1124" t="s">
        <v>994</v>
      </c>
      <c r="T74" s="1135"/>
      <c r="U74" s="1135"/>
      <c r="V74" s="1135"/>
      <c r="W74" s="1135"/>
      <c r="X74" s="1136"/>
      <c r="Y74" s="1115"/>
      <c r="Z74" s="1104"/>
      <c r="AA74" s="1104"/>
      <c r="AB74" s="1105"/>
      <c r="AC74" s="1116"/>
      <c r="AD74" s="1116"/>
      <c r="AE74" s="1116"/>
      <c r="AF74" s="1116"/>
    </row>
    <row r="75" spans="1:32" s="1047" customFormat="1" ht="18.75" customHeight="1">
      <c r="A75" s="1091"/>
      <c r="B75" s="1092"/>
      <c r="C75" s="1093"/>
      <c r="D75" s="1094"/>
      <c r="E75" s="1095"/>
      <c r="F75" s="1094"/>
      <c r="G75" s="1074"/>
      <c r="H75" s="1137" t="s">
        <v>995</v>
      </c>
      <c r="I75" s="1138" t="s">
        <v>6</v>
      </c>
      <c r="J75" s="1139" t="s">
        <v>974</v>
      </c>
      <c r="K75" s="1139"/>
      <c r="L75" s="1140" t="s">
        <v>6</v>
      </c>
      <c r="M75" s="1139" t="s">
        <v>983</v>
      </c>
      <c r="N75" s="1139"/>
      <c r="O75" s="1109"/>
      <c r="P75" s="1109"/>
      <c r="Q75" s="1109"/>
      <c r="R75" s="1109"/>
      <c r="S75" s="1109"/>
      <c r="T75" s="1109"/>
      <c r="U75" s="1109"/>
      <c r="V75" s="1109"/>
      <c r="W75" s="1109"/>
      <c r="X75" s="1141"/>
      <c r="Y75" s="1115"/>
      <c r="Z75" s="1104"/>
      <c r="AA75" s="1104"/>
      <c r="AB75" s="1105"/>
      <c r="AC75" s="1116"/>
      <c r="AD75" s="1116"/>
      <c r="AE75" s="1116"/>
      <c r="AF75" s="1116"/>
    </row>
    <row r="76" spans="1:32" s="1047" customFormat="1" ht="18.75" customHeight="1">
      <c r="A76" s="1091"/>
      <c r="B76" s="1092"/>
      <c r="C76" s="1093"/>
      <c r="D76" s="1094"/>
      <c r="E76" s="1095"/>
      <c r="F76" s="1094"/>
      <c r="G76" s="1074"/>
      <c r="H76" s="1142"/>
      <c r="I76" s="1138"/>
      <c r="J76" s="1139"/>
      <c r="K76" s="1139"/>
      <c r="L76" s="1140"/>
      <c r="M76" s="1139"/>
      <c r="N76" s="1139"/>
      <c r="O76" s="1098"/>
      <c r="P76" s="1098"/>
      <c r="Q76" s="1098"/>
      <c r="R76" s="1098"/>
      <c r="S76" s="1098"/>
      <c r="T76" s="1098"/>
      <c r="U76" s="1098"/>
      <c r="V76" s="1098"/>
      <c r="W76" s="1098"/>
      <c r="X76" s="1143"/>
      <c r="Y76" s="1115"/>
      <c r="Z76" s="1104"/>
      <c r="AA76" s="1104"/>
      <c r="AB76" s="1105"/>
      <c r="AC76" s="1116"/>
      <c r="AD76" s="1116"/>
      <c r="AE76" s="1116"/>
      <c r="AF76" s="1116"/>
    </row>
    <row r="77" spans="1:32" s="1047" customFormat="1" ht="18.75" customHeight="1">
      <c r="A77" s="1119"/>
      <c r="B77" s="1120"/>
      <c r="C77" s="1093"/>
      <c r="D77" s="1094"/>
      <c r="E77" s="1074"/>
      <c r="F77" s="1121"/>
      <c r="G77" s="1095"/>
      <c r="H77" s="1144" t="s">
        <v>996</v>
      </c>
      <c r="I77" s="1108" t="s">
        <v>6</v>
      </c>
      <c r="J77" s="1109" t="s">
        <v>974</v>
      </c>
      <c r="K77" s="1109"/>
      <c r="L77" s="1111" t="s">
        <v>6</v>
      </c>
      <c r="M77" s="1109" t="s">
        <v>997</v>
      </c>
      <c r="N77" s="1145"/>
      <c r="O77" s="1111" t="s">
        <v>6</v>
      </c>
      <c r="P77" s="1072" t="s">
        <v>998</v>
      </c>
      <c r="Q77" s="1146"/>
      <c r="R77" s="1111" t="s">
        <v>6</v>
      </c>
      <c r="S77" s="1109" t="s">
        <v>999</v>
      </c>
      <c r="T77" s="1146"/>
      <c r="U77" s="1111" t="s">
        <v>6</v>
      </c>
      <c r="V77" s="1109" t="s">
        <v>1000</v>
      </c>
      <c r="W77" s="1113"/>
      <c r="X77" s="1114"/>
      <c r="Y77" s="1104"/>
      <c r="Z77" s="1104"/>
      <c r="AA77" s="1104"/>
      <c r="AB77" s="1105"/>
      <c r="AC77" s="1116"/>
      <c r="AD77" s="1116"/>
      <c r="AE77" s="1116"/>
      <c r="AF77" s="1116"/>
    </row>
    <row r="78" spans="1:32" s="1047" customFormat="1" ht="18.75" customHeight="1">
      <c r="A78" s="1078"/>
      <c r="B78" s="1079"/>
      <c r="C78" s="1080"/>
      <c r="D78" s="1081"/>
      <c r="E78" s="1063"/>
      <c r="F78" s="1148"/>
      <c r="G78" s="1063"/>
      <c r="H78" s="1059" t="s">
        <v>25</v>
      </c>
      <c r="I78" s="1083" t="s">
        <v>6</v>
      </c>
      <c r="J78" s="1061" t="s">
        <v>972</v>
      </c>
      <c r="K78" s="1084"/>
      <c r="L78" s="1085"/>
      <c r="M78" s="1086" t="s">
        <v>6</v>
      </c>
      <c r="N78" s="1061" t="s">
        <v>1005</v>
      </c>
      <c r="O78" s="1087"/>
      <c r="P78" s="1087"/>
      <c r="Q78" s="1086" t="s">
        <v>6</v>
      </c>
      <c r="R78" s="1061" t="s">
        <v>1006</v>
      </c>
      <c r="S78" s="1087"/>
      <c r="T78" s="1087"/>
      <c r="U78" s="1086" t="s">
        <v>6</v>
      </c>
      <c r="V78" s="1061" t="s">
        <v>1007</v>
      </c>
      <c r="W78" s="1087"/>
      <c r="X78" s="1088"/>
      <c r="Y78" s="1086" t="s">
        <v>6</v>
      </c>
      <c r="Z78" s="1061" t="s">
        <v>15</v>
      </c>
      <c r="AA78" s="1061"/>
      <c r="AB78" s="1089"/>
      <c r="AC78" s="1090"/>
      <c r="AD78" s="1090"/>
      <c r="AE78" s="1090"/>
      <c r="AF78" s="1090"/>
    </row>
    <row r="79" spans="1:32" s="1047" customFormat="1" ht="18.75" customHeight="1">
      <c r="A79" s="1091"/>
      <c r="B79" s="1092"/>
      <c r="C79" s="1093"/>
      <c r="D79" s="1094"/>
      <c r="E79" s="1074"/>
      <c r="F79" s="1121"/>
      <c r="G79" s="1074"/>
      <c r="H79" s="1096"/>
      <c r="I79" s="1097" t="s">
        <v>6</v>
      </c>
      <c r="J79" s="1098" t="s">
        <v>1008</v>
      </c>
      <c r="K79" s="1099"/>
      <c r="L79" s="1100"/>
      <c r="M79" s="1101" t="s">
        <v>6</v>
      </c>
      <c r="N79" s="1098" t="s">
        <v>973</v>
      </c>
      <c r="O79" s="1102"/>
      <c r="P79" s="1102"/>
      <c r="Q79" s="1102"/>
      <c r="R79" s="1102"/>
      <c r="S79" s="1102"/>
      <c r="T79" s="1102"/>
      <c r="U79" s="1102"/>
      <c r="V79" s="1102"/>
      <c r="W79" s="1102"/>
      <c r="X79" s="1103"/>
      <c r="Y79" s="1060" t="s">
        <v>6</v>
      </c>
      <c r="Z79" s="1072" t="s">
        <v>16</v>
      </c>
      <c r="AA79" s="1104"/>
      <c r="AB79" s="1105"/>
      <c r="AC79" s="1106"/>
      <c r="AD79" s="1106"/>
      <c r="AE79" s="1106"/>
      <c r="AF79" s="1106"/>
    </row>
    <row r="80" spans="1:32" s="1047" customFormat="1" ht="18.75" customHeight="1">
      <c r="A80" s="1091"/>
      <c r="B80" s="1092"/>
      <c r="C80" s="1093"/>
      <c r="D80" s="1094"/>
      <c r="E80" s="1074"/>
      <c r="F80" s="1121"/>
      <c r="G80" s="1074"/>
      <c r="H80" s="1107" t="s">
        <v>22</v>
      </c>
      <c r="I80" s="1108" t="s">
        <v>6</v>
      </c>
      <c r="J80" s="1109" t="s">
        <v>974</v>
      </c>
      <c r="K80" s="1109"/>
      <c r="L80" s="1110"/>
      <c r="M80" s="1111" t="s">
        <v>6</v>
      </c>
      <c r="N80" s="1109" t="s">
        <v>975</v>
      </c>
      <c r="O80" s="1109"/>
      <c r="P80" s="1110"/>
      <c r="Q80" s="1111" t="s">
        <v>6</v>
      </c>
      <c r="R80" s="1112" t="s">
        <v>1016</v>
      </c>
      <c r="S80" s="1112"/>
      <c r="T80" s="1112"/>
      <c r="U80" s="1113"/>
      <c r="V80" s="1110"/>
      <c r="W80" s="1112"/>
      <c r="X80" s="1114"/>
      <c r="Y80" s="1115"/>
      <c r="Z80" s="1104"/>
      <c r="AA80" s="1104"/>
      <c r="AB80" s="1105"/>
      <c r="AC80" s="1116"/>
      <c r="AD80" s="1116"/>
      <c r="AE80" s="1116"/>
      <c r="AF80" s="1116"/>
    </row>
    <row r="81" spans="1:32" s="1047" customFormat="1" ht="18.75" customHeight="1">
      <c r="A81" s="1091"/>
      <c r="B81" s="1092"/>
      <c r="C81" s="1093"/>
      <c r="D81" s="1094"/>
      <c r="E81" s="1074"/>
      <c r="F81" s="1121"/>
      <c r="G81" s="1074"/>
      <c r="H81" s="1096"/>
      <c r="I81" s="1097" t="s">
        <v>6</v>
      </c>
      <c r="J81" s="1102" t="s">
        <v>1017</v>
      </c>
      <c r="K81" s="1102"/>
      <c r="L81" s="1102"/>
      <c r="M81" s="1101" t="s">
        <v>6</v>
      </c>
      <c r="N81" s="1102" t="s">
        <v>1018</v>
      </c>
      <c r="O81" s="1100"/>
      <c r="P81" s="1102"/>
      <c r="Q81" s="1102"/>
      <c r="R81" s="1100"/>
      <c r="S81" s="1102"/>
      <c r="T81" s="1102"/>
      <c r="U81" s="1117"/>
      <c r="V81" s="1100"/>
      <c r="W81" s="1102"/>
      <c r="X81" s="1118"/>
      <c r="Y81" s="1115"/>
      <c r="Z81" s="1104"/>
      <c r="AA81" s="1104"/>
      <c r="AB81" s="1105"/>
      <c r="AC81" s="1116"/>
      <c r="AD81" s="1116"/>
      <c r="AE81" s="1116"/>
      <c r="AF81" s="1116"/>
    </row>
    <row r="82" spans="1:32" s="1047" customFormat="1" ht="18.75" customHeight="1">
      <c r="A82" s="1091"/>
      <c r="B82" s="1092"/>
      <c r="C82" s="1093"/>
      <c r="D82" s="1094"/>
      <c r="E82" s="1074"/>
      <c r="F82" s="1121"/>
      <c r="G82" s="1074"/>
      <c r="H82" s="1130" t="s">
        <v>976</v>
      </c>
      <c r="I82" s="1123" t="s">
        <v>6</v>
      </c>
      <c r="J82" s="1124" t="s">
        <v>977</v>
      </c>
      <c r="K82" s="1125"/>
      <c r="L82" s="1126"/>
      <c r="M82" s="1127" t="s">
        <v>6</v>
      </c>
      <c r="N82" s="1124" t="s">
        <v>978</v>
      </c>
      <c r="O82" s="1128"/>
      <c r="P82" s="1128"/>
      <c r="Q82" s="1128"/>
      <c r="R82" s="1128"/>
      <c r="S82" s="1128"/>
      <c r="T82" s="1128"/>
      <c r="U82" s="1128"/>
      <c r="V82" s="1128"/>
      <c r="W82" s="1128"/>
      <c r="X82" s="1129"/>
      <c r="Y82" s="1115"/>
      <c r="Z82" s="1104"/>
      <c r="AA82" s="1104"/>
      <c r="AB82" s="1105"/>
      <c r="AC82" s="1116"/>
      <c r="AD82" s="1116"/>
      <c r="AE82" s="1116"/>
      <c r="AF82" s="1116"/>
    </row>
    <row r="83" spans="1:32" s="1047" customFormat="1" ht="19.5" customHeight="1">
      <c r="A83" s="1119"/>
      <c r="B83" s="1120"/>
      <c r="C83" s="1093"/>
      <c r="D83" s="1094"/>
      <c r="E83" s="1074"/>
      <c r="F83" s="1121"/>
      <c r="G83" s="1095"/>
      <c r="H83" s="1122" t="s">
        <v>1038</v>
      </c>
      <c r="I83" s="1123" t="s">
        <v>6</v>
      </c>
      <c r="J83" s="1124" t="s">
        <v>980</v>
      </c>
      <c r="K83" s="1125"/>
      <c r="L83" s="1126"/>
      <c r="M83" s="1127" t="s">
        <v>6</v>
      </c>
      <c r="N83" s="1124" t="s">
        <v>981</v>
      </c>
      <c r="O83" s="1127"/>
      <c r="P83" s="1124"/>
      <c r="Q83" s="1128"/>
      <c r="R83" s="1128"/>
      <c r="S83" s="1128"/>
      <c r="T83" s="1128"/>
      <c r="U83" s="1128"/>
      <c r="V83" s="1128"/>
      <c r="W83" s="1128"/>
      <c r="X83" s="1129"/>
      <c r="Y83" s="1104"/>
      <c r="Z83" s="1104"/>
      <c r="AA83" s="1104"/>
      <c r="AB83" s="1105"/>
      <c r="AC83" s="1116"/>
      <c r="AD83" s="1116"/>
      <c r="AE83" s="1116"/>
      <c r="AF83" s="1116"/>
    </row>
    <row r="84" spans="1:32" s="1047" customFormat="1" ht="19.5" customHeight="1">
      <c r="A84" s="1119"/>
      <c r="B84" s="1120"/>
      <c r="C84" s="1093"/>
      <c r="D84" s="1094"/>
      <c r="E84" s="1074"/>
      <c r="F84" s="1121"/>
      <c r="G84" s="1095"/>
      <c r="H84" s="1122" t="s">
        <v>979</v>
      </c>
      <c r="I84" s="1123" t="s">
        <v>6</v>
      </c>
      <c r="J84" s="1124" t="s">
        <v>980</v>
      </c>
      <c r="K84" s="1125"/>
      <c r="L84" s="1126"/>
      <c r="M84" s="1127" t="s">
        <v>6</v>
      </c>
      <c r="N84" s="1124" t="s">
        <v>981</v>
      </c>
      <c r="O84" s="1127"/>
      <c r="P84" s="1124"/>
      <c r="Q84" s="1128"/>
      <c r="R84" s="1128"/>
      <c r="S84" s="1128"/>
      <c r="T84" s="1128"/>
      <c r="U84" s="1128"/>
      <c r="V84" s="1128"/>
      <c r="W84" s="1128"/>
      <c r="X84" s="1129"/>
      <c r="Y84" s="1104"/>
      <c r="Z84" s="1104"/>
      <c r="AA84" s="1104"/>
      <c r="AB84" s="1105"/>
      <c r="AC84" s="1116"/>
      <c r="AD84" s="1116"/>
      <c r="AE84" s="1116"/>
      <c r="AF84" s="1116"/>
    </row>
    <row r="85" spans="1:32" s="1047" customFormat="1" ht="19.5" customHeight="1">
      <c r="A85" s="1119"/>
      <c r="B85" s="1120"/>
      <c r="C85" s="1093"/>
      <c r="D85" s="1094"/>
      <c r="E85" s="1074"/>
      <c r="F85" s="1121"/>
      <c r="G85" s="1095"/>
      <c r="H85" s="1122" t="s">
        <v>982</v>
      </c>
      <c r="I85" s="1123" t="s">
        <v>6</v>
      </c>
      <c r="J85" s="1124" t="s">
        <v>980</v>
      </c>
      <c r="K85" s="1125"/>
      <c r="L85" s="1126"/>
      <c r="M85" s="1127" t="s">
        <v>6</v>
      </c>
      <c r="N85" s="1124" t="s">
        <v>981</v>
      </c>
      <c r="O85" s="1127"/>
      <c r="P85" s="1124"/>
      <c r="Q85" s="1128"/>
      <c r="R85" s="1128"/>
      <c r="S85" s="1128"/>
      <c r="T85" s="1128"/>
      <c r="U85" s="1128"/>
      <c r="V85" s="1128"/>
      <c r="W85" s="1128"/>
      <c r="X85" s="1129"/>
      <c r="Y85" s="1104"/>
      <c r="Z85" s="1104"/>
      <c r="AA85" s="1104"/>
      <c r="AB85" s="1105"/>
      <c r="AC85" s="1116"/>
      <c r="AD85" s="1116"/>
      <c r="AE85" s="1116"/>
      <c r="AF85" s="1116"/>
    </row>
    <row r="86" spans="1:32" s="1047" customFormat="1" ht="18.75" customHeight="1">
      <c r="A86" s="1091"/>
      <c r="B86" s="1092"/>
      <c r="C86" s="1093"/>
      <c r="D86" s="1094"/>
      <c r="E86" s="1074"/>
      <c r="F86" s="1121"/>
      <c r="G86" s="1074"/>
      <c r="H86" s="1130" t="s">
        <v>1019</v>
      </c>
      <c r="I86" s="1123" t="s">
        <v>6</v>
      </c>
      <c r="J86" s="1124" t="s">
        <v>972</v>
      </c>
      <c r="K86" s="1125"/>
      <c r="L86" s="1126"/>
      <c r="M86" s="1127" t="s">
        <v>6</v>
      </c>
      <c r="N86" s="1124" t="s">
        <v>1009</v>
      </c>
      <c r="O86" s="1128"/>
      <c r="P86" s="1128"/>
      <c r="Q86" s="1128"/>
      <c r="R86" s="1128"/>
      <c r="S86" s="1128"/>
      <c r="T86" s="1128"/>
      <c r="U86" s="1128"/>
      <c r="V86" s="1128"/>
      <c r="W86" s="1128"/>
      <c r="X86" s="1129"/>
      <c r="Y86" s="1115"/>
      <c r="Z86" s="1104"/>
      <c r="AA86" s="1104"/>
      <c r="AB86" s="1105"/>
      <c r="AC86" s="1116"/>
      <c r="AD86" s="1116"/>
      <c r="AE86" s="1116"/>
      <c r="AF86" s="1116"/>
    </row>
    <row r="87" spans="1:32" s="1047" customFormat="1" ht="18.75" customHeight="1">
      <c r="A87" s="1091"/>
      <c r="B87" s="1092"/>
      <c r="C87" s="1093"/>
      <c r="D87" s="1094"/>
      <c r="E87" s="1074"/>
      <c r="F87" s="1121"/>
      <c r="G87" s="1074"/>
      <c r="H87" s="1130" t="s">
        <v>1020</v>
      </c>
      <c r="I87" s="1123" t="s">
        <v>6</v>
      </c>
      <c r="J87" s="1124" t="s">
        <v>972</v>
      </c>
      <c r="K87" s="1125"/>
      <c r="L87" s="1126"/>
      <c r="M87" s="1127" t="s">
        <v>6</v>
      </c>
      <c r="N87" s="1124" t="s">
        <v>1009</v>
      </c>
      <c r="O87" s="1128"/>
      <c r="P87" s="1128"/>
      <c r="Q87" s="1128"/>
      <c r="R87" s="1128"/>
      <c r="S87" s="1128"/>
      <c r="T87" s="1128"/>
      <c r="U87" s="1128"/>
      <c r="V87" s="1128"/>
      <c r="W87" s="1128"/>
      <c r="X87" s="1129"/>
      <c r="Y87" s="1115"/>
      <c r="Z87" s="1104"/>
      <c r="AA87" s="1104"/>
      <c r="AB87" s="1105"/>
      <c r="AC87" s="1116"/>
      <c r="AD87" s="1116"/>
      <c r="AE87" s="1116"/>
      <c r="AF87" s="1116"/>
    </row>
    <row r="88" spans="1:32" s="1047" customFormat="1" ht="18.75" customHeight="1">
      <c r="A88" s="1091"/>
      <c r="B88" s="1092"/>
      <c r="C88" s="1093"/>
      <c r="D88" s="1094"/>
      <c r="E88" s="1074"/>
      <c r="F88" s="1121"/>
      <c r="G88" s="1074"/>
      <c r="H88" s="1130" t="s">
        <v>984</v>
      </c>
      <c r="I88" s="1123" t="s">
        <v>6</v>
      </c>
      <c r="J88" s="1124" t="s">
        <v>974</v>
      </c>
      <c r="K88" s="1125"/>
      <c r="L88" s="1127" t="s">
        <v>6</v>
      </c>
      <c r="M88" s="1124" t="s">
        <v>983</v>
      </c>
      <c r="N88" s="1128"/>
      <c r="O88" s="1128"/>
      <c r="P88" s="1128"/>
      <c r="Q88" s="1128"/>
      <c r="R88" s="1128"/>
      <c r="S88" s="1128"/>
      <c r="T88" s="1128"/>
      <c r="U88" s="1128"/>
      <c r="V88" s="1128"/>
      <c r="W88" s="1128"/>
      <c r="X88" s="1129"/>
      <c r="Y88" s="1115"/>
      <c r="Z88" s="1104"/>
      <c r="AA88" s="1104"/>
      <c r="AB88" s="1105"/>
      <c r="AC88" s="1116"/>
      <c r="AD88" s="1116"/>
      <c r="AE88" s="1116"/>
      <c r="AF88" s="1116"/>
    </row>
    <row r="89" spans="1:32" s="1047" customFormat="1" ht="18.75" customHeight="1">
      <c r="A89" s="1091"/>
      <c r="B89" s="1092"/>
      <c r="C89" s="1093"/>
      <c r="D89" s="1094"/>
      <c r="E89" s="1074"/>
      <c r="F89" s="1121"/>
      <c r="G89" s="1074"/>
      <c r="H89" s="1130" t="s">
        <v>27</v>
      </c>
      <c r="I89" s="1123" t="s">
        <v>6</v>
      </c>
      <c r="J89" s="1124" t="s">
        <v>977</v>
      </c>
      <c r="K89" s="1125"/>
      <c r="L89" s="1126"/>
      <c r="M89" s="1127" t="s">
        <v>6</v>
      </c>
      <c r="N89" s="1124" t="s">
        <v>978</v>
      </c>
      <c r="O89" s="1128"/>
      <c r="P89" s="1128"/>
      <c r="Q89" s="1128"/>
      <c r="R89" s="1128"/>
      <c r="S89" s="1128"/>
      <c r="T89" s="1128"/>
      <c r="U89" s="1128"/>
      <c r="V89" s="1128"/>
      <c r="W89" s="1128"/>
      <c r="X89" s="1129"/>
      <c r="Y89" s="1115"/>
      <c r="Z89" s="1104"/>
      <c r="AA89" s="1104"/>
      <c r="AB89" s="1105"/>
      <c r="AC89" s="1116"/>
      <c r="AD89" s="1116"/>
      <c r="AE89" s="1116"/>
      <c r="AF89" s="1116"/>
    </row>
    <row r="90" spans="1:32" s="1047" customFormat="1" ht="19.5" customHeight="1">
      <c r="A90" s="1119"/>
      <c r="B90" s="1092"/>
      <c r="C90" s="1093"/>
      <c r="D90" s="1094"/>
      <c r="E90" s="1074"/>
      <c r="F90" s="1121"/>
      <c r="G90" s="1074"/>
      <c r="H90" s="1122" t="s">
        <v>987</v>
      </c>
      <c r="I90" s="1123" t="s">
        <v>6</v>
      </c>
      <c r="J90" s="1124" t="s">
        <v>974</v>
      </c>
      <c r="K90" s="1124"/>
      <c r="L90" s="1127" t="s">
        <v>6</v>
      </c>
      <c r="M90" s="1124" t="s">
        <v>983</v>
      </c>
      <c r="N90" s="1124"/>
      <c r="O90" s="1128"/>
      <c r="P90" s="1124"/>
      <c r="Q90" s="1128"/>
      <c r="R90" s="1128"/>
      <c r="S90" s="1128"/>
      <c r="T90" s="1128"/>
      <c r="U90" s="1128"/>
      <c r="V90" s="1128"/>
      <c r="W90" s="1128"/>
      <c r="X90" s="1129"/>
      <c r="Y90" s="1104"/>
      <c r="Z90" s="1104"/>
      <c r="AA90" s="1104"/>
      <c r="AB90" s="1105"/>
      <c r="AC90" s="1116"/>
      <c r="AD90" s="1116"/>
      <c r="AE90" s="1116"/>
      <c r="AF90" s="1116"/>
    </row>
    <row r="91" spans="1:32" s="1047" customFormat="1" ht="18.75" customHeight="1">
      <c r="A91" s="1119"/>
      <c r="B91" s="1092"/>
      <c r="C91" s="1093"/>
      <c r="D91" s="1094"/>
      <c r="E91" s="1074"/>
      <c r="F91" s="1121"/>
      <c r="G91" s="1074"/>
      <c r="H91" s="1130" t="s">
        <v>988</v>
      </c>
      <c r="I91" s="1123" t="s">
        <v>6</v>
      </c>
      <c r="J91" s="1124" t="s">
        <v>974</v>
      </c>
      <c r="K91" s="1125"/>
      <c r="L91" s="1127" t="s">
        <v>6</v>
      </c>
      <c r="M91" s="1124" t="s">
        <v>983</v>
      </c>
      <c r="N91" s="1128"/>
      <c r="O91" s="1128"/>
      <c r="P91" s="1128"/>
      <c r="Q91" s="1128"/>
      <c r="R91" s="1128"/>
      <c r="S91" s="1128"/>
      <c r="T91" s="1128"/>
      <c r="U91" s="1128"/>
      <c r="V91" s="1128"/>
      <c r="W91" s="1128"/>
      <c r="X91" s="1129"/>
      <c r="Y91" s="1115"/>
      <c r="Z91" s="1104"/>
      <c r="AA91" s="1104"/>
      <c r="AB91" s="1105"/>
      <c r="AC91" s="1116"/>
      <c r="AD91" s="1116"/>
      <c r="AE91" s="1116"/>
      <c r="AF91" s="1116"/>
    </row>
    <row r="92" spans="1:32" s="1047" customFormat="1" ht="18.75" customHeight="1">
      <c r="A92" s="1071" t="s">
        <v>6</v>
      </c>
      <c r="B92" s="1092" t="s">
        <v>1025</v>
      </c>
      <c r="C92" s="1093" t="s">
        <v>989</v>
      </c>
      <c r="D92" s="1060" t="s">
        <v>6</v>
      </c>
      <c r="E92" s="1074" t="s">
        <v>1028</v>
      </c>
      <c r="F92" s="1060" t="s">
        <v>6</v>
      </c>
      <c r="G92" s="1074" t="s">
        <v>32</v>
      </c>
      <c r="H92" s="1130" t="s">
        <v>1022</v>
      </c>
      <c r="I92" s="1123" t="s">
        <v>6</v>
      </c>
      <c r="J92" s="1124" t="s">
        <v>974</v>
      </c>
      <c r="K92" s="1124"/>
      <c r="L92" s="1127" t="s">
        <v>6</v>
      </c>
      <c r="M92" s="1124" t="s">
        <v>985</v>
      </c>
      <c r="N92" s="1124"/>
      <c r="O92" s="1127" t="s">
        <v>6</v>
      </c>
      <c r="P92" s="1124" t="s">
        <v>986</v>
      </c>
      <c r="Q92" s="1128"/>
      <c r="R92" s="1128"/>
      <c r="S92" s="1128"/>
      <c r="T92" s="1128"/>
      <c r="U92" s="1128"/>
      <c r="V92" s="1128"/>
      <c r="W92" s="1128"/>
      <c r="X92" s="1129"/>
      <c r="Y92" s="1115"/>
      <c r="Z92" s="1104"/>
      <c r="AA92" s="1104"/>
      <c r="AB92" s="1105"/>
      <c r="AC92" s="1116"/>
      <c r="AD92" s="1116"/>
      <c r="AE92" s="1116"/>
      <c r="AF92" s="1116"/>
    </row>
    <row r="93" spans="1:32" s="1047" customFormat="1" ht="18.75" customHeight="1">
      <c r="A93" s="1091"/>
      <c r="B93" s="1092"/>
      <c r="C93" s="1093"/>
      <c r="D93" s="1094"/>
      <c r="E93" s="1074"/>
      <c r="F93" s="1060" t="s">
        <v>6</v>
      </c>
      <c r="G93" s="1074" t="s">
        <v>34</v>
      </c>
      <c r="H93" s="1130" t="s">
        <v>1023</v>
      </c>
      <c r="I93" s="1123" t="s">
        <v>6</v>
      </c>
      <c r="J93" s="1124" t="s">
        <v>974</v>
      </c>
      <c r="K93" s="1124"/>
      <c r="L93" s="1127" t="s">
        <v>6</v>
      </c>
      <c r="M93" s="1124" t="s">
        <v>985</v>
      </c>
      <c r="N93" s="1124"/>
      <c r="O93" s="1127" t="s">
        <v>6</v>
      </c>
      <c r="P93" s="1124" t="s">
        <v>986</v>
      </c>
      <c r="Q93" s="1128"/>
      <c r="R93" s="1128"/>
      <c r="S93" s="1128"/>
      <c r="T93" s="1128"/>
      <c r="U93" s="1128"/>
      <c r="V93" s="1128"/>
      <c r="W93" s="1128"/>
      <c r="X93" s="1129"/>
      <c r="Y93" s="1115"/>
      <c r="Z93" s="1104"/>
      <c r="AA93" s="1104"/>
      <c r="AB93" s="1105"/>
      <c r="AC93" s="1116"/>
      <c r="AD93" s="1116"/>
      <c r="AE93" s="1116"/>
      <c r="AF93" s="1116"/>
    </row>
    <row r="94" spans="1:32" s="1047" customFormat="1" ht="18.75" customHeight="1">
      <c r="A94" s="1091"/>
      <c r="B94" s="1049"/>
      <c r="C94" s="1093"/>
      <c r="D94" s="1094"/>
      <c r="E94" s="1074"/>
      <c r="F94" s="1121"/>
      <c r="G94" s="1074"/>
      <c r="H94" s="1107" t="s">
        <v>1024</v>
      </c>
      <c r="I94" s="1108" t="s">
        <v>6</v>
      </c>
      <c r="J94" s="1109" t="s">
        <v>1002</v>
      </c>
      <c r="K94" s="1109"/>
      <c r="L94" s="1113"/>
      <c r="M94" s="1113"/>
      <c r="N94" s="1113"/>
      <c r="O94" s="1113"/>
      <c r="P94" s="1111" t="s">
        <v>6</v>
      </c>
      <c r="Q94" s="1109" t="s">
        <v>1003</v>
      </c>
      <c r="R94" s="1113"/>
      <c r="S94" s="1113"/>
      <c r="T94" s="1113"/>
      <c r="U94" s="1113"/>
      <c r="V94" s="1113"/>
      <c r="W94" s="1113"/>
      <c r="X94" s="1114"/>
      <c r="Y94" s="1115"/>
      <c r="Z94" s="1104"/>
      <c r="AA94" s="1104"/>
      <c r="AB94" s="1105"/>
      <c r="AC94" s="1116"/>
      <c r="AD94" s="1116"/>
      <c r="AE94" s="1116"/>
      <c r="AF94" s="1116"/>
    </row>
    <row r="95" spans="1:32" s="1047" customFormat="1" ht="18.75" customHeight="1">
      <c r="A95" s="1131"/>
      <c r="B95" s="1049"/>
      <c r="C95" s="1093"/>
      <c r="D95" s="1094"/>
      <c r="E95" s="1074"/>
      <c r="F95" s="1121"/>
      <c r="G95" s="1074"/>
      <c r="H95" s="1096"/>
      <c r="I95" s="1097" t="s">
        <v>6</v>
      </c>
      <c r="J95" s="1098" t="s">
        <v>1010</v>
      </c>
      <c r="K95" s="1117"/>
      <c r="L95" s="1117"/>
      <c r="M95" s="1117"/>
      <c r="N95" s="1117"/>
      <c r="O95" s="1117"/>
      <c r="P95" s="1117"/>
      <c r="Q95" s="1102"/>
      <c r="R95" s="1117"/>
      <c r="S95" s="1117"/>
      <c r="T95" s="1117"/>
      <c r="U95" s="1117"/>
      <c r="V95" s="1117"/>
      <c r="W95" s="1117"/>
      <c r="X95" s="1118"/>
      <c r="Y95" s="1115"/>
      <c r="Z95" s="1104"/>
      <c r="AA95" s="1104"/>
      <c r="AB95" s="1105"/>
      <c r="AC95" s="1116"/>
      <c r="AD95" s="1116"/>
      <c r="AE95" s="1116"/>
      <c r="AF95" s="1116"/>
    </row>
    <row r="96" spans="1:32" s="1047" customFormat="1" ht="18.75" customHeight="1">
      <c r="A96" s="1091"/>
      <c r="B96" s="1049"/>
      <c r="C96" s="1093"/>
      <c r="D96" s="1094"/>
      <c r="E96" s="1074"/>
      <c r="F96" s="1121"/>
      <c r="G96" s="1074"/>
      <c r="H96" s="1107" t="s">
        <v>30</v>
      </c>
      <c r="I96" s="1108" t="s">
        <v>6</v>
      </c>
      <c r="J96" s="1109" t="s">
        <v>1011</v>
      </c>
      <c r="K96" s="1132"/>
      <c r="L96" s="1110"/>
      <c r="M96" s="1111" t="s">
        <v>6</v>
      </c>
      <c r="N96" s="1109" t="s">
        <v>1012</v>
      </c>
      <c r="O96" s="1113"/>
      <c r="P96" s="1113"/>
      <c r="Q96" s="1111" t="s">
        <v>6</v>
      </c>
      <c r="R96" s="1109" t="s">
        <v>1013</v>
      </c>
      <c r="S96" s="1113"/>
      <c r="T96" s="1113"/>
      <c r="U96" s="1113"/>
      <c r="V96" s="1113"/>
      <c r="W96" s="1113"/>
      <c r="X96" s="1114"/>
      <c r="Y96" s="1115"/>
      <c r="Z96" s="1104"/>
      <c r="AA96" s="1104"/>
      <c r="AB96" s="1105"/>
      <c r="AC96" s="1116"/>
      <c r="AD96" s="1116"/>
      <c r="AE96" s="1116"/>
      <c r="AF96" s="1116"/>
    </row>
    <row r="97" spans="1:32" s="1047" customFormat="1" ht="18.75" customHeight="1">
      <c r="A97" s="1091"/>
      <c r="B97" s="1092"/>
      <c r="C97" s="1093"/>
      <c r="D97" s="1094"/>
      <c r="E97" s="1074"/>
      <c r="F97" s="1121"/>
      <c r="G97" s="1074"/>
      <c r="H97" s="1096"/>
      <c r="I97" s="1097" t="s">
        <v>6</v>
      </c>
      <c r="J97" s="1098" t="s">
        <v>1014</v>
      </c>
      <c r="K97" s="1117"/>
      <c r="L97" s="1117"/>
      <c r="M97" s="1117"/>
      <c r="N97" s="1117"/>
      <c r="O97" s="1117"/>
      <c r="P97" s="1117"/>
      <c r="Q97" s="1101" t="s">
        <v>6</v>
      </c>
      <c r="R97" s="1098" t="s">
        <v>1015</v>
      </c>
      <c r="S97" s="1102"/>
      <c r="T97" s="1117"/>
      <c r="U97" s="1117"/>
      <c r="V97" s="1117"/>
      <c r="W97" s="1117"/>
      <c r="X97" s="1118"/>
      <c r="Y97" s="1115"/>
      <c r="Z97" s="1104"/>
      <c r="AA97" s="1104"/>
      <c r="AB97" s="1105"/>
      <c r="AC97" s="1116"/>
      <c r="AD97" s="1116"/>
      <c r="AE97" s="1116"/>
      <c r="AF97" s="1116"/>
    </row>
    <row r="98" spans="1:32" s="1047" customFormat="1" ht="18.75" customHeight="1">
      <c r="A98" s="1091"/>
      <c r="B98" s="1092"/>
      <c r="C98" s="1093"/>
      <c r="D98" s="1094"/>
      <c r="E98" s="1074"/>
      <c r="F98" s="1121"/>
      <c r="G98" s="1074"/>
      <c r="H98" s="1133" t="s">
        <v>990</v>
      </c>
      <c r="I98" s="1123" t="s">
        <v>6</v>
      </c>
      <c r="J98" s="1124" t="s">
        <v>974</v>
      </c>
      <c r="K98" s="1124"/>
      <c r="L98" s="1127" t="s">
        <v>6</v>
      </c>
      <c r="M98" s="1124" t="s">
        <v>985</v>
      </c>
      <c r="N98" s="1124"/>
      <c r="O98" s="1127" t="s">
        <v>6</v>
      </c>
      <c r="P98" s="1124" t="s">
        <v>986</v>
      </c>
      <c r="Q98" s="1128"/>
      <c r="R98" s="1128"/>
      <c r="S98" s="1128"/>
      <c r="T98" s="1128"/>
      <c r="U98" s="1113"/>
      <c r="V98" s="1113"/>
      <c r="W98" s="1113"/>
      <c r="X98" s="1114"/>
      <c r="Y98" s="1115"/>
      <c r="Z98" s="1104"/>
      <c r="AA98" s="1104"/>
      <c r="AB98" s="1105"/>
      <c r="AC98" s="1116"/>
      <c r="AD98" s="1116"/>
      <c r="AE98" s="1116"/>
      <c r="AF98" s="1116"/>
    </row>
    <row r="99" spans="1:32" s="1047" customFormat="1" ht="18.75" customHeight="1">
      <c r="A99" s="1091"/>
      <c r="B99" s="1092"/>
      <c r="C99" s="1093"/>
      <c r="D99" s="1094"/>
      <c r="E99" s="1074"/>
      <c r="F99" s="1121"/>
      <c r="G99" s="1074"/>
      <c r="H99" s="1147" t="s">
        <v>991</v>
      </c>
      <c r="I99" s="1123" t="s">
        <v>6</v>
      </c>
      <c r="J99" s="1124" t="s">
        <v>974</v>
      </c>
      <c r="K99" s="1124"/>
      <c r="L99" s="1127" t="s">
        <v>6</v>
      </c>
      <c r="M99" s="1124" t="s">
        <v>992</v>
      </c>
      <c r="N99" s="1124"/>
      <c r="O99" s="1127" t="s">
        <v>6</v>
      </c>
      <c r="P99" s="1124" t="s">
        <v>993</v>
      </c>
      <c r="Q99" s="1135"/>
      <c r="R99" s="1127" t="s">
        <v>6</v>
      </c>
      <c r="S99" s="1124" t="s">
        <v>994</v>
      </c>
      <c r="T99" s="1135"/>
      <c r="U99" s="1135"/>
      <c r="V99" s="1135"/>
      <c r="W99" s="1135"/>
      <c r="X99" s="1136"/>
      <c r="Y99" s="1115"/>
      <c r="Z99" s="1104"/>
      <c r="AA99" s="1104"/>
      <c r="AB99" s="1105"/>
      <c r="AC99" s="1116"/>
      <c r="AD99" s="1116"/>
      <c r="AE99" s="1116"/>
      <c r="AF99" s="1116"/>
    </row>
    <row r="100" spans="1:32" s="1047" customFormat="1" ht="18.75" customHeight="1">
      <c r="A100" s="1091"/>
      <c r="B100" s="1092"/>
      <c r="C100" s="1093"/>
      <c r="D100" s="1094"/>
      <c r="E100" s="1074"/>
      <c r="F100" s="1121"/>
      <c r="G100" s="1074"/>
      <c r="H100" s="1137" t="s">
        <v>995</v>
      </c>
      <c r="I100" s="1138" t="s">
        <v>6</v>
      </c>
      <c r="J100" s="1139" t="s">
        <v>974</v>
      </c>
      <c r="K100" s="1139"/>
      <c r="L100" s="1140" t="s">
        <v>6</v>
      </c>
      <c r="M100" s="1139" t="s">
        <v>983</v>
      </c>
      <c r="N100" s="1139"/>
      <c r="O100" s="1109"/>
      <c r="P100" s="1109"/>
      <c r="Q100" s="1109"/>
      <c r="R100" s="1109"/>
      <c r="S100" s="1109"/>
      <c r="T100" s="1109"/>
      <c r="U100" s="1109"/>
      <c r="V100" s="1109"/>
      <c r="W100" s="1109"/>
      <c r="X100" s="1141"/>
      <c r="Y100" s="1115"/>
      <c r="Z100" s="1104"/>
      <c r="AA100" s="1104"/>
      <c r="AB100" s="1105"/>
      <c r="AC100" s="1116"/>
      <c r="AD100" s="1116"/>
      <c r="AE100" s="1116"/>
      <c r="AF100" s="1116"/>
    </row>
    <row r="101" spans="1:32" s="1047" customFormat="1" ht="18.75" customHeight="1">
      <c r="A101" s="1091"/>
      <c r="B101" s="1092"/>
      <c r="C101" s="1093"/>
      <c r="D101" s="1094"/>
      <c r="E101" s="1074"/>
      <c r="F101" s="1121"/>
      <c r="G101" s="1074"/>
      <c r="H101" s="1142"/>
      <c r="I101" s="1138"/>
      <c r="J101" s="1139"/>
      <c r="K101" s="1139"/>
      <c r="L101" s="1140"/>
      <c r="M101" s="1139"/>
      <c r="N101" s="1139"/>
      <c r="O101" s="1098"/>
      <c r="P101" s="1098"/>
      <c r="Q101" s="1098"/>
      <c r="R101" s="1098"/>
      <c r="S101" s="1098"/>
      <c r="T101" s="1098"/>
      <c r="U101" s="1098"/>
      <c r="V101" s="1098"/>
      <c r="W101" s="1098"/>
      <c r="X101" s="1143"/>
      <c r="Y101" s="1115"/>
      <c r="Z101" s="1104"/>
      <c r="AA101" s="1104"/>
      <c r="AB101" s="1105"/>
      <c r="AC101" s="1116"/>
      <c r="AD101" s="1116"/>
      <c r="AE101" s="1116"/>
      <c r="AF101" s="1116"/>
    </row>
    <row r="102" spans="1:32" s="1047" customFormat="1" ht="18.75" customHeight="1">
      <c r="A102" s="1119"/>
      <c r="B102" s="1120"/>
      <c r="C102" s="1093"/>
      <c r="D102" s="1094"/>
      <c r="E102" s="1074"/>
      <c r="F102" s="1121"/>
      <c r="G102" s="1095"/>
      <c r="H102" s="1144" t="s">
        <v>996</v>
      </c>
      <c r="I102" s="1108" t="s">
        <v>6</v>
      </c>
      <c r="J102" s="1109" t="s">
        <v>974</v>
      </c>
      <c r="K102" s="1109"/>
      <c r="L102" s="1111" t="s">
        <v>6</v>
      </c>
      <c r="M102" s="1109" t="s">
        <v>997</v>
      </c>
      <c r="N102" s="1145"/>
      <c r="O102" s="1111" t="s">
        <v>6</v>
      </c>
      <c r="P102" s="1072" t="s">
        <v>998</v>
      </c>
      <c r="Q102" s="1146"/>
      <c r="R102" s="1111" t="s">
        <v>6</v>
      </c>
      <c r="S102" s="1109" t="s">
        <v>999</v>
      </c>
      <c r="T102" s="1146"/>
      <c r="U102" s="1111" t="s">
        <v>6</v>
      </c>
      <c r="V102" s="1109" t="s">
        <v>1000</v>
      </c>
      <c r="W102" s="1113"/>
      <c r="X102" s="1114"/>
      <c r="Y102" s="1104"/>
      <c r="Z102" s="1104"/>
      <c r="AA102" s="1104"/>
      <c r="AB102" s="1105"/>
      <c r="AC102" s="1116"/>
      <c r="AD102" s="1116"/>
      <c r="AE102" s="1116"/>
      <c r="AF102" s="1116"/>
    </row>
    <row r="103" spans="1:32" s="1047" customFormat="1" ht="18.75" customHeight="1">
      <c r="A103" s="1078"/>
      <c r="B103" s="1079"/>
      <c r="C103" s="1080"/>
      <c r="D103" s="1081"/>
      <c r="E103" s="1063"/>
      <c r="F103" s="1148"/>
      <c r="G103" s="1063"/>
      <c r="H103" s="1059" t="s">
        <v>25</v>
      </c>
      <c r="I103" s="1083" t="s">
        <v>6</v>
      </c>
      <c r="J103" s="1061" t="s">
        <v>972</v>
      </c>
      <c r="K103" s="1084"/>
      <c r="L103" s="1085"/>
      <c r="M103" s="1086" t="s">
        <v>6</v>
      </c>
      <c r="N103" s="1061" t="s">
        <v>1005</v>
      </c>
      <c r="O103" s="1087"/>
      <c r="P103" s="1087"/>
      <c r="Q103" s="1086" t="s">
        <v>6</v>
      </c>
      <c r="R103" s="1061" t="s">
        <v>1006</v>
      </c>
      <c r="S103" s="1087"/>
      <c r="T103" s="1087"/>
      <c r="U103" s="1086" t="s">
        <v>6</v>
      </c>
      <c r="V103" s="1061" t="s">
        <v>1007</v>
      </c>
      <c r="W103" s="1087"/>
      <c r="X103" s="1088"/>
      <c r="Y103" s="1083" t="s">
        <v>6</v>
      </c>
      <c r="Z103" s="1061" t="s">
        <v>15</v>
      </c>
      <c r="AA103" s="1061"/>
      <c r="AB103" s="1089"/>
      <c r="AC103" s="1090"/>
      <c r="AD103" s="1090"/>
      <c r="AE103" s="1090"/>
      <c r="AF103" s="1090"/>
    </row>
    <row r="104" spans="1:32" s="1047" customFormat="1" ht="18.75" customHeight="1">
      <c r="A104" s="1091"/>
      <c r="B104" s="1092"/>
      <c r="C104" s="1093"/>
      <c r="D104" s="1094"/>
      <c r="E104" s="1074"/>
      <c r="F104" s="1121"/>
      <c r="G104" s="1074"/>
      <c r="H104" s="1096"/>
      <c r="I104" s="1097" t="s">
        <v>6</v>
      </c>
      <c r="J104" s="1098" t="s">
        <v>1008</v>
      </c>
      <c r="K104" s="1099"/>
      <c r="L104" s="1100"/>
      <c r="M104" s="1101" t="s">
        <v>6</v>
      </c>
      <c r="N104" s="1098" t="s">
        <v>973</v>
      </c>
      <c r="O104" s="1102"/>
      <c r="P104" s="1102"/>
      <c r="Q104" s="1102"/>
      <c r="R104" s="1102"/>
      <c r="S104" s="1102"/>
      <c r="T104" s="1102"/>
      <c r="U104" s="1102"/>
      <c r="V104" s="1102"/>
      <c r="W104" s="1102"/>
      <c r="X104" s="1103"/>
      <c r="Y104" s="1060" t="s">
        <v>6</v>
      </c>
      <c r="Z104" s="1072" t="s">
        <v>16</v>
      </c>
      <c r="AA104" s="1104"/>
      <c r="AB104" s="1105"/>
      <c r="AC104" s="1106"/>
      <c r="AD104" s="1106"/>
      <c r="AE104" s="1106"/>
      <c r="AF104" s="1106"/>
    </row>
    <row r="105" spans="1:32" s="1047" customFormat="1" ht="18.75" customHeight="1">
      <c r="A105" s="1091"/>
      <c r="B105" s="1092"/>
      <c r="C105" s="1093"/>
      <c r="D105" s="1094"/>
      <c r="E105" s="1074"/>
      <c r="F105" s="1121"/>
      <c r="G105" s="1074"/>
      <c r="H105" s="1107" t="s">
        <v>22</v>
      </c>
      <c r="I105" s="1108" t="s">
        <v>6</v>
      </c>
      <c r="J105" s="1109" t="s">
        <v>974</v>
      </c>
      <c r="K105" s="1109"/>
      <c r="L105" s="1110"/>
      <c r="M105" s="1111" t="s">
        <v>6</v>
      </c>
      <c r="N105" s="1109" t="s">
        <v>975</v>
      </c>
      <c r="O105" s="1109"/>
      <c r="P105" s="1110"/>
      <c r="Q105" s="1111" t="s">
        <v>6</v>
      </c>
      <c r="R105" s="1112" t="s">
        <v>1016</v>
      </c>
      <c r="S105" s="1112"/>
      <c r="T105" s="1112"/>
      <c r="U105" s="1113"/>
      <c r="V105" s="1110"/>
      <c r="W105" s="1112"/>
      <c r="X105" s="1114"/>
      <c r="Y105" s="1115"/>
      <c r="Z105" s="1104"/>
      <c r="AA105" s="1104"/>
      <c r="AB105" s="1105"/>
      <c r="AC105" s="1116"/>
      <c r="AD105" s="1116"/>
      <c r="AE105" s="1116"/>
      <c r="AF105" s="1116"/>
    </row>
    <row r="106" spans="1:32" s="1047" customFormat="1" ht="18.75" customHeight="1">
      <c r="A106" s="1091"/>
      <c r="B106" s="1092"/>
      <c r="C106" s="1093"/>
      <c r="D106" s="1094"/>
      <c r="E106" s="1074"/>
      <c r="F106" s="1121"/>
      <c r="G106" s="1074"/>
      <c r="H106" s="1096"/>
      <c r="I106" s="1097" t="s">
        <v>6</v>
      </c>
      <c r="J106" s="1102" t="s">
        <v>1017</v>
      </c>
      <c r="K106" s="1102"/>
      <c r="L106" s="1102"/>
      <c r="M106" s="1101" t="s">
        <v>6</v>
      </c>
      <c r="N106" s="1102" t="s">
        <v>1018</v>
      </c>
      <c r="O106" s="1100"/>
      <c r="P106" s="1102"/>
      <c r="Q106" s="1102"/>
      <c r="R106" s="1100"/>
      <c r="S106" s="1102"/>
      <c r="T106" s="1102"/>
      <c r="U106" s="1117"/>
      <c r="V106" s="1100"/>
      <c r="W106" s="1102"/>
      <c r="X106" s="1118"/>
      <c r="Y106" s="1115"/>
      <c r="Z106" s="1104"/>
      <c r="AA106" s="1104"/>
      <c r="AB106" s="1105"/>
      <c r="AC106" s="1116"/>
      <c r="AD106" s="1116"/>
      <c r="AE106" s="1116"/>
      <c r="AF106" s="1116"/>
    </row>
    <row r="107" spans="1:32" s="1047" customFormat="1" ht="18.75" customHeight="1">
      <c r="A107" s="1091"/>
      <c r="B107" s="1092"/>
      <c r="C107" s="1093"/>
      <c r="D107" s="1094"/>
      <c r="E107" s="1074"/>
      <c r="F107" s="1121"/>
      <c r="G107" s="1074"/>
      <c r="H107" s="1130" t="s">
        <v>976</v>
      </c>
      <c r="I107" s="1123" t="s">
        <v>6</v>
      </c>
      <c r="J107" s="1124" t="s">
        <v>977</v>
      </c>
      <c r="K107" s="1125"/>
      <c r="L107" s="1126"/>
      <c r="M107" s="1127" t="s">
        <v>6</v>
      </c>
      <c r="N107" s="1124" t="s">
        <v>978</v>
      </c>
      <c r="O107" s="1128"/>
      <c r="P107" s="1128"/>
      <c r="Q107" s="1128"/>
      <c r="R107" s="1128"/>
      <c r="S107" s="1128"/>
      <c r="T107" s="1128"/>
      <c r="U107" s="1128"/>
      <c r="V107" s="1128"/>
      <c r="W107" s="1128"/>
      <c r="X107" s="1129"/>
      <c r="Y107" s="1115"/>
      <c r="Z107" s="1104"/>
      <c r="AA107" s="1104"/>
      <c r="AB107" s="1105"/>
      <c r="AC107" s="1116"/>
      <c r="AD107" s="1116"/>
      <c r="AE107" s="1116"/>
      <c r="AF107" s="1116"/>
    </row>
    <row r="108" spans="1:32" s="1047" customFormat="1" ht="19.5" customHeight="1">
      <c r="A108" s="1119"/>
      <c r="B108" s="1120"/>
      <c r="C108" s="1093"/>
      <c r="D108" s="1094"/>
      <c r="E108" s="1074"/>
      <c r="F108" s="1121"/>
      <c r="G108" s="1095"/>
      <c r="H108" s="1122" t="s">
        <v>1038</v>
      </c>
      <c r="I108" s="1123" t="s">
        <v>6</v>
      </c>
      <c r="J108" s="1124" t="s">
        <v>980</v>
      </c>
      <c r="K108" s="1125"/>
      <c r="L108" s="1126"/>
      <c r="M108" s="1127" t="s">
        <v>6</v>
      </c>
      <c r="N108" s="1124" t="s">
        <v>981</v>
      </c>
      <c r="O108" s="1127"/>
      <c r="P108" s="1124"/>
      <c r="Q108" s="1128"/>
      <c r="R108" s="1128"/>
      <c r="S108" s="1128"/>
      <c r="T108" s="1128"/>
      <c r="U108" s="1128"/>
      <c r="V108" s="1128"/>
      <c r="W108" s="1128"/>
      <c r="X108" s="1129"/>
      <c r="Y108" s="1104"/>
      <c r="Z108" s="1104"/>
      <c r="AA108" s="1104"/>
      <c r="AB108" s="1105"/>
      <c r="AC108" s="1116"/>
      <c r="AD108" s="1116"/>
      <c r="AE108" s="1116"/>
      <c r="AF108" s="1116"/>
    </row>
    <row r="109" spans="1:32" s="1047" customFormat="1" ht="19.5" customHeight="1">
      <c r="A109" s="1119"/>
      <c r="B109" s="1120"/>
      <c r="C109" s="1093"/>
      <c r="D109" s="1094"/>
      <c r="E109" s="1074"/>
      <c r="F109" s="1121"/>
      <c r="G109" s="1095"/>
      <c r="H109" s="1122" t="s">
        <v>979</v>
      </c>
      <c r="I109" s="1123" t="s">
        <v>6</v>
      </c>
      <c r="J109" s="1124" t="s">
        <v>980</v>
      </c>
      <c r="K109" s="1125"/>
      <c r="L109" s="1126"/>
      <c r="M109" s="1127" t="s">
        <v>6</v>
      </c>
      <c r="N109" s="1124" t="s">
        <v>981</v>
      </c>
      <c r="O109" s="1127"/>
      <c r="P109" s="1124"/>
      <c r="Q109" s="1128"/>
      <c r="R109" s="1128"/>
      <c r="S109" s="1128"/>
      <c r="T109" s="1128"/>
      <c r="U109" s="1128"/>
      <c r="V109" s="1128"/>
      <c r="W109" s="1128"/>
      <c r="X109" s="1129"/>
      <c r="Y109" s="1104"/>
      <c r="Z109" s="1104"/>
      <c r="AA109" s="1104"/>
      <c r="AB109" s="1105"/>
      <c r="AC109" s="1116"/>
      <c r="AD109" s="1116"/>
      <c r="AE109" s="1116"/>
      <c r="AF109" s="1116"/>
    </row>
    <row r="110" spans="1:32" s="1047" customFormat="1" ht="19.5" customHeight="1">
      <c r="A110" s="1119"/>
      <c r="B110" s="1120"/>
      <c r="C110" s="1093"/>
      <c r="D110" s="1094"/>
      <c r="E110" s="1074"/>
      <c r="F110" s="1121"/>
      <c r="G110" s="1095"/>
      <c r="H110" s="1122" t="s">
        <v>982</v>
      </c>
      <c r="I110" s="1123" t="s">
        <v>6</v>
      </c>
      <c r="J110" s="1124" t="s">
        <v>980</v>
      </c>
      <c r="K110" s="1125"/>
      <c r="L110" s="1126"/>
      <c r="M110" s="1127" t="s">
        <v>6</v>
      </c>
      <c r="N110" s="1124" t="s">
        <v>981</v>
      </c>
      <c r="O110" s="1127"/>
      <c r="P110" s="1124"/>
      <c r="Q110" s="1128"/>
      <c r="R110" s="1128"/>
      <c r="S110" s="1128"/>
      <c r="T110" s="1128"/>
      <c r="U110" s="1128"/>
      <c r="V110" s="1128"/>
      <c r="W110" s="1128"/>
      <c r="X110" s="1129"/>
      <c r="Y110" s="1104"/>
      <c r="Z110" s="1104"/>
      <c r="AA110" s="1104"/>
      <c r="AB110" s="1105"/>
      <c r="AC110" s="1116"/>
      <c r="AD110" s="1116"/>
      <c r="AE110" s="1116"/>
      <c r="AF110" s="1116"/>
    </row>
    <row r="111" spans="1:32" s="1047" customFormat="1" ht="18.75" customHeight="1">
      <c r="A111" s="1091"/>
      <c r="B111" s="1092"/>
      <c r="C111" s="1093"/>
      <c r="D111" s="1094"/>
      <c r="E111" s="1074"/>
      <c r="F111" s="1121"/>
      <c r="G111" s="1074"/>
      <c r="H111" s="1130" t="s">
        <v>1019</v>
      </c>
      <c r="I111" s="1123" t="s">
        <v>6</v>
      </c>
      <c r="J111" s="1124" t="s">
        <v>972</v>
      </c>
      <c r="K111" s="1125"/>
      <c r="L111" s="1126"/>
      <c r="M111" s="1127" t="s">
        <v>6</v>
      </c>
      <c r="N111" s="1124" t="s">
        <v>1009</v>
      </c>
      <c r="O111" s="1128"/>
      <c r="P111" s="1128"/>
      <c r="Q111" s="1128"/>
      <c r="R111" s="1128"/>
      <c r="S111" s="1128"/>
      <c r="T111" s="1128"/>
      <c r="U111" s="1128"/>
      <c r="V111" s="1128"/>
      <c r="W111" s="1128"/>
      <c r="X111" s="1129"/>
      <c r="Y111" s="1115"/>
      <c r="Z111" s="1104"/>
      <c r="AA111" s="1104"/>
      <c r="AB111" s="1105"/>
      <c r="AC111" s="1116"/>
      <c r="AD111" s="1116"/>
      <c r="AE111" s="1116"/>
      <c r="AF111" s="1116"/>
    </row>
    <row r="112" spans="1:32" s="1047" customFormat="1" ht="18.75" customHeight="1">
      <c r="A112" s="1091"/>
      <c r="B112" s="1092"/>
      <c r="C112" s="1093"/>
      <c r="D112" s="1094"/>
      <c r="E112" s="1074"/>
      <c r="F112" s="1121"/>
      <c r="G112" s="1074"/>
      <c r="H112" s="1130" t="s">
        <v>1020</v>
      </c>
      <c r="I112" s="1123" t="s">
        <v>6</v>
      </c>
      <c r="J112" s="1124" t="s">
        <v>972</v>
      </c>
      <c r="K112" s="1125"/>
      <c r="L112" s="1126"/>
      <c r="M112" s="1127" t="s">
        <v>6</v>
      </c>
      <c r="N112" s="1124" t="s">
        <v>1009</v>
      </c>
      <c r="O112" s="1128"/>
      <c r="P112" s="1128"/>
      <c r="Q112" s="1128"/>
      <c r="R112" s="1128"/>
      <c r="S112" s="1128"/>
      <c r="T112" s="1128"/>
      <c r="U112" s="1128"/>
      <c r="V112" s="1128"/>
      <c r="W112" s="1128"/>
      <c r="X112" s="1129"/>
      <c r="Y112" s="1115"/>
      <c r="Z112" s="1104"/>
      <c r="AA112" s="1104"/>
      <c r="AB112" s="1105"/>
      <c r="AC112" s="1116"/>
      <c r="AD112" s="1116"/>
      <c r="AE112" s="1116"/>
      <c r="AF112" s="1116"/>
    </row>
    <row r="113" spans="1:32" s="1047" customFormat="1" ht="18.75" customHeight="1">
      <c r="A113" s="1091"/>
      <c r="B113" s="1092"/>
      <c r="C113" s="1093"/>
      <c r="D113" s="1094"/>
      <c r="E113" s="1074"/>
      <c r="F113" s="1121"/>
      <c r="G113" s="1074"/>
      <c r="H113" s="1130" t="s">
        <v>984</v>
      </c>
      <c r="I113" s="1123" t="s">
        <v>6</v>
      </c>
      <c r="J113" s="1124" t="s">
        <v>974</v>
      </c>
      <c r="K113" s="1125"/>
      <c r="L113" s="1127" t="s">
        <v>6</v>
      </c>
      <c r="M113" s="1124" t="s">
        <v>983</v>
      </c>
      <c r="N113" s="1128"/>
      <c r="O113" s="1128"/>
      <c r="P113" s="1128"/>
      <c r="Q113" s="1128"/>
      <c r="R113" s="1128"/>
      <c r="S113" s="1128"/>
      <c r="T113" s="1128"/>
      <c r="U113" s="1128"/>
      <c r="V113" s="1128"/>
      <c r="W113" s="1128"/>
      <c r="X113" s="1129"/>
      <c r="Y113" s="1115"/>
      <c r="Z113" s="1104"/>
      <c r="AA113" s="1104"/>
      <c r="AB113" s="1105"/>
      <c r="AC113" s="1116"/>
      <c r="AD113" s="1116"/>
      <c r="AE113" s="1116"/>
      <c r="AF113" s="1116"/>
    </row>
    <row r="114" spans="1:32" s="1047" customFormat="1" ht="18.75" customHeight="1">
      <c r="A114" s="1091"/>
      <c r="B114" s="1092"/>
      <c r="C114" s="1093"/>
      <c r="D114" s="1094"/>
      <c r="E114" s="1074"/>
      <c r="F114" s="1121"/>
      <c r="G114" s="1074"/>
      <c r="H114" s="1130" t="s">
        <v>27</v>
      </c>
      <c r="I114" s="1123" t="s">
        <v>6</v>
      </c>
      <c r="J114" s="1124" t="s">
        <v>977</v>
      </c>
      <c r="K114" s="1125"/>
      <c r="L114" s="1126"/>
      <c r="M114" s="1127" t="s">
        <v>6</v>
      </c>
      <c r="N114" s="1124" t="s">
        <v>978</v>
      </c>
      <c r="O114" s="1128"/>
      <c r="P114" s="1128"/>
      <c r="Q114" s="1128"/>
      <c r="R114" s="1128"/>
      <c r="S114" s="1128"/>
      <c r="T114" s="1128"/>
      <c r="U114" s="1128"/>
      <c r="V114" s="1128"/>
      <c r="W114" s="1128"/>
      <c r="X114" s="1129"/>
      <c r="Y114" s="1115"/>
      <c r="Z114" s="1104"/>
      <c r="AA114" s="1104"/>
      <c r="AB114" s="1105"/>
      <c r="AC114" s="1116"/>
      <c r="AD114" s="1116"/>
      <c r="AE114" s="1116"/>
      <c r="AF114" s="1116"/>
    </row>
    <row r="115" spans="1:32" s="1047" customFormat="1" ht="19.5" customHeight="1">
      <c r="A115" s="1119"/>
      <c r="B115" s="1120"/>
      <c r="C115" s="1093"/>
      <c r="D115" s="1094"/>
      <c r="E115" s="1074"/>
      <c r="F115" s="1121"/>
      <c r="G115" s="1095"/>
      <c r="H115" s="1122" t="s">
        <v>987</v>
      </c>
      <c r="I115" s="1123" t="s">
        <v>6</v>
      </c>
      <c r="J115" s="1124" t="s">
        <v>974</v>
      </c>
      <c r="K115" s="1124"/>
      <c r="L115" s="1127" t="s">
        <v>6</v>
      </c>
      <c r="M115" s="1124" t="s">
        <v>983</v>
      </c>
      <c r="N115" s="1124"/>
      <c r="O115" s="1128"/>
      <c r="P115" s="1124"/>
      <c r="Q115" s="1128"/>
      <c r="R115" s="1128"/>
      <c r="S115" s="1128"/>
      <c r="T115" s="1128"/>
      <c r="U115" s="1128"/>
      <c r="V115" s="1128"/>
      <c r="W115" s="1128"/>
      <c r="X115" s="1129"/>
      <c r="Y115" s="1104"/>
      <c r="Z115" s="1104"/>
      <c r="AA115" s="1104"/>
      <c r="AB115" s="1105"/>
      <c r="AC115" s="1116"/>
      <c r="AD115" s="1116"/>
      <c r="AE115" s="1116"/>
      <c r="AF115" s="1116"/>
    </row>
    <row r="116" spans="1:32" s="1047" customFormat="1" ht="18.75" customHeight="1">
      <c r="A116" s="1091"/>
      <c r="B116" s="1092"/>
      <c r="C116" s="1093"/>
      <c r="D116" s="1094"/>
      <c r="E116" s="1074"/>
      <c r="F116" s="1121"/>
      <c r="G116" s="1074"/>
      <c r="H116" s="1130" t="s">
        <v>988</v>
      </c>
      <c r="I116" s="1123" t="s">
        <v>6</v>
      </c>
      <c r="J116" s="1124" t="s">
        <v>974</v>
      </c>
      <c r="K116" s="1125"/>
      <c r="L116" s="1127" t="s">
        <v>6</v>
      </c>
      <c r="M116" s="1124" t="s">
        <v>983</v>
      </c>
      <c r="N116" s="1128"/>
      <c r="O116" s="1128"/>
      <c r="P116" s="1128"/>
      <c r="Q116" s="1128"/>
      <c r="R116" s="1128"/>
      <c r="S116" s="1128"/>
      <c r="T116" s="1128"/>
      <c r="U116" s="1128"/>
      <c r="V116" s="1128"/>
      <c r="W116" s="1128"/>
      <c r="X116" s="1129"/>
      <c r="Y116" s="1115"/>
      <c r="Z116" s="1104"/>
      <c r="AA116" s="1104"/>
      <c r="AB116" s="1105"/>
      <c r="AC116" s="1116"/>
      <c r="AD116" s="1116"/>
      <c r="AE116" s="1116"/>
      <c r="AF116" s="1116"/>
    </row>
    <row r="117" spans="1:32" s="1047" customFormat="1" ht="18.75" customHeight="1">
      <c r="A117" s="1071" t="s">
        <v>6</v>
      </c>
      <c r="B117" s="1092" t="s">
        <v>1025</v>
      </c>
      <c r="C117" s="1093" t="s">
        <v>989</v>
      </c>
      <c r="D117" s="1060" t="s">
        <v>6</v>
      </c>
      <c r="E117" s="1074" t="s">
        <v>42</v>
      </c>
      <c r="F117" s="1121"/>
      <c r="G117" s="1074"/>
      <c r="H117" s="1130" t="s">
        <v>1022</v>
      </c>
      <c r="I117" s="1123" t="s">
        <v>6</v>
      </c>
      <c r="J117" s="1124" t="s">
        <v>974</v>
      </c>
      <c r="K117" s="1124"/>
      <c r="L117" s="1127" t="s">
        <v>6</v>
      </c>
      <c r="M117" s="1124" t="s">
        <v>985</v>
      </c>
      <c r="N117" s="1124"/>
      <c r="O117" s="1127" t="s">
        <v>6</v>
      </c>
      <c r="P117" s="1124" t="s">
        <v>986</v>
      </c>
      <c r="Q117" s="1128"/>
      <c r="R117" s="1128"/>
      <c r="S117" s="1128"/>
      <c r="T117" s="1128"/>
      <c r="U117" s="1128"/>
      <c r="V117" s="1128"/>
      <c r="W117" s="1128"/>
      <c r="X117" s="1129"/>
      <c r="Y117" s="1115"/>
      <c r="Z117" s="1104"/>
      <c r="AA117" s="1104"/>
      <c r="AB117" s="1105"/>
      <c r="AC117" s="1116"/>
      <c r="AD117" s="1116"/>
      <c r="AE117" s="1116"/>
      <c r="AF117" s="1116"/>
    </row>
    <row r="118" spans="1:32" s="1047" customFormat="1" ht="18.75" customHeight="1">
      <c r="A118" s="1091"/>
      <c r="B118" s="1049"/>
      <c r="C118" s="1093"/>
      <c r="D118" s="1094"/>
      <c r="E118" s="1074"/>
      <c r="F118" s="1121"/>
      <c r="G118" s="1074"/>
      <c r="H118" s="1130" t="s">
        <v>1023</v>
      </c>
      <c r="I118" s="1123" t="s">
        <v>6</v>
      </c>
      <c r="J118" s="1124" t="s">
        <v>974</v>
      </c>
      <c r="K118" s="1124"/>
      <c r="L118" s="1127" t="s">
        <v>6</v>
      </c>
      <c r="M118" s="1124" t="s">
        <v>985</v>
      </c>
      <c r="N118" s="1124"/>
      <c r="O118" s="1127" t="s">
        <v>6</v>
      </c>
      <c r="P118" s="1124" t="s">
        <v>986</v>
      </c>
      <c r="Q118" s="1128"/>
      <c r="R118" s="1128"/>
      <c r="S118" s="1128"/>
      <c r="T118" s="1128"/>
      <c r="U118" s="1128"/>
      <c r="V118" s="1128"/>
      <c r="W118" s="1128"/>
      <c r="X118" s="1129"/>
      <c r="Y118" s="1115"/>
      <c r="Z118" s="1104"/>
      <c r="AA118" s="1104"/>
      <c r="AB118" s="1105"/>
      <c r="AC118" s="1116"/>
      <c r="AD118" s="1116"/>
      <c r="AE118" s="1116"/>
      <c r="AF118" s="1116"/>
    </row>
    <row r="119" spans="1:32" s="1047" customFormat="1" ht="18.75" customHeight="1">
      <c r="A119" s="1131"/>
      <c r="B119" s="1049"/>
      <c r="C119" s="1093"/>
      <c r="D119" s="1094"/>
      <c r="E119" s="1074"/>
      <c r="F119" s="1121"/>
      <c r="G119" s="1074"/>
      <c r="H119" s="1107" t="s">
        <v>1024</v>
      </c>
      <c r="I119" s="1108" t="s">
        <v>6</v>
      </c>
      <c r="J119" s="1109" t="s">
        <v>1002</v>
      </c>
      <c r="K119" s="1109"/>
      <c r="L119" s="1113"/>
      <c r="M119" s="1113"/>
      <c r="N119" s="1113"/>
      <c r="O119" s="1113"/>
      <c r="P119" s="1111" t="s">
        <v>6</v>
      </c>
      <c r="Q119" s="1109" t="s">
        <v>1003</v>
      </c>
      <c r="R119" s="1113"/>
      <c r="S119" s="1113"/>
      <c r="T119" s="1113"/>
      <c r="U119" s="1113"/>
      <c r="V119" s="1113"/>
      <c r="W119" s="1113"/>
      <c r="X119" s="1114"/>
      <c r="Y119" s="1115"/>
      <c r="Z119" s="1104"/>
      <c r="AA119" s="1104"/>
      <c r="AB119" s="1105"/>
      <c r="AC119" s="1116"/>
      <c r="AD119" s="1116"/>
      <c r="AE119" s="1116"/>
      <c r="AF119" s="1116"/>
    </row>
    <row r="120" spans="1:32" s="1047" customFormat="1" ht="18.75" customHeight="1">
      <c r="A120" s="1091"/>
      <c r="B120" s="1092"/>
      <c r="C120" s="1093"/>
      <c r="D120" s="1094"/>
      <c r="E120" s="1074"/>
      <c r="F120" s="1121"/>
      <c r="G120" s="1074"/>
      <c r="H120" s="1096"/>
      <c r="I120" s="1097" t="s">
        <v>6</v>
      </c>
      <c r="J120" s="1098" t="s">
        <v>1010</v>
      </c>
      <c r="K120" s="1117"/>
      <c r="L120" s="1117"/>
      <c r="M120" s="1117"/>
      <c r="N120" s="1117"/>
      <c r="O120" s="1117"/>
      <c r="P120" s="1117"/>
      <c r="Q120" s="1102"/>
      <c r="R120" s="1117"/>
      <c r="S120" s="1117"/>
      <c r="T120" s="1117"/>
      <c r="U120" s="1117"/>
      <c r="V120" s="1117"/>
      <c r="W120" s="1117"/>
      <c r="X120" s="1118"/>
      <c r="Y120" s="1115"/>
      <c r="Z120" s="1104"/>
      <c r="AA120" s="1104"/>
      <c r="AB120" s="1105"/>
      <c r="AC120" s="1116"/>
      <c r="AD120" s="1116"/>
      <c r="AE120" s="1116"/>
      <c r="AF120" s="1116"/>
    </row>
    <row r="121" spans="1:32" s="1047" customFormat="1" ht="18.75" customHeight="1">
      <c r="A121" s="1091"/>
      <c r="B121" s="1092"/>
      <c r="C121" s="1093"/>
      <c r="D121" s="1094"/>
      <c r="E121" s="1074"/>
      <c r="F121" s="1121"/>
      <c r="G121" s="1074"/>
      <c r="H121" s="1107" t="s">
        <v>30</v>
      </c>
      <c r="I121" s="1108" t="s">
        <v>6</v>
      </c>
      <c r="J121" s="1109" t="s">
        <v>1011</v>
      </c>
      <c r="K121" s="1132"/>
      <c r="L121" s="1110"/>
      <c r="M121" s="1111" t="s">
        <v>6</v>
      </c>
      <c r="N121" s="1109" t="s">
        <v>1012</v>
      </c>
      <c r="O121" s="1113"/>
      <c r="P121" s="1113"/>
      <c r="Q121" s="1111" t="s">
        <v>6</v>
      </c>
      <c r="R121" s="1109" t="s">
        <v>1013</v>
      </c>
      <c r="S121" s="1113"/>
      <c r="T121" s="1113"/>
      <c r="U121" s="1113"/>
      <c r="V121" s="1113"/>
      <c r="W121" s="1113"/>
      <c r="X121" s="1114"/>
      <c r="Y121" s="1115"/>
      <c r="Z121" s="1104"/>
      <c r="AA121" s="1104"/>
      <c r="AB121" s="1105"/>
      <c r="AC121" s="1116"/>
      <c r="AD121" s="1116"/>
      <c r="AE121" s="1116"/>
      <c r="AF121" s="1116"/>
    </row>
    <row r="122" spans="1:32" s="1047" customFormat="1" ht="18.75" customHeight="1">
      <c r="A122" s="1091"/>
      <c r="B122" s="1092"/>
      <c r="C122" s="1093"/>
      <c r="D122" s="1094"/>
      <c r="E122" s="1074"/>
      <c r="F122" s="1121"/>
      <c r="G122" s="1074"/>
      <c r="H122" s="1096"/>
      <c r="I122" s="1097" t="s">
        <v>6</v>
      </c>
      <c r="J122" s="1098" t="s">
        <v>1014</v>
      </c>
      <c r="K122" s="1117"/>
      <c r="L122" s="1117"/>
      <c r="M122" s="1117"/>
      <c r="N122" s="1117"/>
      <c r="O122" s="1117"/>
      <c r="P122" s="1117"/>
      <c r="Q122" s="1101" t="s">
        <v>6</v>
      </c>
      <c r="R122" s="1098" t="s">
        <v>1015</v>
      </c>
      <c r="S122" s="1102"/>
      <c r="T122" s="1117"/>
      <c r="U122" s="1117"/>
      <c r="V122" s="1117"/>
      <c r="W122" s="1117"/>
      <c r="X122" s="1118"/>
      <c r="Y122" s="1115"/>
      <c r="Z122" s="1104"/>
      <c r="AA122" s="1104"/>
      <c r="AB122" s="1105"/>
      <c r="AC122" s="1116"/>
      <c r="AD122" s="1116"/>
      <c r="AE122" s="1116"/>
      <c r="AF122" s="1116"/>
    </row>
    <row r="123" spans="1:32" s="1047" customFormat="1" ht="18.75" customHeight="1">
      <c r="A123" s="1091"/>
      <c r="B123" s="1092"/>
      <c r="C123" s="1093"/>
      <c r="D123" s="1094"/>
      <c r="E123" s="1074"/>
      <c r="F123" s="1121"/>
      <c r="G123" s="1074"/>
      <c r="H123" s="1133" t="s">
        <v>990</v>
      </c>
      <c r="I123" s="1123" t="s">
        <v>6</v>
      </c>
      <c r="J123" s="1124" t="s">
        <v>974</v>
      </c>
      <c r="K123" s="1124"/>
      <c r="L123" s="1127" t="s">
        <v>6</v>
      </c>
      <c r="M123" s="1124" t="s">
        <v>985</v>
      </c>
      <c r="N123" s="1124"/>
      <c r="O123" s="1127" t="s">
        <v>6</v>
      </c>
      <c r="P123" s="1124" t="s">
        <v>986</v>
      </c>
      <c r="Q123" s="1128"/>
      <c r="R123" s="1128"/>
      <c r="S123" s="1128"/>
      <c r="T123" s="1128"/>
      <c r="U123" s="1113"/>
      <c r="V123" s="1113"/>
      <c r="W123" s="1113"/>
      <c r="X123" s="1114"/>
      <c r="Y123" s="1115"/>
      <c r="Z123" s="1104"/>
      <c r="AA123" s="1104"/>
      <c r="AB123" s="1105"/>
      <c r="AC123" s="1116"/>
      <c r="AD123" s="1116"/>
      <c r="AE123" s="1116"/>
      <c r="AF123" s="1116"/>
    </row>
    <row r="124" spans="1:32" s="1047" customFormat="1" ht="18.75" customHeight="1">
      <c r="A124" s="1091"/>
      <c r="B124" s="1092"/>
      <c r="C124" s="1093"/>
      <c r="D124" s="1094"/>
      <c r="E124" s="1074"/>
      <c r="F124" s="1121"/>
      <c r="G124" s="1074"/>
      <c r="H124" s="1147" t="s">
        <v>991</v>
      </c>
      <c r="I124" s="1123" t="s">
        <v>6</v>
      </c>
      <c r="J124" s="1124" t="s">
        <v>974</v>
      </c>
      <c r="K124" s="1124"/>
      <c r="L124" s="1127" t="s">
        <v>6</v>
      </c>
      <c r="M124" s="1124" t="s">
        <v>992</v>
      </c>
      <c r="N124" s="1124"/>
      <c r="O124" s="1127" t="s">
        <v>6</v>
      </c>
      <c r="P124" s="1124" t="s">
        <v>993</v>
      </c>
      <c r="Q124" s="1135"/>
      <c r="R124" s="1127" t="s">
        <v>6</v>
      </c>
      <c r="S124" s="1124" t="s">
        <v>994</v>
      </c>
      <c r="T124" s="1135"/>
      <c r="U124" s="1135"/>
      <c r="V124" s="1135"/>
      <c r="W124" s="1135"/>
      <c r="X124" s="1136"/>
      <c r="Y124" s="1115"/>
      <c r="Z124" s="1104"/>
      <c r="AA124" s="1104"/>
      <c r="AB124" s="1105"/>
      <c r="AC124" s="1116"/>
      <c r="AD124" s="1116"/>
      <c r="AE124" s="1116"/>
      <c r="AF124" s="1116"/>
    </row>
    <row r="125" spans="1:32" s="1047" customFormat="1" ht="18.75" customHeight="1">
      <c r="A125" s="1091"/>
      <c r="B125" s="1092"/>
      <c r="C125" s="1093"/>
      <c r="D125" s="1094"/>
      <c r="E125" s="1074"/>
      <c r="F125" s="1121"/>
      <c r="G125" s="1074"/>
      <c r="H125" s="1137" t="s">
        <v>995</v>
      </c>
      <c r="I125" s="1138" t="s">
        <v>6</v>
      </c>
      <c r="J125" s="1139" t="s">
        <v>974</v>
      </c>
      <c r="K125" s="1139"/>
      <c r="L125" s="1140" t="s">
        <v>6</v>
      </c>
      <c r="M125" s="1139" t="s">
        <v>983</v>
      </c>
      <c r="N125" s="1139"/>
      <c r="O125" s="1109"/>
      <c r="P125" s="1109"/>
      <c r="Q125" s="1109"/>
      <c r="R125" s="1109"/>
      <c r="S125" s="1109"/>
      <c r="T125" s="1109"/>
      <c r="U125" s="1109"/>
      <c r="V125" s="1109"/>
      <c r="W125" s="1109"/>
      <c r="X125" s="1141"/>
      <c r="Y125" s="1115"/>
      <c r="Z125" s="1104"/>
      <c r="AA125" s="1104"/>
      <c r="AB125" s="1105"/>
      <c r="AC125" s="1116"/>
      <c r="AD125" s="1116"/>
      <c r="AE125" s="1116"/>
      <c r="AF125" s="1116"/>
    </row>
    <row r="126" spans="1:32" s="1047" customFormat="1" ht="18.75" customHeight="1">
      <c r="A126" s="1091"/>
      <c r="B126" s="1092"/>
      <c r="C126" s="1093"/>
      <c r="D126" s="1094"/>
      <c r="E126" s="1074"/>
      <c r="F126" s="1121"/>
      <c r="G126" s="1074"/>
      <c r="H126" s="1142"/>
      <c r="I126" s="1138"/>
      <c r="J126" s="1139"/>
      <c r="K126" s="1139"/>
      <c r="L126" s="1140"/>
      <c r="M126" s="1139"/>
      <c r="N126" s="1139"/>
      <c r="O126" s="1098"/>
      <c r="P126" s="1098"/>
      <c r="Q126" s="1098"/>
      <c r="R126" s="1098"/>
      <c r="S126" s="1098"/>
      <c r="T126" s="1098"/>
      <c r="U126" s="1098"/>
      <c r="V126" s="1098"/>
      <c r="W126" s="1098"/>
      <c r="X126" s="1143"/>
      <c r="Y126" s="1115"/>
      <c r="Z126" s="1104"/>
      <c r="AA126" s="1104"/>
      <c r="AB126" s="1105"/>
      <c r="AC126" s="1116"/>
      <c r="AD126" s="1116"/>
      <c r="AE126" s="1116"/>
      <c r="AF126" s="1116"/>
    </row>
    <row r="127" spans="1:32" s="1047" customFormat="1" ht="18.75" customHeight="1">
      <c r="A127" s="1119"/>
      <c r="B127" s="1120"/>
      <c r="C127" s="1093"/>
      <c r="D127" s="1094"/>
      <c r="E127" s="1074"/>
      <c r="F127" s="1121"/>
      <c r="G127" s="1095"/>
      <c r="H127" s="1144" t="s">
        <v>996</v>
      </c>
      <c r="I127" s="1108" t="s">
        <v>6</v>
      </c>
      <c r="J127" s="1109" t="s">
        <v>974</v>
      </c>
      <c r="K127" s="1109"/>
      <c r="L127" s="1111" t="s">
        <v>6</v>
      </c>
      <c r="M127" s="1109" t="s">
        <v>997</v>
      </c>
      <c r="N127" s="1145"/>
      <c r="O127" s="1111" t="s">
        <v>6</v>
      </c>
      <c r="P127" s="1072" t="s">
        <v>998</v>
      </c>
      <c r="Q127" s="1146"/>
      <c r="R127" s="1111" t="s">
        <v>6</v>
      </c>
      <c r="S127" s="1109" t="s">
        <v>999</v>
      </c>
      <c r="T127" s="1146"/>
      <c r="U127" s="1111" t="s">
        <v>6</v>
      </c>
      <c r="V127" s="1109" t="s">
        <v>1000</v>
      </c>
      <c r="W127" s="1113"/>
      <c r="X127" s="1114"/>
      <c r="Y127" s="1104"/>
      <c r="Z127" s="1104"/>
      <c r="AA127" s="1104"/>
      <c r="AB127" s="1105"/>
      <c r="AC127" s="1116"/>
      <c r="AD127" s="1116"/>
      <c r="AE127" s="1116"/>
      <c r="AF127" s="1116"/>
    </row>
    <row r="128" spans="1:32" s="1047" customFormat="1" ht="18.75" customHeight="1">
      <c r="A128" s="1078"/>
      <c r="B128" s="1079"/>
      <c r="C128" s="1080"/>
      <c r="D128" s="1081"/>
      <c r="E128" s="1063"/>
      <c r="F128" s="1148"/>
      <c r="G128" s="1063"/>
      <c r="H128" s="1059" t="s">
        <v>25</v>
      </c>
      <c r="I128" s="1083" t="s">
        <v>6</v>
      </c>
      <c r="J128" s="1061" t="s">
        <v>972</v>
      </c>
      <c r="K128" s="1084"/>
      <c r="L128" s="1085"/>
      <c r="M128" s="1086" t="s">
        <v>6</v>
      </c>
      <c r="N128" s="1061" t="s">
        <v>1005</v>
      </c>
      <c r="O128" s="1087"/>
      <c r="P128" s="1087"/>
      <c r="Q128" s="1086" t="s">
        <v>6</v>
      </c>
      <c r="R128" s="1061" t="s">
        <v>1006</v>
      </c>
      <c r="S128" s="1087"/>
      <c r="T128" s="1087"/>
      <c r="U128" s="1086" t="s">
        <v>6</v>
      </c>
      <c r="V128" s="1061" t="s">
        <v>1007</v>
      </c>
      <c r="W128" s="1087"/>
      <c r="X128" s="1088"/>
      <c r="Y128" s="1086" t="s">
        <v>6</v>
      </c>
      <c r="Z128" s="1061" t="s">
        <v>15</v>
      </c>
      <c r="AA128" s="1061"/>
      <c r="AB128" s="1089"/>
      <c r="AC128" s="1090"/>
      <c r="AD128" s="1090"/>
      <c r="AE128" s="1090"/>
      <c r="AF128" s="1090"/>
    </row>
    <row r="129" spans="1:32" s="1047" customFormat="1" ht="18.75" customHeight="1">
      <c r="A129" s="1091"/>
      <c r="B129" s="1092"/>
      <c r="C129" s="1093"/>
      <c r="D129" s="1094"/>
      <c r="E129" s="1074"/>
      <c r="F129" s="1121"/>
      <c r="G129" s="1074"/>
      <c r="H129" s="1096"/>
      <c r="I129" s="1097" t="s">
        <v>6</v>
      </c>
      <c r="J129" s="1098" t="s">
        <v>1008</v>
      </c>
      <c r="K129" s="1099"/>
      <c r="L129" s="1100"/>
      <c r="M129" s="1101" t="s">
        <v>6</v>
      </c>
      <c r="N129" s="1098" t="s">
        <v>973</v>
      </c>
      <c r="O129" s="1102"/>
      <c r="P129" s="1102"/>
      <c r="Q129" s="1102"/>
      <c r="R129" s="1102"/>
      <c r="S129" s="1102"/>
      <c r="T129" s="1102"/>
      <c r="U129" s="1102"/>
      <c r="V129" s="1102"/>
      <c r="W129" s="1102"/>
      <c r="X129" s="1103"/>
      <c r="Y129" s="1060" t="s">
        <v>6</v>
      </c>
      <c r="Z129" s="1072" t="s">
        <v>16</v>
      </c>
      <c r="AA129" s="1104"/>
      <c r="AB129" s="1105"/>
      <c r="AC129" s="1106"/>
      <c r="AD129" s="1106"/>
      <c r="AE129" s="1106"/>
      <c r="AF129" s="1106"/>
    </row>
    <row r="130" spans="1:32" s="1047" customFormat="1" ht="18.75" customHeight="1">
      <c r="A130" s="1091"/>
      <c r="B130" s="1092"/>
      <c r="C130" s="1093"/>
      <c r="D130" s="1094"/>
      <c r="E130" s="1074"/>
      <c r="F130" s="1121"/>
      <c r="G130" s="1074"/>
      <c r="H130" s="1107" t="s">
        <v>22</v>
      </c>
      <c r="I130" s="1108" t="s">
        <v>6</v>
      </c>
      <c r="J130" s="1109" t="s">
        <v>974</v>
      </c>
      <c r="K130" s="1109"/>
      <c r="L130" s="1110"/>
      <c r="M130" s="1111" t="s">
        <v>6</v>
      </c>
      <c r="N130" s="1109" t="s">
        <v>975</v>
      </c>
      <c r="O130" s="1109"/>
      <c r="P130" s="1110"/>
      <c r="Q130" s="1111" t="s">
        <v>6</v>
      </c>
      <c r="R130" s="1112" t="s">
        <v>1016</v>
      </c>
      <c r="S130" s="1112"/>
      <c r="T130" s="1112"/>
      <c r="U130" s="1113"/>
      <c r="V130" s="1110"/>
      <c r="W130" s="1112"/>
      <c r="X130" s="1114"/>
      <c r="Y130" s="1115"/>
      <c r="Z130" s="1104"/>
      <c r="AA130" s="1104"/>
      <c r="AB130" s="1105"/>
      <c r="AC130" s="1116"/>
      <c r="AD130" s="1116"/>
      <c r="AE130" s="1116"/>
      <c r="AF130" s="1116"/>
    </row>
    <row r="131" spans="1:32" s="1047" customFormat="1" ht="18.75" customHeight="1">
      <c r="A131" s="1091"/>
      <c r="B131" s="1092"/>
      <c r="C131" s="1093"/>
      <c r="D131" s="1094"/>
      <c r="E131" s="1074"/>
      <c r="F131" s="1121"/>
      <c r="G131" s="1074"/>
      <c r="H131" s="1096"/>
      <c r="I131" s="1097" t="s">
        <v>6</v>
      </c>
      <c r="J131" s="1102" t="s">
        <v>1017</v>
      </c>
      <c r="K131" s="1102"/>
      <c r="L131" s="1102"/>
      <c r="M131" s="1101" t="s">
        <v>6</v>
      </c>
      <c r="N131" s="1102" t="s">
        <v>1018</v>
      </c>
      <c r="O131" s="1100"/>
      <c r="P131" s="1102"/>
      <c r="Q131" s="1102"/>
      <c r="R131" s="1100"/>
      <c r="S131" s="1102"/>
      <c r="T131" s="1102"/>
      <c r="U131" s="1117"/>
      <c r="V131" s="1100"/>
      <c r="W131" s="1102"/>
      <c r="X131" s="1118"/>
      <c r="Y131" s="1115"/>
      <c r="Z131" s="1104"/>
      <c r="AA131" s="1104"/>
      <c r="AB131" s="1105"/>
      <c r="AC131" s="1116"/>
      <c r="AD131" s="1116"/>
      <c r="AE131" s="1116"/>
      <c r="AF131" s="1116"/>
    </row>
    <row r="132" spans="1:32" s="1047" customFormat="1" ht="18.75" customHeight="1">
      <c r="A132" s="1091"/>
      <c r="B132" s="1092"/>
      <c r="C132" s="1093"/>
      <c r="D132" s="1094"/>
      <c r="E132" s="1074"/>
      <c r="F132" s="1121"/>
      <c r="G132" s="1074"/>
      <c r="H132" s="1130" t="s">
        <v>976</v>
      </c>
      <c r="I132" s="1123" t="s">
        <v>6</v>
      </c>
      <c r="J132" s="1124" t="s">
        <v>977</v>
      </c>
      <c r="K132" s="1125"/>
      <c r="L132" s="1126"/>
      <c r="M132" s="1127" t="s">
        <v>6</v>
      </c>
      <c r="N132" s="1124" t="s">
        <v>978</v>
      </c>
      <c r="O132" s="1128"/>
      <c r="P132" s="1128"/>
      <c r="Q132" s="1128"/>
      <c r="R132" s="1128"/>
      <c r="S132" s="1128"/>
      <c r="T132" s="1128"/>
      <c r="U132" s="1128"/>
      <c r="V132" s="1128"/>
      <c r="W132" s="1128"/>
      <c r="X132" s="1129"/>
      <c r="Y132" s="1115"/>
      <c r="Z132" s="1104"/>
      <c r="AA132" s="1104"/>
      <c r="AB132" s="1105"/>
      <c r="AC132" s="1116"/>
      <c r="AD132" s="1116"/>
      <c r="AE132" s="1116"/>
      <c r="AF132" s="1116"/>
    </row>
    <row r="133" spans="1:32" s="1047" customFormat="1" ht="19.5" customHeight="1">
      <c r="A133" s="1119"/>
      <c r="B133" s="1120"/>
      <c r="C133" s="1093"/>
      <c r="D133" s="1094"/>
      <c r="E133" s="1074"/>
      <c r="F133" s="1121"/>
      <c r="G133" s="1095"/>
      <c r="H133" s="1122" t="s">
        <v>1038</v>
      </c>
      <c r="I133" s="1123" t="s">
        <v>6</v>
      </c>
      <c r="J133" s="1124" t="s">
        <v>980</v>
      </c>
      <c r="K133" s="1125"/>
      <c r="L133" s="1126"/>
      <c r="M133" s="1127" t="s">
        <v>6</v>
      </c>
      <c r="N133" s="1124" t="s">
        <v>981</v>
      </c>
      <c r="O133" s="1127"/>
      <c r="P133" s="1124"/>
      <c r="Q133" s="1128"/>
      <c r="R133" s="1128"/>
      <c r="S133" s="1128"/>
      <c r="T133" s="1128"/>
      <c r="U133" s="1128"/>
      <c r="V133" s="1128"/>
      <c r="W133" s="1128"/>
      <c r="X133" s="1129"/>
      <c r="Y133" s="1104"/>
      <c r="Z133" s="1104"/>
      <c r="AA133" s="1104"/>
      <c r="AB133" s="1105"/>
      <c r="AC133" s="1116"/>
      <c r="AD133" s="1116"/>
      <c r="AE133" s="1116"/>
      <c r="AF133" s="1116"/>
    </row>
    <row r="134" spans="1:32" s="1047" customFormat="1" ht="19.5" customHeight="1">
      <c r="A134" s="1119"/>
      <c r="B134" s="1120"/>
      <c r="C134" s="1093"/>
      <c r="D134" s="1094"/>
      <c r="E134" s="1074"/>
      <c r="F134" s="1121"/>
      <c r="G134" s="1095"/>
      <c r="H134" s="1122" t="s">
        <v>979</v>
      </c>
      <c r="I134" s="1123" t="s">
        <v>6</v>
      </c>
      <c r="J134" s="1124" t="s">
        <v>980</v>
      </c>
      <c r="K134" s="1125"/>
      <c r="L134" s="1126"/>
      <c r="M134" s="1127" t="s">
        <v>6</v>
      </c>
      <c r="N134" s="1124" t="s">
        <v>981</v>
      </c>
      <c r="O134" s="1127"/>
      <c r="P134" s="1124"/>
      <c r="Q134" s="1128"/>
      <c r="R134" s="1128"/>
      <c r="S134" s="1128"/>
      <c r="T134" s="1128"/>
      <c r="U134" s="1128"/>
      <c r="V134" s="1128"/>
      <c r="W134" s="1128"/>
      <c r="X134" s="1129"/>
      <c r="Y134" s="1104"/>
      <c r="Z134" s="1104"/>
      <c r="AA134" s="1104"/>
      <c r="AB134" s="1105"/>
      <c r="AC134" s="1116"/>
      <c r="AD134" s="1116"/>
      <c r="AE134" s="1116"/>
      <c r="AF134" s="1116"/>
    </row>
    <row r="135" spans="1:32" s="1047" customFormat="1" ht="19.5" customHeight="1">
      <c r="A135" s="1119"/>
      <c r="B135" s="1120"/>
      <c r="C135" s="1093"/>
      <c r="D135" s="1094"/>
      <c r="E135" s="1074"/>
      <c r="F135" s="1121"/>
      <c r="G135" s="1095"/>
      <c r="H135" s="1122" t="s">
        <v>982</v>
      </c>
      <c r="I135" s="1123" t="s">
        <v>6</v>
      </c>
      <c r="J135" s="1124" t="s">
        <v>980</v>
      </c>
      <c r="K135" s="1125"/>
      <c r="L135" s="1126"/>
      <c r="M135" s="1127" t="s">
        <v>6</v>
      </c>
      <c r="N135" s="1124" t="s">
        <v>981</v>
      </c>
      <c r="O135" s="1127"/>
      <c r="P135" s="1124"/>
      <c r="Q135" s="1128"/>
      <c r="R135" s="1128"/>
      <c r="S135" s="1128"/>
      <c r="T135" s="1128"/>
      <c r="U135" s="1128"/>
      <c r="V135" s="1128"/>
      <c r="W135" s="1128"/>
      <c r="X135" s="1129"/>
      <c r="Y135" s="1104"/>
      <c r="Z135" s="1104"/>
      <c r="AA135" s="1104"/>
      <c r="AB135" s="1105"/>
      <c r="AC135" s="1116"/>
      <c r="AD135" s="1116"/>
      <c r="AE135" s="1116"/>
      <c r="AF135" s="1116"/>
    </row>
    <row r="136" spans="1:32" s="1047" customFormat="1" ht="18.75" customHeight="1">
      <c r="A136" s="1091"/>
      <c r="B136" s="1092"/>
      <c r="C136" s="1093"/>
      <c r="D136" s="1094"/>
      <c r="E136" s="1074"/>
      <c r="F136" s="1121"/>
      <c r="G136" s="1074"/>
      <c r="H136" s="1130" t="s">
        <v>1019</v>
      </c>
      <c r="I136" s="1123" t="s">
        <v>6</v>
      </c>
      <c r="J136" s="1124" t="s">
        <v>972</v>
      </c>
      <c r="K136" s="1125"/>
      <c r="L136" s="1126"/>
      <c r="M136" s="1127" t="s">
        <v>6</v>
      </c>
      <c r="N136" s="1124" t="s">
        <v>1009</v>
      </c>
      <c r="O136" s="1128"/>
      <c r="P136" s="1128"/>
      <c r="Q136" s="1128"/>
      <c r="R136" s="1128"/>
      <c r="S136" s="1128"/>
      <c r="T136" s="1128"/>
      <c r="U136" s="1128"/>
      <c r="V136" s="1128"/>
      <c r="W136" s="1128"/>
      <c r="X136" s="1129"/>
      <c r="Y136" s="1115"/>
      <c r="Z136" s="1104"/>
      <c r="AA136" s="1104"/>
      <c r="AB136" s="1105"/>
      <c r="AC136" s="1116"/>
      <c r="AD136" s="1116"/>
      <c r="AE136" s="1116"/>
      <c r="AF136" s="1116"/>
    </row>
    <row r="137" spans="1:32" s="1047" customFormat="1" ht="18.75" customHeight="1">
      <c r="A137" s="1091"/>
      <c r="B137" s="1092"/>
      <c r="C137" s="1093"/>
      <c r="D137" s="1094"/>
      <c r="E137" s="1074"/>
      <c r="F137" s="1121"/>
      <c r="G137" s="1074"/>
      <c r="H137" s="1130" t="s">
        <v>1020</v>
      </c>
      <c r="I137" s="1123" t="s">
        <v>6</v>
      </c>
      <c r="J137" s="1124" t="s">
        <v>972</v>
      </c>
      <c r="K137" s="1125"/>
      <c r="L137" s="1126"/>
      <c r="M137" s="1127" t="s">
        <v>6</v>
      </c>
      <c r="N137" s="1124" t="s">
        <v>1009</v>
      </c>
      <c r="O137" s="1128"/>
      <c r="P137" s="1128"/>
      <c r="Q137" s="1128"/>
      <c r="R137" s="1128"/>
      <c r="S137" s="1128"/>
      <c r="T137" s="1128"/>
      <c r="U137" s="1128"/>
      <c r="V137" s="1128"/>
      <c r="W137" s="1128"/>
      <c r="X137" s="1129"/>
      <c r="Y137" s="1115"/>
      <c r="Z137" s="1104"/>
      <c r="AA137" s="1104"/>
      <c r="AB137" s="1105"/>
      <c r="AC137" s="1116"/>
      <c r="AD137" s="1116"/>
      <c r="AE137" s="1116"/>
      <c r="AF137" s="1116"/>
    </row>
    <row r="138" spans="1:32" s="1047" customFormat="1" ht="18.75" customHeight="1">
      <c r="A138" s="1091"/>
      <c r="B138" s="1092"/>
      <c r="C138" s="1093"/>
      <c r="D138" s="1094"/>
      <c r="E138" s="1074"/>
      <c r="F138" s="1121"/>
      <c r="G138" s="1074"/>
      <c r="H138" s="1130" t="s">
        <v>984</v>
      </c>
      <c r="I138" s="1123" t="s">
        <v>6</v>
      </c>
      <c r="J138" s="1124" t="s">
        <v>974</v>
      </c>
      <c r="K138" s="1125"/>
      <c r="L138" s="1127" t="s">
        <v>6</v>
      </c>
      <c r="M138" s="1124" t="s">
        <v>983</v>
      </c>
      <c r="N138" s="1128"/>
      <c r="O138" s="1128"/>
      <c r="P138" s="1128"/>
      <c r="Q138" s="1128"/>
      <c r="R138" s="1128"/>
      <c r="S138" s="1128"/>
      <c r="T138" s="1128"/>
      <c r="U138" s="1128"/>
      <c r="V138" s="1128"/>
      <c r="W138" s="1128"/>
      <c r="X138" s="1129"/>
      <c r="Y138" s="1115"/>
      <c r="Z138" s="1104"/>
      <c r="AA138" s="1104"/>
      <c r="AB138" s="1105"/>
      <c r="AC138" s="1116"/>
      <c r="AD138" s="1116"/>
      <c r="AE138" s="1116"/>
      <c r="AF138" s="1116"/>
    </row>
    <row r="139" spans="1:32" s="1047" customFormat="1" ht="18.75" customHeight="1">
      <c r="A139" s="1091"/>
      <c r="B139" s="1092"/>
      <c r="C139" s="1093"/>
      <c r="D139" s="1094"/>
      <c r="E139" s="1074"/>
      <c r="F139" s="1121"/>
      <c r="G139" s="1074"/>
      <c r="H139" s="1130" t="s">
        <v>27</v>
      </c>
      <c r="I139" s="1123" t="s">
        <v>6</v>
      </c>
      <c r="J139" s="1124" t="s">
        <v>977</v>
      </c>
      <c r="K139" s="1125"/>
      <c r="L139" s="1126"/>
      <c r="M139" s="1127" t="s">
        <v>6</v>
      </c>
      <c r="N139" s="1124" t="s">
        <v>978</v>
      </c>
      <c r="O139" s="1128"/>
      <c r="P139" s="1128"/>
      <c r="Q139" s="1128"/>
      <c r="R139" s="1128"/>
      <c r="S139" s="1128"/>
      <c r="T139" s="1128"/>
      <c r="U139" s="1128"/>
      <c r="V139" s="1128"/>
      <c r="W139" s="1128"/>
      <c r="X139" s="1129"/>
      <c r="Y139" s="1115"/>
      <c r="Z139" s="1104"/>
      <c r="AA139" s="1104"/>
      <c r="AB139" s="1105"/>
      <c r="AC139" s="1116"/>
      <c r="AD139" s="1116"/>
      <c r="AE139" s="1116"/>
      <c r="AF139" s="1116"/>
    </row>
    <row r="140" spans="1:32" s="1047" customFormat="1" ht="19.5" customHeight="1">
      <c r="A140" s="1071" t="s">
        <v>6</v>
      </c>
      <c r="B140" s="1092" t="s">
        <v>1025</v>
      </c>
      <c r="C140" s="1093" t="s">
        <v>989</v>
      </c>
      <c r="D140" s="1060" t="s">
        <v>6</v>
      </c>
      <c r="E140" s="1074" t="s">
        <v>43</v>
      </c>
      <c r="F140" s="1060" t="s">
        <v>6</v>
      </c>
      <c r="G140" s="1074" t="s">
        <v>41</v>
      </c>
      <c r="H140" s="1122" t="s">
        <v>987</v>
      </c>
      <c r="I140" s="1123" t="s">
        <v>6</v>
      </c>
      <c r="J140" s="1124" t="s">
        <v>974</v>
      </c>
      <c r="K140" s="1124"/>
      <c r="L140" s="1127" t="s">
        <v>6</v>
      </c>
      <c r="M140" s="1124" t="s">
        <v>983</v>
      </c>
      <c r="N140" s="1124"/>
      <c r="O140" s="1128"/>
      <c r="P140" s="1124"/>
      <c r="Q140" s="1128"/>
      <c r="R140" s="1128"/>
      <c r="S140" s="1128"/>
      <c r="T140" s="1128"/>
      <c r="U140" s="1128"/>
      <c r="V140" s="1128"/>
      <c r="W140" s="1128"/>
      <c r="X140" s="1129"/>
      <c r="Y140" s="1104"/>
      <c r="Z140" s="1104"/>
      <c r="AA140" s="1104"/>
      <c r="AB140" s="1105"/>
      <c r="AC140" s="1116"/>
      <c r="AD140" s="1116"/>
      <c r="AE140" s="1116"/>
      <c r="AF140" s="1116"/>
    </row>
    <row r="141" spans="1:32" s="1047" customFormat="1" ht="18.75" customHeight="1">
      <c r="A141" s="1119"/>
      <c r="B141" s="1092"/>
      <c r="C141" s="1093"/>
      <c r="D141" s="1094"/>
      <c r="E141" s="1074"/>
      <c r="F141" s="1060" t="s">
        <v>6</v>
      </c>
      <c r="G141" s="1074" t="s">
        <v>31</v>
      </c>
      <c r="H141" s="1130" t="s">
        <v>988</v>
      </c>
      <c r="I141" s="1123" t="s">
        <v>6</v>
      </c>
      <c r="J141" s="1124" t="s">
        <v>974</v>
      </c>
      <c r="K141" s="1125"/>
      <c r="L141" s="1127" t="s">
        <v>6</v>
      </c>
      <c r="M141" s="1124" t="s">
        <v>983</v>
      </c>
      <c r="N141" s="1128"/>
      <c r="O141" s="1128"/>
      <c r="P141" s="1128"/>
      <c r="Q141" s="1128"/>
      <c r="R141" s="1128"/>
      <c r="S141" s="1128"/>
      <c r="T141" s="1128"/>
      <c r="U141" s="1128"/>
      <c r="V141" s="1128"/>
      <c r="W141" s="1128"/>
      <c r="X141" s="1129"/>
      <c r="Y141" s="1115"/>
      <c r="Z141" s="1104"/>
      <c r="AA141" s="1104"/>
      <c r="AB141" s="1105"/>
      <c r="AC141" s="1116"/>
      <c r="AD141" s="1116"/>
      <c r="AE141" s="1116"/>
      <c r="AF141" s="1116"/>
    </row>
    <row r="142" spans="1:32" s="1047" customFormat="1" ht="18.75" customHeight="1">
      <c r="A142" s="1091"/>
      <c r="B142" s="1092"/>
      <c r="C142" s="1093"/>
      <c r="D142" s="1094"/>
      <c r="E142" s="1074"/>
      <c r="F142" s="1121"/>
      <c r="G142" s="1074"/>
      <c r="H142" s="1130" t="s">
        <v>1022</v>
      </c>
      <c r="I142" s="1123" t="s">
        <v>6</v>
      </c>
      <c r="J142" s="1124" t="s">
        <v>974</v>
      </c>
      <c r="K142" s="1124"/>
      <c r="L142" s="1127" t="s">
        <v>6</v>
      </c>
      <c r="M142" s="1124" t="s">
        <v>985</v>
      </c>
      <c r="N142" s="1124"/>
      <c r="O142" s="1127" t="s">
        <v>6</v>
      </c>
      <c r="P142" s="1124" t="s">
        <v>986</v>
      </c>
      <c r="Q142" s="1128"/>
      <c r="R142" s="1128"/>
      <c r="S142" s="1128"/>
      <c r="T142" s="1128"/>
      <c r="U142" s="1128"/>
      <c r="V142" s="1128"/>
      <c r="W142" s="1128"/>
      <c r="X142" s="1129"/>
      <c r="Y142" s="1115"/>
      <c r="Z142" s="1104"/>
      <c r="AA142" s="1104"/>
      <c r="AB142" s="1105"/>
      <c r="AC142" s="1116"/>
      <c r="AD142" s="1116"/>
      <c r="AE142" s="1116"/>
      <c r="AF142" s="1116"/>
    </row>
    <row r="143" spans="1:32" s="1047" customFormat="1" ht="18.75" customHeight="1">
      <c r="A143" s="1131"/>
      <c r="B143" s="1049"/>
      <c r="C143" s="1093"/>
      <c r="D143" s="1094"/>
      <c r="E143" s="1074"/>
      <c r="F143" s="1121"/>
      <c r="G143" s="1074"/>
      <c r="H143" s="1130" t="s">
        <v>1027</v>
      </c>
      <c r="I143" s="1123" t="s">
        <v>6</v>
      </c>
      <c r="J143" s="1124" t="s">
        <v>974</v>
      </c>
      <c r="K143" s="1124"/>
      <c r="L143" s="1127" t="s">
        <v>6</v>
      </c>
      <c r="M143" s="1124" t="s">
        <v>985</v>
      </c>
      <c r="N143" s="1124"/>
      <c r="O143" s="1127" t="s">
        <v>6</v>
      </c>
      <c r="P143" s="1124" t="s">
        <v>986</v>
      </c>
      <c r="Q143" s="1128"/>
      <c r="R143" s="1128"/>
      <c r="S143" s="1128"/>
      <c r="T143" s="1128"/>
      <c r="U143" s="1128"/>
      <c r="V143" s="1128"/>
      <c r="W143" s="1128"/>
      <c r="X143" s="1129"/>
      <c r="Y143" s="1115"/>
      <c r="Z143" s="1104"/>
      <c r="AA143" s="1104"/>
      <c r="AB143" s="1105"/>
      <c r="AC143" s="1116"/>
      <c r="AD143" s="1116"/>
      <c r="AE143" s="1116"/>
      <c r="AF143" s="1116"/>
    </row>
    <row r="144" spans="1:32" s="1047" customFormat="1" ht="18.75" customHeight="1">
      <c r="A144" s="1091"/>
      <c r="B144" s="1049"/>
      <c r="C144" s="1093"/>
      <c r="D144" s="1094"/>
      <c r="E144" s="1074"/>
      <c r="F144" s="1121"/>
      <c r="G144" s="1095"/>
      <c r="H144" s="1133" t="s">
        <v>990</v>
      </c>
      <c r="I144" s="1123" t="s">
        <v>6</v>
      </c>
      <c r="J144" s="1124" t="s">
        <v>974</v>
      </c>
      <c r="K144" s="1124"/>
      <c r="L144" s="1127" t="s">
        <v>6</v>
      </c>
      <c r="M144" s="1124" t="s">
        <v>985</v>
      </c>
      <c r="N144" s="1124"/>
      <c r="O144" s="1127" t="s">
        <v>6</v>
      </c>
      <c r="P144" s="1124" t="s">
        <v>986</v>
      </c>
      <c r="Q144" s="1128"/>
      <c r="R144" s="1128"/>
      <c r="S144" s="1128"/>
      <c r="T144" s="1128"/>
      <c r="U144" s="1113"/>
      <c r="V144" s="1113"/>
      <c r="W144" s="1113"/>
      <c r="X144" s="1114"/>
      <c r="Y144" s="1115"/>
      <c r="Z144" s="1104"/>
      <c r="AA144" s="1104"/>
      <c r="AB144" s="1105"/>
      <c r="AC144" s="1116"/>
      <c r="AD144" s="1116"/>
      <c r="AE144" s="1116"/>
      <c r="AF144" s="1116"/>
    </row>
    <row r="145" spans="1:32" s="1047" customFormat="1" ht="18.75" customHeight="1">
      <c r="A145" s="1091"/>
      <c r="B145" s="1092"/>
      <c r="C145" s="1093"/>
      <c r="D145" s="1094"/>
      <c r="E145" s="1074"/>
      <c r="F145" s="1121"/>
      <c r="G145" s="1095"/>
      <c r="H145" s="1147" t="s">
        <v>991</v>
      </c>
      <c r="I145" s="1123" t="s">
        <v>6</v>
      </c>
      <c r="J145" s="1124" t="s">
        <v>974</v>
      </c>
      <c r="K145" s="1124"/>
      <c r="L145" s="1127" t="s">
        <v>6</v>
      </c>
      <c r="M145" s="1124" t="s">
        <v>992</v>
      </c>
      <c r="N145" s="1124"/>
      <c r="O145" s="1127" t="s">
        <v>6</v>
      </c>
      <c r="P145" s="1124" t="s">
        <v>993</v>
      </c>
      <c r="Q145" s="1135"/>
      <c r="R145" s="1127" t="s">
        <v>6</v>
      </c>
      <c r="S145" s="1124" t="s">
        <v>994</v>
      </c>
      <c r="T145" s="1135"/>
      <c r="U145" s="1135"/>
      <c r="V145" s="1135"/>
      <c r="W145" s="1135"/>
      <c r="X145" s="1136"/>
      <c r="Y145" s="1115"/>
      <c r="Z145" s="1104"/>
      <c r="AA145" s="1104"/>
      <c r="AB145" s="1105"/>
      <c r="AC145" s="1116"/>
      <c r="AD145" s="1116"/>
      <c r="AE145" s="1116"/>
      <c r="AF145" s="1116"/>
    </row>
    <row r="146" spans="1:32" s="1047" customFormat="1" ht="18.75" customHeight="1">
      <c r="A146" s="1091"/>
      <c r="B146" s="1092"/>
      <c r="C146" s="1093"/>
      <c r="D146" s="1094"/>
      <c r="E146" s="1074"/>
      <c r="F146" s="1121"/>
      <c r="G146" s="1095"/>
      <c r="H146" s="1137" t="s">
        <v>995</v>
      </c>
      <c r="I146" s="1138" t="s">
        <v>6</v>
      </c>
      <c r="J146" s="1139" t="s">
        <v>974</v>
      </c>
      <c r="K146" s="1139"/>
      <c r="L146" s="1140" t="s">
        <v>6</v>
      </c>
      <c r="M146" s="1139" t="s">
        <v>983</v>
      </c>
      <c r="N146" s="1139"/>
      <c r="O146" s="1109"/>
      <c r="P146" s="1109"/>
      <c r="Q146" s="1109"/>
      <c r="R146" s="1109"/>
      <c r="S146" s="1109"/>
      <c r="T146" s="1109"/>
      <c r="U146" s="1109"/>
      <c r="V146" s="1109"/>
      <c r="W146" s="1109"/>
      <c r="X146" s="1141"/>
      <c r="Y146" s="1115"/>
      <c r="Z146" s="1104"/>
      <c r="AA146" s="1104"/>
      <c r="AB146" s="1105"/>
      <c r="AC146" s="1116"/>
      <c r="AD146" s="1116"/>
      <c r="AE146" s="1116"/>
      <c r="AF146" s="1116"/>
    </row>
    <row r="147" spans="1:32" s="1047" customFormat="1" ht="18.75" customHeight="1">
      <c r="A147" s="1091"/>
      <c r="B147" s="1092"/>
      <c r="C147" s="1093"/>
      <c r="D147" s="1094"/>
      <c r="E147" s="1074"/>
      <c r="F147" s="1121"/>
      <c r="G147" s="1095"/>
      <c r="H147" s="1142"/>
      <c r="I147" s="1138"/>
      <c r="J147" s="1139"/>
      <c r="K147" s="1139"/>
      <c r="L147" s="1140"/>
      <c r="M147" s="1139"/>
      <c r="N147" s="1139"/>
      <c r="O147" s="1098"/>
      <c r="P147" s="1098"/>
      <c r="Q147" s="1098"/>
      <c r="R147" s="1098"/>
      <c r="S147" s="1098"/>
      <c r="T147" s="1098"/>
      <c r="U147" s="1098"/>
      <c r="V147" s="1098"/>
      <c r="W147" s="1098"/>
      <c r="X147" s="1143"/>
      <c r="Y147" s="1115"/>
      <c r="Z147" s="1104"/>
      <c r="AA147" s="1104"/>
      <c r="AB147" s="1105"/>
      <c r="AC147" s="1116"/>
      <c r="AD147" s="1116"/>
      <c r="AE147" s="1116"/>
      <c r="AF147" s="1116"/>
    </row>
    <row r="148" spans="1:32" s="1047" customFormat="1" ht="18.75" customHeight="1">
      <c r="A148" s="1119"/>
      <c r="B148" s="1120"/>
      <c r="C148" s="1093"/>
      <c r="D148" s="1094"/>
      <c r="E148" s="1074"/>
      <c r="F148" s="1121"/>
      <c r="G148" s="1095"/>
      <c r="H148" s="1144" t="s">
        <v>996</v>
      </c>
      <c r="I148" s="1108" t="s">
        <v>6</v>
      </c>
      <c r="J148" s="1109" t="s">
        <v>974</v>
      </c>
      <c r="K148" s="1109"/>
      <c r="L148" s="1111" t="s">
        <v>6</v>
      </c>
      <c r="M148" s="1109" t="s">
        <v>997</v>
      </c>
      <c r="N148" s="1145"/>
      <c r="O148" s="1111" t="s">
        <v>6</v>
      </c>
      <c r="P148" s="1072" t="s">
        <v>998</v>
      </c>
      <c r="Q148" s="1146"/>
      <c r="R148" s="1111" t="s">
        <v>6</v>
      </c>
      <c r="S148" s="1109" t="s">
        <v>999</v>
      </c>
      <c r="T148" s="1146"/>
      <c r="U148" s="1111" t="s">
        <v>6</v>
      </c>
      <c r="V148" s="1109" t="s">
        <v>1000</v>
      </c>
      <c r="W148" s="1113"/>
      <c r="X148" s="1114"/>
      <c r="Y148" s="1104"/>
      <c r="Z148" s="1104"/>
      <c r="AA148" s="1104"/>
      <c r="AB148" s="1105"/>
      <c r="AC148" s="1116"/>
      <c r="AD148" s="1116"/>
      <c r="AE148" s="1116"/>
      <c r="AF148" s="1116"/>
    </row>
    <row r="149" spans="1:32" s="1047" customFormat="1" ht="18.75" customHeight="1">
      <c r="A149" s="1149"/>
      <c r="B149" s="1150"/>
      <c r="C149" s="1080"/>
      <c r="D149" s="1081"/>
      <c r="E149" s="1082"/>
      <c r="F149" s="1081"/>
      <c r="G149" s="1063"/>
      <c r="H149" s="1059" t="s">
        <v>1004</v>
      </c>
      <c r="I149" s="1083" t="s">
        <v>6</v>
      </c>
      <c r="J149" s="1061" t="s">
        <v>972</v>
      </c>
      <c r="K149" s="1084"/>
      <c r="L149" s="1085"/>
      <c r="M149" s="1086" t="s">
        <v>6</v>
      </c>
      <c r="N149" s="1061" t="s">
        <v>1005</v>
      </c>
      <c r="O149" s="1087"/>
      <c r="P149" s="1087"/>
      <c r="Q149" s="1086" t="s">
        <v>6</v>
      </c>
      <c r="R149" s="1061" t="s">
        <v>1006</v>
      </c>
      <c r="S149" s="1087"/>
      <c r="T149" s="1087"/>
      <c r="U149" s="1086" t="s">
        <v>6</v>
      </c>
      <c r="V149" s="1061" t="s">
        <v>1007</v>
      </c>
      <c r="W149" s="1087"/>
      <c r="X149" s="1088"/>
      <c r="Y149" s="1083" t="s">
        <v>6</v>
      </c>
      <c r="Z149" s="1061" t="s">
        <v>15</v>
      </c>
      <c r="AA149" s="1061"/>
      <c r="AB149" s="1089"/>
      <c r="AC149" s="1064"/>
      <c r="AD149" s="1065"/>
      <c r="AE149" s="1065"/>
      <c r="AF149" s="1066"/>
    </row>
    <row r="150" spans="1:32" s="1047" customFormat="1" ht="18.75" customHeight="1">
      <c r="A150" s="1119"/>
      <c r="B150" s="1120"/>
      <c r="C150" s="1093"/>
      <c r="D150" s="1094"/>
      <c r="E150" s="1095"/>
      <c r="F150" s="1094"/>
      <c r="G150" s="1074"/>
      <c r="H150" s="1096"/>
      <c r="I150" s="1097" t="s">
        <v>6</v>
      </c>
      <c r="J150" s="1098" t="s">
        <v>1008</v>
      </c>
      <c r="K150" s="1099"/>
      <c r="L150" s="1100"/>
      <c r="M150" s="1101" t="s">
        <v>6</v>
      </c>
      <c r="N150" s="1098" t="s">
        <v>973</v>
      </c>
      <c r="O150" s="1102"/>
      <c r="P150" s="1102"/>
      <c r="Q150" s="1102"/>
      <c r="R150" s="1102"/>
      <c r="S150" s="1102"/>
      <c r="T150" s="1102"/>
      <c r="U150" s="1102"/>
      <c r="V150" s="1102"/>
      <c r="W150" s="1102"/>
      <c r="X150" s="1103"/>
      <c r="Y150" s="1060" t="s">
        <v>6</v>
      </c>
      <c r="Z150" s="1072" t="s">
        <v>16</v>
      </c>
      <c r="AA150" s="1104"/>
      <c r="AB150" s="1105"/>
      <c r="AC150" s="1075"/>
      <c r="AD150" s="1076"/>
      <c r="AE150" s="1076"/>
      <c r="AF150" s="1077"/>
    </row>
    <row r="151" spans="1:32" s="1047" customFormat="1" ht="18.75" customHeight="1">
      <c r="A151" s="1119"/>
      <c r="B151" s="1120"/>
      <c r="C151" s="1093"/>
      <c r="D151" s="1094"/>
      <c r="E151" s="1095"/>
      <c r="F151" s="1094"/>
      <c r="G151" s="1074"/>
      <c r="H151" s="1107" t="s">
        <v>22</v>
      </c>
      <c r="I151" s="1108" t="s">
        <v>6</v>
      </c>
      <c r="J151" s="1109" t="s">
        <v>974</v>
      </c>
      <c r="K151" s="1109"/>
      <c r="L151" s="1110"/>
      <c r="M151" s="1111" t="s">
        <v>6</v>
      </c>
      <c r="N151" s="1109" t="s">
        <v>975</v>
      </c>
      <c r="O151" s="1109"/>
      <c r="P151" s="1110"/>
      <c r="Q151" s="1111" t="s">
        <v>6</v>
      </c>
      <c r="R151" s="1112" t="s">
        <v>1016</v>
      </c>
      <c r="S151" s="1112"/>
      <c r="T151" s="1112"/>
      <c r="U151" s="1113"/>
      <c r="V151" s="1110"/>
      <c r="W151" s="1112"/>
      <c r="X151" s="1114"/>
      <c r="Y151" s="1115"/>
      <c r="Z151" s="1104"/>
      <c r="AA151" s="1104"/>
      <c r="AB151" s="1105"/>
      <c r="AC151" s="1075"/>
      <c r="AD151" s="1076"/>
      <c r="AE151" s="1076"/>
      <c r="AF151" s="1077"/>
    </row>
    <row r="152" spans="1:32" s="1047" customFormat="1" ht="18.75" customHeight="1">
      <c r="A152" s="1119"/>
      <c r="B152" s="1120"/>
      <c r="C152" s="1093"/>
      <c r="D152" s="1094"/>
      <c r="E152" s="1095"/>
      <c r="F152" s="1094"/>
      <c r="G152" s="1074"/>
      <c r="H152" s="1096"/>
      <c r="I152" s="1097" t="s">
        <v>6</v>
      </c>
      <c r="J152" s="1102" t="s">
        <v>1017</v>
      </c>
      <c r="K152" s="1102"/>
      <c r="L152" s="1102"/>
      <c r="M152" s="1101" t="s">
        <v>6</v>
      </c>
      <c r="N152" s="1102" t="s">
        <v>1018</v>
      </c>
      <c r="O152" s="1100"/>
      <c r="P152" s="1102"/>
      <c r="Q152" s="1102"/>
      <c r="R152" s="1100"/>
      <c r="S152" s="1102"/>
      <c r="T152" s="1102"/>
      <c r="U152" s="1117"/>
      <c r="V152" s="1100"/>
      <c r="W152" s="1102"/>
      <c r="X152" s="1118"/>
      <c r="Y152" s="1115"/>
      <c r="Z152" s="1104"/>
      <c r="AA152" s="1104"/>
      <c r="AB152" s="1105"/>
      <c r="AC152" s="1075"/>
      <c r="AD152" s="1076"/>
      <c r="AE152" s="1076"/>
      <c r="AF152" s="1077"/>
    </row>
    <row r="153" spans="1:32" s="1047" customFormat="1" ht="19.5" customHeight="1">
      <c r="A153" s="1119"/>
      <c r="B153" s="1120"/>
      <c r="C153" s="1093"/>
      <c r="D153" s="1094"/>
      <c r="E153" s="1074"/>
      <c r="F153" s="1121"/>
      <c r="G153" s="1095"/>
      <c r="H153" s="1122" t="s">
        <v>1038</v>
      </c>
      <c r="I153" s="1123" t="s">
        <v>6</v>
      </c>
      <c r="J153" s="1124" t="s">
        <v>980</v>
      </c>
      <c r="K153" s="1125"/>
      <c r="L153" s="1126"/>
      <c r="M153" s="1127" t="s">
        <v>6</v>
      </c>
      <c r="N153" s="1124" t="s">
        <v>981</v>
      </c>
      <c r="O153" s="1127"/>
      <c r="P153" s="1124"/>
      <c r="Q153" s="1128"/>
      <c r="R153" s="1128"/>
      <c r="S153" s="1128"/>
      <c r="T153" s="1128"/>
      <c r="U153" s="1128"/>
      <c r="V153" s="1128"/>
      <c r="W153" s="1128"/>
      <c r="X153" s="1129"/>
      <c r="Y153" s="1104"/>
      <c r="Z153" s="1104"/>
      <c r="AA153" s="1104"/>
      <c r="AB153" s="1105"/>
      <c r="AC153" s="1075"/>
      <c r="AD153" s="1076"/>
      <c r="AE153" s="1076"/>
      <c r="AF153" s="1077"/>
    </row>
    <row r="154" spans="1:32" s="1047" customFormat="1" ht="19.5" customHeight="1">
      <c r="A154" s="1119"/>
      <c r="B154" s="1120"/>
      <c r="C154" s="1093"/>
      <c r="D154" s="1094"/>
      <c r="E154" s="1074"/>
      <c r="F154" s="1121"/>
      <c r="G154" s="1095"/>
      <c r="H154" s="1122" t="s">
        <v>979</v>
      </c>
      <c r="I154" s="1123" t="s">
        <v>6</v>
      </c>
      <c r="J154" s="1124" t="s">
        <v>980</v>
      </c>
      <c r="K154" s="1125"/>
      <c r="L154" s="1126"/>
      <c r="M154" s="1127" t="s">
        <v>6</v>
      </c>
      <c r="N154" s="1124" t="s">
        <v>981</v>
      </c>
      <c r="O154" s="1127"/>
      <c r="P154" s="1124"/>
      <c r="Q154" s="1128"/>
      <c r="R154" s="1128"/>
      <c r="S154" s="1128"/>
      <c r="T154" s="1128"/>
      <c r="U154" s="1128"/>
      <c r="V154" s="1128"/>
      <c r="W154" s="1128"/>
      <c r="X154" s="1129"/>
      <c r="Y154" s="1104"/>
      <c r="Z154" s="1104"/>
      <c r="AA154" s="1104"/>
      <c r="AB154" s="1105"/>
      <c r="AC154" s="1075"/>
      <c r="AD154" s="1076"/>
      <c r="AE154" s="1076"/>
      <c r="AF154" s="1077"/>
    </row>
    <row r="155" spans="1:32" s="1047" customFormat="1" ht="19.5" customHeight="1">
      <c r="A155" s="1119"/>
      <c r="B155" s="1120"/>
      <c r="C155" s="1093"/>
      <c r="D155" s="1094"/>
      <c r="E155" s="1074"/>
      <c r="F155" s="1121"/>
      <c r="G155" s="1095"/>
      <c r="H155" s="1122" t="s">
        <v>982</v>
      </c>
      <c r="I155" s="1123" t="s">
        <v>6</v>
      </c>
      <c r="J155" s="1124" t="s">
        <v>980</v>
      </c>
      <c r="K155" s="1125"/>
      <c r="L155" s="1126"/>
      <c r="M155" s="1127" t="s">
        <v>6</v>
      </c>
      <c r="N155" s="1124" t="s">
        <v>981</v>
      </c>
      <c r="O155" s="1127"/>
      <c r="P155" s="1124"/>
      <c r="Q155" s="1128"/>
      <c r="R155" s="1128"/>
      <c r="S155" s="1128"/>
      <c r="T155" s="1128"/>
      <c r="U155" s="1128"/>
      <c r="V155" s="1128"/>
      <c r="W155" s="1128"/>
      <c r="X155" s="1129"/>
      <c r="Y155" s="1104"/>
      <c r="Z155" s="1104"/>
      <c r="AA155" s="1104"/>
      <c r="AB155" s="1105"/>
      <c r="AC155" s="1075"/>
      <c r="AD155" s="1076"/>
      <c r="AE155" s="1076"/>
      <c r="AF155" s="1077"/>
    </row>
    <row r="156" spans="1:32" s="1047" customFormat="1" ht="18.75" customHeight="1">
      <c r="A156" s="1119"/>
      <c r="B156" s="1120"/>
      <c r="C156" s="1093"/>
      <c r="D156" s="1094"/>
      <c r="E156" s="1095"/>
      <c r="F156" s="1094"/>
      <c r="G156" s="1074"/>
      <c r="H156" s="1130" t="s">
        <v>1019</v>
      </c>
      <c r="I156" s="1123" t="s">
        <v>6</v>
      </c>
      <c r="J156" s="1124" t="s">
        <v>972</v>
      </c>
      <c r="K156" s="1125"/>
      <c r="L156" s="1126"/>
      <c r="M156" s="1127" t="s">
        <v>6</v>
      </c>
      <c r="N156" s="1124" t="s">
        <v>1009</v>
      </c>
      <c r="O156" s="1128"/>
      <c r="P156" s="1128"/>
      <c r="Q156" s="1128"/>
      <c r="R156" s="1128"/>
      <c r="S156" s="1128"/>
      <c r="T156" s="1128"/>
      <c r="U156" s="1128"/>
      <c r="V156" s="1128"/>
      <c r="W156" s="1128"/>
      <c r="X156" s="1129"/>
      <c r="Y156" s="1115"/>
      <c r="Z156" s="1104"/>
      <c r="AA156" s="1104"/>
      <c r="AB156" s="1105"/>
      <c r="AC156" s="1075"/>
      <c r="AD156" s="1076"/>
      <c r="AE156" s="1076"/>
      <c r="AF156" s="1077"/>
    </row>
    <row r="157" spans="1:32" s="1047" customFormat="1" ht="18.75" customHeight="1">
      <c r="A157" s="1119"/>
      <c r="B157" s="1120"/>
      <c r="C157" s="1093"/>
      <c r="D157" s="1094"/>
      <c r="E157" s="1095"/>
      <c r="F157" s="1094"/>
      <c r="G157" s="1074"/>
      <c r="H157" s="1130" t="s">
        <v>1020</v>
      </c>
      <c r="I157" s="1123" t="s">
        <v>6</v>
      </c>
      <c r="J157" s="1124" t="s">
        <v>972</v>
      </c>
      <c r="K157" s="1125"/>
      <c r="L157" s="1126"/>
      <c r="M157" s="1127" t="s">
        <v>6</v>
      </c>
      <c r="N157" s="1124" t="s">
        <v>1009</v>
      </c>
      <c r="O157" s="1128"/>
      <c r="P157" s="1128"/>
      <c r="Q157" s="1128"/>
      <c r="R157" s="1128"/>
      <c r="S157" s="1128"/>
      <c r="T157" s="1128"/>
      <c r="U157" s="1128"/>
      <c r="V157" s="1128"/>
      <c r="W157" s="1128"/>
      <c r="X157" s="1129"/>
      <c r="Y157" s="1115"/>
      <c r="Z157" s="1104"/>
      <c r="AA157" s="1104"/>
      <c r="AB157" s="1105"/>
      <c r="AC157" s="1075"/>
      <c r="AD157" s="1076"/>
      <c r="AE157" s="1076"/>
      <c r="AF157" s="1077"/>
    </row>
    <row r="158" spans="1:32" s="1047" customFormat="1" ht="18.75" customHeight="1">
      <c r="A158" s="1119"/>
      <c r="B158" s="1120"/>
      <c r="C158" s="1093"/>
      <c r="D158" s="1094"/>
      <c r="E158" s="1095"/>
      <c r="F158" s="1094"/>
      <c r="G158" s="1074"/>
      <c r="H158" s="1130" t="s">
        <v>1032</v>
      </c>
      <c r="I158" s="1123" t="s">
        <v>6</v>
      </c>
      <c r="J158" s="1124" t="s">
        <v>974</v>
      </c>
      <c r="K158" s="1125"/>
      <c r="L158" s="1127" t="s">
        <v>6</v>
      </c>
      <c r="M158" s="1124" t="s">
        <v>983</v>
      </c>
      <c r="N158" s="1128"/>
      <c r="O158" s="1128"/>
      <c r="P158" s="1128"/>
      <c r="Q158" s="1125"/>
      <c r="R158" s="1128"/>
      <c r="S158" s="1128"/>
      <c r="T158" s="1128"/>
      <c r="U158" s="1128"/>
      <c r="V158" s="1128"/>
      <c r="W158" s="1128"/>
      <c r="X158" s="1129"/>
      <c r="Y158" s="1115"/>
      <c r="Z158" s="1104"/>
      <c r="AA158" s="1104"/>
      <c r="AB158" s="1105"/>
      <c r="AC158" s="1075"/>
      <c r="AD158" s="1076"/>
      <c r="AE158" s="1076"/>
      <c r="AF158" s="1077"/>
    </row>
    <row r="159" spans="1:32" s="1047" customFormat="1" ht="18.75" customHeight="1">
      <c r="A159" s="1119"/>
      <c r="B159" s="1120"/>
      <c r="C159" s="1093"/>
      <c r="D159" s="1094"/>
      <c r="E159" s="1095"/>
      <c r="F159" s="1094"/>
      <c r="G159" s="1074"/>
      <c r="H159" s="1130" t="s">
        <v>27</v>
      </c>
      <c r="I159" s="1123" t="s">
        <v>6</v>
      </c>
      <c r="J159" s="1124" t="s">
        <v>977</v>
      </c>
      <c r="K159" s="1125"/>
      <c r="L159" s="1126"/>
      <c r="M159" s="1127" t="s">
        <v>6</v>
      </c>
      <c r="N159" s="1124" t="s">
        <v>978</v>
      </c>
      <c r="O159" s="1128"/>
      <c r="P159" s="1128"/>
      <c r="Q159" s="1125"/>
      <c r="R159" s="1128"/>
      <c r="S159" s="1128"/>
      <c r="T159" s="1128"/>
      <c r="U159" s="1128"/>
      <c r="V159" s="1128"/>
      <c r="W159" s="1128"/>
      <c r="X159" s="1129"/>
      <c r="Y159" s="1115"/>
      <c r="Z159" s="1104"/>
      <c r="AA159" s="1104"/>
      <c r="AB159" s="1105"/>
      <c r="AC159" s="1075"/>
      <c r="AD159" s="1076"/>
      <c r="AE159" s="1076"/>
      <c r="AF159" s="1077"/>
    </row>
    <row r="160" spans="1:32" s="1047" customFormat="1" ht="19.5" customHeight="1">
      <c r="A160" s="1119"/>
      <c r="B160" s="1120"/>
      <c r="C160" s="1093"/>
      <c r="D160" s="1094"/>
      <c r="E160" s="1074"/>
      <c r="F160" s="1071" t="s">
        <v>6</v>
      </c>
      <c r="G160" s="1074" t="s">
        <v>50</v>
      </c>
      <c r="H160" s="1122" t="s">
        <v>987</v>
      </c>
      <c r="I160" s="1123" t="s">
        <v>6</v>
      </c>
      <c r="J160" s="1124" t="s">
        <v>974</v>
      </c>
      <c r="K160" s="1124"/>
      <c r="L160" s="1127" t="s">
        <v>6</v>
      </c>
      <c r="M160" s="1124" t="s">
        <v>983</v>
      </c>
      <c r="N160" s="1124"/>
      <c r="O160" s="1128"/>
      <c r="P160" s="1124"/>
      <c r="Q160" s="1128"/>
      <c r="R160" s="1128"/>
      <c r="S160" s="1128"/>
      <c r="T160" s="1128"/>
      <c r="U160" s="1128"/>
      <c r="V160" s="1128"/>
      <c r="W160" s="1128"/>
      <c r="X160" s="1129"/>
      <c r="Y160" s="1104"/>
      <c r="Z160" s="1104"/>
      <c r="AA160" s="1104"/>
      <c r="AB160" s="1105"/>
      <c r="AC160" s="1075"/>
      <c r="AD160" s="1076"/>
      <c r="AE160" s="1076"/>
      <c r="AF160" s="1077"/>
    </row>
    <row r="161" spans="1:32" s="1047" customFormat="1" ht="18.75" customHeight="1">
      <c r="A161" s="1071" t="s">
        <v>6</v>
      </c>
      <c r="B161" s="1120" t="s">
        <v>1029</v>
      </c>
      <c r="C161" s="1093" t="s">
        <v>1030</v>
      </c>
      <c r="D161" s="1071" t="s">
        <v>6</v>
      </c>
      <c r="E161" s="1095" t="s">
        <v>1031</v>
      </c>
      <c r="F161" s="1071" t="s">
        <v>6</v>
      </c>
      <c r="G161" s="1074" t="s">
        <v>34</v>
      </c>
      <c r="H161" s="1130" t="s">
        <v>988</v>
      </c>
      <c r="I161" s="1123" t="s">
        <v>6</v>
      </c>
      <c r="J161" s="1124" t="s">
        <v>974</v>
      </c>
      <c r="K161" s="1125"/>
      <c r="L161" s="1127" t="s">
        <v>6</v>
      </c>
      <c r="M161" s="1124" t="s">
        <v>983</v>
      </c>
      <c r="N161" s="1128"/>
      <c r="O161" s="1128"/>
      <c r="P161" s="1128"/>
      <c r="Q161" s="1125"/>
      <c r="R161" s="1128"/>
      <c r="S161" s="1128"/>
      <c r="T161" s="1128"/>
      <c r="U161" s="1128"/>
      <c r="V161" s="1128"/>
      <c r="W161" s="1128"/>
      <c r="X161" s="1129"/>
      <c r="Y161" s="1115"/>
      <c r="Z161" s="1104"/>
      <c r="AA161" s="1104"/>
      <c r="AB161" s="1105"/>
      <c r="AC161" s="1075"/>
      <c r="AD161" s="1076"/>
      <c r="AE161" s="1076"/>
      <c r="AF161" s="1077"/>
    </row>
    <row r="162" spans="1:32" s="1047" customFormat="1" ht="18.75" customHeight="1">
      <c r="A162" s="1119"/>
      <c r="B162" s="1120"/>
      <c r="C162" s="1093"/>
      <c r="D162" s="1094"/>
      <c r="E162" s="1095"/>
      <c r="F162" s="1071" t="s">
        <v>6</v>
      </c>
      <c r="G162" s="1074" t="s">
        <v>35</v>
      </c>
      <c r="H162" s="1130" t="s">
        <v>1022</v>
      </c>
      <c r="I162" s="1123" t="s">
        <v>6</v>
      </c>
      <c r="J162" s="1124" t="s">
        <v>974</v>
      </c>
      <c r="K162" s="1124"/>
      <c r="L162" s="1127" t="s">
        <v>6</v>
      </c>
      <c r="M162" s="1124" t="s">
        <v>985</v>
      </c>
      <c r="N162" s="1124"/>
      <c r="O162" s="1127" t="s">
        <v>6</v>
      </c>
      <c r="P162" s="1124" t="s">
        <v>986</v>
      </c>
      <c r="Q162" s="1128"/>
      <c r="R162" s="1128"/>
      <c r="S162" s="1128"/>
      <c r="T162" s="1128"/>
      <c r="U162" s="1128"/>
      <c r="V162" s="1128"/>
      <c r="W162" s="1128"/>
      <c r="X162" s="1129"/>
      <c r="Y162" s="1115"/>
      <c r="Z162" s="1104"/>
      <c r="AA162" s="1104"/>
      <c r="AB162" s="1105"/>
      <c r="AC162" s="1075"/>
      <c r="AD162" s="1076"/>
      <c r="AE162" s="1076"/>
      <c r="AF162" s="1077"/>
    </row>
    <row r="163" spans="1:32" s="1047" customFormat="1" ht="18.75" customHeight="1">
      <c r="A163" s="1119"/>
      <c r="B163" s="1120"/>
      <c r="C163" s="1093"/>
      <c r="D163" s="1094"/>
      <c r="E163" s="1095"/>
      <c r="F163" s="1094"/>
      <c r="G163" s="1074"/>
      <c r="H163" s="1107" t="s">
        <v>1024</v>
      </c>
      <c r="I163" s="1108" t="s">
        <v>6</v>
      </c>
      <c r="J163" s="1109" t="s">
        <v>1002</v>
      </c>
      <c r="K163" s="1109"/>
      <c r="L163" s="1113"/>
      <c r="M163" s="1113"/>
      <c r="N163" s="1113"/>
      <c r="O163" s="1113"/>
      <c r="P163" s="1111" t="s">
        <v>6</v>
      </c>
      <c r="Q163" s="1109" t="s">
        <v>1003</v>
      </c>
      <c r="R163" s="1113"/>
      <c r="S163" s="1113"/>
      <c r="T163" s="1113"/>
      <c r="U163" s="1113"/>
      <c r="V163" s="1113"/>
      <c r="W163" s="1113"/>
      <c r="X163" s="1114"/>
      <c r="Y163" s="1115"/>
      <c r="Z163" s="1104"/>
      <c r="AA163" s="1104"/>
      <c r="AB163" s="1105"/>
      <c r="AC163" s="1075"/>
      <c r="AD163" s="1076"/>
      <c r="AE163" s="1076"/>
      <c r="AF163" s="1077"/>
    </row>
    <row r="164" spans="1:32" s="1047" customFormat="1" ht="18.75" customHeight="1">
      <c r="A164" s="1119"/>
      <c r="B164" s="1120"/>
      <c r="C164" s="1093"/>
      <c r="D164" s="1094"/>
      <c r="E164" s="1095"/>
      <c r="F164" s="1094"/>
      <c r="G164" s="1074"/>
      <c r="H164" s="1096"/>
      <c r="I164" s="1097" t="s">
        <v>6</v>
      </c>
      <c r="J164" s="1098" t="s">
        <v>1010</v>
      </c>
      <c r="K164" s="1117"/>
      <c r="L164" s="1117"/>
      <c r="M164" s="1117"/>
      <c r="N164" s="1117"/>
      <c r="O164" s="1117"/>
      <c r="P164" s="1117"/>
      <c r="Q164" s="1102"/>
      <c r="R164" s="1117"/>
      <c r="S164" s="1117"/>
      <c r="T164" s="1117"/>
      <c r="U164" s="1117"/>
      <c r="V164" s="1117"/>
      <c r="W164" s="1117"/>
      <c r="X164" s="1118"/>
      <c r="Y164" s="1115"/>
      <c r="Z164" s="1104"/>
      <c r="AA164" s="1104"/>
      <c r="AB164" s="1105"/>
      <c r="AC164" s="1075"/>
      <c r="AD164" s="1076"/>
      <c r="AE164" s="1076"/>
      <c r="AF164" s="1077"/>
    </row>
    <row r="165" spans="1:32" s="1047" customFormat="1" ht="18.75" customHeight="1">
      <c r="A165" s="1119"/>
      <c r="B165" s="1120"/>
      <c r="C165" s="1093"/>
      <c r="D165" s="1094"/>
      <c r="E165" s="1095"/>
      <c r="F165" s="1094"/>
      <c r="G165" s="1074"/>
      <c r="H165" s="1107" t="s">
        <v>30</v>
      </c>
      <c r="I165" s="1108" t="s">
        <v>6</v>
      </c>
      <c r="J165" s="1109" t="s">
        <v>1011</v>
      </c>
      <c r="K165" s="1132"/>
      <c r="L165" s="1110"/>
      <c r="M165" s="1111" t="s">
        <v>6</v>
      </c>
      <c r="N165" s="1109" t="s">
        <v>1012</v>
      </c>
      <c r="O165" s="1113"/>
      <c r="P165" s="1113"/>
      <c r="Q165" s="1111" t="s">
        <v>6</v>
      </c>
      <c r="R165" s="1109" t="s">
        <v>1013</v>
      </c>
      <c r="S165" s="1113"/>
      <c r="T165" s="1113"/>
      <c r="U165" s="1113"/>
      <c r="V165" s="1113"/>
      <c r="W165" s="1113"/>
      <c r="X165" s="1114"/>
      <c r="Y165" s="1115"/>
      <c r="Z165" s="1104"/>
      <c r="AA165" s="1104"/>
      <c r="AB165" s="1105"/>
      <c r="AC165" s="1075"/>
      <c r="AD165" s="1076"/>
      <c r="AE165" s="1076"/>
      <c r="AF165" s="1077"/>
    </row>
    <row r="166" spans="1:32" s="1047" customFormat="1" ht="18.75" customHeight="1">
      <c r="A166" s="1119"/>
      <c r="B166" s="1120"/>
      <c r="C166" s="1093"/>
      <c r="D166" s="1094"/>
      <c r="E166" s="1095"/>
      <c r="F166" s="1094"/>
      <c r="G166" s="1074"/>
      <c r="H166" s="1096"/>
      <c r="I166" s="1097" t="s">
        <v>6</v>
      </c>
      <c r="J166" s="1098" t="s">
        <v>1014</v>
      </c>
      <c r="K166" s="1117"/>
      <c r="L166" s="1117"/>
      <c r="M166" s="1117"/>
      <c r="N166" s="1117"/>
      <c r="O166" s="1117"/>
      <c r="P166" s="1117"/>
      <c r="Q166" s="1101" t="s">
        <v>6</v>
      </c>
      <c r="R166" s="1098" t="s">
        <v>1015</v>
      </c>
      <c r="S166" s="1102"/>
      <c r="T166" s="1117"/>
      <c r="U166" s="1117"/>
      <c r="V166" s="1117"/>
      <c r="W166" s="1117"/>
      <c r="X166" s="1118"/>
      <c r="Y166" s="1115"/>
      <c r="Z166" s="1104"/>
      <c r="AA166" s="1104"/>
      <c r="AB166" s="1105"/>
      <c r="AC166" s="1075"/>
      <c r="AD166" s="1076"/>
      <c r="AE166" s="1076"/>
      <c r="AF166" s="1077"/>
    </row>
    <row r="167" spans="1:32" s="1047" customFormat="1" ht="18.75" customHeight="1">
      <c r="A167" s="1119"/>
      <c r="B167" s="1120"/>
      <c r="C167" s="1093"/>
      <c r="D167" s="1094"/>
      <c r="E167" s="1095"/>
      <c r="F167" s="1094"/>
      <c r="G167" s="1074"/>
      <c r="H167" s="1133" t="s">
        <v>990</v>
      </c>
      <c r="I167" s="1123" t="s">
        <v>6</v>
      </c>
      <c r="J167" s="1124" t="s">
        <v>974</v>
      </c>
      <c r="K167" s="1124"/>
      <c r="L167" s="1127" t="s">
        <v>6</v>
      </c>
      <c r="M167" s="1124" t="s">
        <v>985</v>
      </c>
      <c r="N167" s="1124"/>
      <c r="O167" s="1127" t="s">
        <v>6</v>
      </c>
      <c r="P167" s="1124" t="s">
        <v>986</v>
      </c>
      <c r="Q167" s="1128"/>
      <c r="R167" s="1128"/>
      <c r="S167" s="1128"/>
      <c r="T167" s="1128"/>
      <c r="U167" s="1113"/>
      <c r="V167" s="1113"/>
      <c r="W167" s="1113"/>
      <c r="X167" s="1114"/>
      <c r="Y167" s="1115"/>
      <c r="Z167" s="1104"/>
      <c r="AA167" s="1104"/>
      <c r="AB167" s="1105"/>
      <c r="AC167" s="1075"/>
      <c r="AD167" s="1076"/>
      <c r="AE167" s="1076"/>
      <c r="AF167" s="1077"/>
    </row>
    <row r="168" spans="1:32" s="1047" customFormat="1" ht="18.75" customHeight="1">
      <c r="A168" s="1119"/>
      <c r="B168" s="1120"/>
      <c r="C168" s="1093"/>
      <c r="D168" s="1094"/>
      <c r="E168" s="1095"/>
      <c r="F168" s="1094"/>
      <c r="G168" s="1074"/>
      <c r="H168" s="1130" t="s">
        <v>991</v>
      </c>
      <c r="I168" s="1123" t="s">
        <v>6</v>
      </c>
      <c r="J168" s="1124" t="s">
        <v>974</v>
      </c>
      <c r="K168" s="1124"/>
      <c r="L168" s="1127" t="s">
        <v>6</v>
      </c>
      <c r="M168" s="1124" t="s">
        <v>992</v>
      </c>
      <c r="N168" s="1124"/>
      <c r="O168" s="1127" t="s">
        <v>6</v>
      </c>
      <c r="P168" s="1124" t="s">
        <v>993</v>
      </c>
      <c r="Q168" s="1135"/>
      <c r="R168" s="1127" t="s">
        <v>6</v>
      </c>
      <c r="S168" s="1124" t="s">
        <v>994</v>
      </c>
      <c r="T168" s="1135"/>
      <c r="U168" s="1135"/>
      <c r="V168" s="1135"/>
      <c r="W168" s="1135"/>
      <c r="X168" s="1136"/>
      <c r="Y168" s="1115"/>
      <c r="Z168" s="1104"/>
      <c r="AA168" s="1104"/>
      <c r="AB168" s="1105"/>
      <c r="AC168" s="1075"/>
      <c r="AD168" s="1076"/>
      <c r="AE168" s="1076"/>
      <c r="AF168" s="1077"/>
    </row>
    <row r="169" spans="1:32" s="1047" customFormat="1" ht="18.75" customHeight="1">
      <c r="A169" s="1119"/>
      <c r="B169" s="1120"/>
      <c r="C169" s="1093"/>
      <c r="D169" s="1094"/>
      <c r="E169" s="1095"/>
      <c r="F169" s="1094"/>
      <c r="G169" s="1074"/>
      <c r="H169" s="1137" t="s">
        <v>995</v>
      </c>
      <c r="I169" s="1138" t="s">
        <v>6</v>
      </c>
      <c r="J169" s="1139" t="s">
        <v>974</v>
      </c>
      <c r="K169" s="1139"/>
      <c r="L169" s="1140" t="s">
        <v>6</v>
      </c>
      <c r="M169" s="1139" t="s">
        <v>983</v>
      </c>
      <c r="N169" s="1139"/>
      <c r="O169" s="1112"/>
      <c r="P169" s="1112"/>
      <c r="Q169" s="1112"/>
      <c r="R169" s="1112"/>
      <c r="S169" s="1112"/>
      <c r="T169" s="1112"/>
      <c r="U169" s="1112"/>
      <c r="V169" s="1112"/>
      <c r="W169" s="1112"/>
      <c r="X169" s="1151"/>
      <c r="Y169" s="1115"/>
      <c r="Z169" s="1104"/>
      <c r="AA169" s="1104"/>
      <c r="AB169" s="1105"/>
      <c r="AC169" s="1075"/>
      <c r="AD169" s="1076"/>
      <c r="AE169" s="1076"/>
      <c r="AF169" s="1077"/>
    </row>
    <row r="170" spans="1:32" s="1047" customFormat="1" ht="18.75" customHeight="1">
      <c r="A170" s="1119"/>
      <c r="B170" s="1120"/>
      <c r="C170" s="1093"/>
      <c r="D170" s="1094"/>
      <c r="E170" s="1095"/>
      <c r="F170" s="1094"/>
      <c r="G170" s="1074"/>
      <c r="H170" s="1142"/>
      <c r="I170" s="1138"/>
      <c r="J170" s="1139"/>
      <c r="K170" s="1139"/>
      <c r="L170" s="1140"/>
      <c r="M170" s="1139"/>
      <c r="N170" s="1139"/>
      <c r="O170" s="1102"/>
      <c r="P170" s="1102"/>
      <c r="Q170" s="1102"/>
      <c r="R170" s="1102"/>
      <c r="S170" s="1102"/>
      <c r="T170" s="1102"/>
      <c r="U170" s="1102"/>
      <c r="V170" s="1102"/>
      <c r="W170" s="1102"/>
      <c r="X170" s="1103"/>
      <c r="Y170" s="1115"/>
      <c r="Z170" s="1104"/>
      <c r="AA170" s="1104"/>
      <c r="AB170" s="1105"/>
      <c r="AC170" s="1075"/>
      <c r="AD170" s="1076"/>
      <c r="AE170" s="1076"/>
      <c r="AF170" s="1077"/>
    </row>
    <row r="171" spans="1:32" s="1047" customFormat="1" ht="18.75" customHeight="1">
      <c r="A171" s="1119"/>
      <c r="B171" s="1120"/>
      <c r="C171" s="1093"/>
      <c r="D171" s="1094"/>
      <c r="E171" s="1074"/>
      <c r="F171" s="1121"/>
      <c r="G171" s="1095"/>
      <c r="H171" s="1144" t="s">
        <v>996</v>
      </c>
      <c r="I171" s="1108" t="s">
        <v>6</v>
      </c>
      <c r="J171" s="1109" t="s">
        <v>974</v>
      </c>
      <c r="K171" s="1109"/>
      <c r="L171" s="1111" t="s">
        <v>6</v>
      </c>
      <c r="M171" s="1109" t="s">
        <v>997</v>
      </c>
      <c r="N171" s="1145"/>
      <c r="O171" s="1111" t="s">
        <v>6</v>
      </c>
      <c r="P171" s="1072" t="s">
        <v>998</v>
      </c>
      <c r="Q171" s="1146"/>
      <c r="R171" s="1111" t="s">
        <v>6</v>
      </c>
      <c r="S171" s="1109" t="s">
        <v>999</v>
      </c>
      <c r="T171" s="1146"/>
      <c r="U171" s="1111" t="s">
        <v>6</v>
      </c>
      <c r="V171" s="1109" t="s">
        <v>1000</v>
      </c>
      <c r="W171" s="1113"/>
      <c r="X171" s="1114"/>
      <c r="Y171" s="1104"/>
      <c r="Z171" s="1104"/>
      <c r="AA171" s="1104"/>
      <c r="AB171" s="1105"/>
      <c r="AC171" s="1075"/>
      <c r="AD171" s="1076"/>
      <c r="AE171" s="1076"/>
      <c r="AF171" s="1077"/>
    </row>
    <row r="172" spans="1:32" s="1047" customFormat="1" ht="18.75" customHeight="1">
      <c r="A172" s="1149"/>
      <c r="B172" s="1150"/>
      <c r="C172" s="1080"/>
      <c r="D172" s="1081"/>
      <c r="E172" s="1082"/>
      <c r="F172" s="1081"/>
      <c r="G172" s="1063"/>
      <c r="H172" s="1059" t="s">
        <v>25</v>
      </c>
      <c r="I172" s="1083" t="s">
        <v>6</v>
      </c>
      <c r="J172" s="1061" t="s">
        <v>972</v>
      </c>
      <c r="K172" s="1084"/>
      <c r="L172" s="1085"/>
      <c r="M172" s="1086" t="s">
        <v>6</v>
      </c>
      <c r="N172" s="1061" t="s">
        <v>1005</v>
      </c>
      <c r="O172" s="1087"/>
      <c r="P172" s="1087"/>
      <c r="Q172" s="1086" t="s">
        <v>6</v>
      </c>
      <c r="R172" s="1061" t="s">
        <v>1006</v>
      </c>
      <c r="S172" s="1087"/>
      <c r="T172" s="1087"/>
      <c r="U172" s="1086" t="s">
        <v>6</v>
      </c>
      <c r="V172" s="1061" t="s">
        <v>1007</v>
      </c>
      <c r="W172" s="1087"/>
      <c r="X172" s="1088"/>
      <c r="Y172" s="1086" t="s">
        <v>6</v>
      </c>
      <c r="Z172" s="1061" t="s">
        <v>15</v>
      </c>
      <c r="AA172" s="1061"/>
      <c r="AB172" s="1089"/>
      <c r="AC172" s="1064"/>
      <c r="AD172" s="1065"/>
      <c r="AE172" s="1065"/>
      <c r="AF172" s="1066"/>
    </row>
    <row r="173" spans="1:32" s="1047" customFormat="1" ht="18.75" customHeight="1">
      <c r="A173" s="1119"/>
      <c r="B173" s="1120"/>
      <c r="C173" s="1093"/>
      <c r="D173" s="1094"/>
      <c r="E173" s="1095"/>
      <c r="F173" s="1094"/>
      <c r="G173" s="1074"/>
      <c r="H173" s="1096"/>
      <c r="I173" s="1097" t="s">
        <v>6</v>
      </c>
      <c r="J173" s="1098" t="s">
        <v>1008</v>
      </c>
      <c r="K173" s="1099"/>
      <c r="L173" s="1100"/>
      <c r="M173" s="1101" t="s">
        <v>6</v>
      </c>
      <c r="N173" s="1098" t="s">
        <v>973</v>
      </c>
      <c r="O173" s="1102"/>
      <c r="P173" s="1102"/>
      <c r="Q173" s="1102"/>
      <c r="R173" s="1102"/>
      <c r="S173" s="1102"/>
      <c r="T173" s="1102"/>
      <c r="U173" s="1102"/>
      <c r="V173" s="1102"/>
      <c r="W173" s="1102"/>
      <c r="X173" s="1103"/>
      <c r="Y173" s="1060" t="s">
        <v>6</v>
      </c>
      <c r="Z173" s="1072" t="s">
        <v>16</v>
      </c>
      <c r="AA173" s="1104"/>
      <c r="AB173" s="1105"/>
      <c r="AC173" s="1075"/>
      <c r="AD173" s="1076"/>
      <c r="AE173" s="1076"/>
      <c r="AF173" s="1077"/>
    </row>
    <row r="174" spans="1:32" s="1047" customFormat="1" ht="18.75" customHeight="1">
      <c r="A174" s="1119"/>
      <c r="B174" s="1120"/>
      <c r="C174" s="1093"/>
      <c r="D174" s="1094"/>
      <c r="E174" s="1095"/>
      <c r="F174" s="1094"/>
      <c r="G174" s="1074"/>
      <c r="H174" s="1107" t="s">
        <v>22</v>
      </c>
      <c r="I174" s="1108" t="s">
        <v>6</v>
      </c>
      <c r="J174" s="1109" t="s">
        <v>974</v>
      </c>
      <c r="K174" s="1109"/>
      <c r="L174" s="1110"/>
      <c r="M174" s="1111" t="s">
        <v>6</v>
      </c>
      <c r="N174" s="1109" t="s">
        <v>975</v>
      </c>
      <c r="O174" s="1109"/>
      <c r="P174" s="1110"/>
      <c r="Q174" s="1111" t="s">
        <v>6</v>
      </c>
      <c r="R174" s="1112" t="s">
        <v>1016</v>
      </c>
      <c r="S174" s="1112"/>
      <c r="T174" s="1112"/>
      <c r="U174" s="1113"/>
      <c r="V174" s="1110"/>
      <c r="W174" s="1112"/>
      <c r="X174" s="1114"/>
      <c r="Y174" s="1115"/>
      <c r="Z174" s="1104"/>
      <c r="AA174" s="1104"/>
      <c r="AB174" s="1105"/>
      <c r="AC174" s="1075"/>
      <c r="AD174" s="1076"/>
      <c r="AE174" s="1076"/>
      <c r="AF174" s="1077"/>
    </row>
    <row r="175" spans="1:32" s="1047" customFormat="1" ht="18.75" customHeight="1">
      <c r="A175" s="1119"/>
      <c r="B175" s="1120"/>
      <c r="C175" s="1093"/>
      <c r="D175" s="1094"/>
      <c r="E175" s="1095"/>
      <c r="F175" s="1094"/>
      <c r="G175" s="1074"/>
      <c r="H175" s="1096"/>
      <c r="I175" s="1097" t="s">
        <v>6</v>
      </c>
      <c r="J175" s="1102" t="s">
        <v>1017</v>
      </c>
      <c r="K175" s="1102"/>
      <c r="L175" s="1102"/>
      <c r="M175" s="1101" t="s">
        <v>6</v>
      </c>
      <c r="N175" s="1102" t="s">
        <v>1018</v>
      </c>
      <c r="O175" s="1100"/>
      <c r="P175" s="1102"/>
      <c r="Q175" s="1102"/>
      <c r="R175" s="1100"/>
      <c r="S175" s="1102"/>
      <c r="T175" s="1102"/>
      <c r="U175" s="1117"/>
      <c r="V175" s="1100"/>
      <c r="W175" s="1102"/>
      <c r="X175" s="1118"/>
      <c r="Y175" s="1115"/>
      <c r="Z175" s="1104"/>
      <c r="AA175" s="1104"/>
      <c r="AB175" s="1105"/>
      <c r="AC175" s="1075"/>
      <c r="AD175" s="1076"/>
      <c r="AE175" s="1076"/>
      <c r="AF175" s="1077"/>
    </row>
    <row r="176" spans="1:32" s="1047" customFormat="1" ht="19.5" customHeight="1">
      <c r="A176" s="1119"/>
      <c r="B176" s="1120"/>
      <c r="C176" s="1093"/>
      <c r="D176" s="1094"/>
      <c r="E176" s="1074"/>
      <c r="F176" s="1121"/>
      <c r="G176" s="1095"/>
      <c r="H176" s="1122" t="s">
        <v>1038</v>
      </c>
      <c r="I176" s="1123" t="s">
        <v>6</v>
      </c>
      <c r="J176" s="1124" t="s">
        <v>980</v>
      </c>
      <c r="K176" s="1125"/>
      <c r="L176" s="1126"/>
      <c r="M176" s="1127" t="s">
        <v>6</v>
      </c>
      <c r="N176" s="1124" t="s">
        <v>981</v>
      </c>
      <c r="O176" s="1127"/>
      <c r="P176" s="1124"/>
      <c r="Q176" s="1128"/>
      <c r="R176" s="1128"/>
      <c r="S176" s="1128"/>
      <c r="T176" s="1128"/>
      <c r="U176" s="1128"/>
      <c r="V176" s="1128"/>
      <c r="W176" s="1128"/>
      <c r="X176" s="1129"/>
      <c r="Y176" s="1104"/>
      <c r="Z176" s="1104"/>
      <c r="AA176" s="1104"/>
      <c r="AB176" s="1105"/>
      <c r="AC176" s="1075"/>
      <c r="AD176" s="1076"/>
      <c r="AE176" s="1076"/>
      <c r="AF176" s="1077"/>
    </row>
    <row r="177" spans="1:32" s="1047" customFormat="1" ht="19.5" customHeight="1">
      <c r="A177" s="1119"/>
      <c r="B177" s="1120"/>
      <c r="C177" s="1093"/>
      <c r="D177" s="1094"/>
      <c r="E177" s="1074"/>
      <c r="F177" s="1121"/>
      <c r="G177" s="1095"/>
      <c r="H177" s="1122" t="s">
        <v>979</v>
      </c>
      <c r="I177" s="1123" t="s">
        <v>6</v>
      </c>
      <c r="J177" s="1124" t="s">
        <v>980</v>
      </c>
      <c r="K177" s="1125"/>
      <c r="L177" s="1126"/>
      <c r="M177" s="1127" t="s">
        <v>6</v>
      </c>
      <c r="N177" s="1124" t="s">
        <v>981</v>
      </c>
      <c r="O177" s="1127"/>
      <c r="P177" s="1124"/>
      <c r="Q177" s="1128"/>
      <c r="R177" s="1128"/>
      <c r="S177" s="1128"/>
      <c r="T177" s="1128"/>
      <c r="U177" s="1128"/>
      <c r="V177" s="1128"/>
      <c r="W177" s="1128"/>
      <c r="X177" s="1129"/>
      <c r="Y177" s="1104"/>
      <c r="Z177" s="1104"/>
      <c r="AA177" s="1104"/>
      <c r="AB177" s="1105"/>
      <c r="AC177" s="1075"/>
      <c r="AD177" s="1076"/>
      <c r="AE177" s="1076"/>
      <c r="AF177" s="1077"/>
    </row>
    <row r="178" spans="1:32" s="1047" customFormat="1" ht="19.5" customHeight="1">
      <c r="A178" s="1119"/>
      <c r="B178" s="1120"/>
      <c r="C178" s="1093"/>
      <c r="D178" s="1094"/>
      <c r="E178" s="1074"/>
      <c r="F178" s="1121"/>
      <c r="G178" s="1095"/>
      <c r="H178" s="1122" t="s">
        <v>982</v>
      </c>
      <c r="I178" s="1123" t="s">
        <v>6</v>
      </c>
      <c r="J178" s="1124" t="s">
        <v>980</v>
      </c>
      <c r="K178" s="1125"/>
      <c r="L178" s="1126"/>
      <c r="M178" s="1127" t="s">
        <v>6</v>
      </c>
      <c r="N178" s="1124" t="s">
        <v>981</v>
      </c>
      <c r="O178" s="1127"/>
      <c r="P178" s="1124"/>
      <c r="Q178" s="1128"/>
      <c r="R178" s="1128"/>
      <c r="S178" s="1128"/>
      <c r="T178" s="1128"/>
      <c r="U178" s="1128"/>
      <c r="V178" s="1128"/>
      <c r="W178" s="1128"/>
      <c r="X178" s="1129"/>
      <c r="Y178" s="1104"/>
      <c r="Z178" s="1104"/>
      <c r="AA178" s="1104"/>
      <c r="AB178" s="1105"/>
      <c r="AC178" s="1075"/>
      <c r="AD178" s="1076"/>
      <c r="AE178" s="1076"/>
      <c r="AF178" s="1077"/>
    </row>
    <row r="179" spans="1:32" s="1047" customFormat="1" ht="18.75" customHeight="1">
      <c r="A179" s="1119"/>
      <c r="B179" s="1120"/>
      <c r="C179" s="1093"/>
      <c r="D179" s="1094"/>
      <c r="E179" s="1095"/>
      <c r="F179" s="1094"/>
      <c r="G179" s="1074"/>
      <c r="H179" s="1130" t="s">
        <v>1019</v>
      </c>
      <c r="I179" s="1123" t="s">
        <v>6</v>
      </c>
      <c r="J179" s="1124" t="s">
        <v>972</v>
      </c>
      <c r="K179" s="1125"/>
      <c r="L179" s="1126"/>
      <c r="M179" s="1127" t="s">
        <v>6</v>
      </c>
      <c r="N179" s="1124" t="s">
        <v>1009</v>
      </c>
      <c r="O179" s="1128"/>
      <c r="P179" s="1128"/>
      <c r="Q179" s="1128"/>
      <c r="R179" s="1128"/>
      <c r="S179" s="1128"/>
      <c r="T179" s="1128"/>
      <c r="U179" s="1128"/>
      <c r="V179" s="1128"/>
      <c r="W179" s="1128"/>
      <c r="X179" s="1129"/>
      <c r="Y179" s="1115"/>
      <c r="Z179" s="1104"/>
      <c r="AA179" s="1104"/>
      <c r="AB179" s="1105"/>
      <c r="AC179" s="1075"/>
      <c r="AD179" s="1076"/>
      <c r="AE179" s="1076"/>
      <c r="AF179" s="1077"/>
    </row>
    <row r="180" spans="1:32" s="1047" customFormat="1" ht="18.75" customHeight="1">
      <c r="A180" s="1119"/>
      <c r="B180" s="1120"/>
      <c r="C180" s="1093"/>
      <c r="D180" s="1094"/>
      <c r="E180" s="1095"/>
      <c r="F180" s="1094"/>
      <c r="G180" s="1074"/>
      <c r="H180" s="1130" t="s">
        <v>1020</v>
      </c>
      <c r="I180" s="1123" t="s">
        <v>6</v>
      </c>
      <c r="J180" s="1124" t="s">
        <v>972</v>
      </c>
      <c r="K180" s="1125"/>
      <c r="L180" s="1126"/>
      <c r="M180" s="1127" t="s">
        <v>6</v>
      </c>
      <c r="N180" s="1124" t="s">
        <v>1009</v>
      </c>
      <c r="O180" s="1128"/>
      <c r="P180" s="1128"/>
      <c r="Q180" s="1128"/>
      <c r="R180" s="1128"/>
      <c r="S180" s="1128"/>
      <c r="T180" s="1128"/>
      <c r="U180" s="1128"/>
      <c r="V180" s="1128"/>
      <c r="W180" s="1128"/>
      <c r="X180" s="1129"/>
      <c r="Y180" s="1115"/>
      <c r="Z180" s="1104"/>
      <c r="AA180" s="1104"/>
      <c r="AB180" s="1105"/>
      <c r="AC180" s="1075"/>
      <c r="AD180" s="1076"/>
      <c r="AE180" s="1076"/>
      <c r="AF180" s="1077"/>
    </row>
    <row r="181" spans="1:32" s="1047" customFormat="1" ht="18.75" customHeight="1">
      <c r="A181" s="1119"/>
      <c r="B181" s="1120"/>
      <c r="C181" s="1093"/>
      <c r="D181" s="1094"/>
      <c r="E181" s="1095"/>
      <c r="F181" s="1094"/>
      <c r="G181" s="1074"/>
      <c r="H181" s="1130" t="s">
        <v>1032</v>
      </c>
      <c r="I181" s="1123" t="s">
        <v>6</v>
      </c>
      <c r="J181" s="1124" t="s">
        <v>974</v>
      </c>
      <c r="K181" s="1125"/>
      <c r="L181" s="1127" t="s">
        <v>6</v>
      </c>
      <c r="M181" s="1124" t="s">
        <v>983</v>
      </c>
      <c r="N181" s="1128"/>
      <c r="O181" s="1128"/>
      <c r="P181" s="1128"/>
      <c r="Q181" s="1128"/>
      <c r="R181" s="1128"/>
      <c r="S181" s="1128"/>
      <c r="T181" s="1128"/>
      <c r="U181" s="1128"/>
      <c r="V181" s="1128"/>
      <c r="W181" s="1128"/>
      <c r="X181" s="1129"/>
      <c r="Y181" s="1115"/>
      <c r="Z181" s="1104"/>
      <c r="AA181" s="1104"/>
      <c r="AB181" s="1105"/>
      <c r="AC181" s="1075"/>
      <c r="AD181" s="1076"/>
      <c r="AE181" s="1076"/>
      <c r="AF181" s="1077"/>
    </row>
    <row r="182" spans="1:32" s="1047" customFormat="1" ht="18.75" customHeight="1">
      <c r="A182" s="1119"/>
      <c r="B182" s="1120"/>
      <c r="C182" s="1093"/>
      <c r="D182" s="1094"/>
      <c r="E182" s="1095"/>
      <c r="F182" s="1094"/>
      <c r="G182" s="1074"/>
      <c r="H182" s="1130" t="s">
        <v>27</v>
      </c>
      <c r="I182" s="1123" t="s">
        <v>6</v>
      </c>
      <c r="J182" s="1124" t="s">
        <v>977</v>
      </c>
      <c r="K182" s="1125"/>
      <c r="L182" s="1126"/>
      <c r="M182" s="1127" t="s">
        <v>6</v>
      </c>
      <c r="N182" s="1124" t="s">
        <v>978</v>
      </c>
      <c r="O182" s="1128"/>
      <c r="P182" s="1128"/>
      <c r="Q182" s="1128"/>
      <c r="R182" s="1128"/>
      <c r="S182" s="1128"/>
      <c r="T182" s="1128"/>
      <c r="U182" s="1128"/>
      <c r="V182" s="1128"/>
      <c r="W182" s="1128"/>
      <c r="X182" s="1129"/>
      <c r="Y182" s="1115"/>
      <c r="Z182" s="1104"/>
      <c r="AA182" s="1104"/>
      <c r="AB182" s="1105"/>
      <c r="AC182" s="1075"/>
      <c r="AD182" s="1076"/>
      <c r="AE182" s="1076"/>
      <c r="AF182" s="1077"/>
    </row>
    <row r="183" spans="1:32" s="1047" customFormat="1" ht="19.5" customHeight="1">
      <c r="A183" s="1119"/>
      <c r="B183" s="1120"/>
      <c r="C183" s="1093"/>
      <c r="D183" s="1094"/>
      <c r="E183" s="1074"/>
      <c r="F183" s="1071" t="s">
        <v>6</v>
      </c>
      <c r="G183" s="1074" t="s">
        <v>51</v>
      </c>
      <c r="H183" s="1122" t="s">
        <v>987</v>
      </c>
      <c r="I183" s="1123" t="s">
        <v>6</v>
      </c>
      <c r="J183" s="1124" t="s">
        <v>974</v>
      </c>
      <c r="K183" s="1124"/>
      <c r="L183" s="1127" t="s">
        <v>6</v>
      </c>
      <c r="M183" s="1124" t="s">
        <v>983</v>
      </c>
      <c r="N183" s="1124"/>
      <c r="O183" s="1128"/>
      <c r="P183" s="1124"/>
      <c r="Q183" s="1128"/>
      <c r="R183" s="1128"/>
      <c r="S183" s="1128"/>
      <c r="T183" s="1128"/>
      <c r="U183" s="1128"/>
      <c r="V183" s="1128"/>
      <c r="W183" s="1128"/>
      <c r="X183" s="1129"/>
      <c r="Y183" s="1104"/>
      <c r="Z183" s="1104"/>
      <c r="AA183" s="1104"/>
      <c r="AB183" s="1105"/>
      <c r="AC183" s="1075"/>
      <c r="AD183" s="1076"/>
      <c r="AE183" s="1076"/>
      <c r="AF183" s="1077"/>
    </row>
    <row r="184" spans="1:32" s="1047" customFormat="1" ht="18.75" customHeight="1">
      <c r="A184" s="1071" t="s">
        <v>6</v>
      </c>
      <c r="B184" s="1120" t="s">
        <v>1029</v>
      </c>
      <c r="C184" s="1093" t="s">
        <v>1030</v>
      </c>
      <c r="D184" s="1071" t="s">
        <v>6</v>
      </c>
      <c r="E184" s="1095" t="s">
        <v>1033</v>
      </c>
      <c r="F184" s="1071" t="s">
        <v>6</v>
      </c>
      <c r="G184" s="1074" t="s">
        <v>38</v>
      </c>
      <c r="H184" s="1130" t="s">
        <v>988</v>
      </c>
      <c r="I184" s="1123" t="s">
        <v>6</v>
      </c>
      <c r="J184" s="1124" t="s">
        <v>974</v>
      </c>
      <c r="K184" s="1125"/>
      <c r="L184" s="1127" t="s">
        <v>6</v>
      </c>
      <c r="M184" s="1124" t="s">
        <v>983</v>
      </c>
      <c r="N184" s="1128"/>
      <c r="O184" s="1128"/>
      <c r="P184" s="1128"/>
      <c r="Q184" s="1128"/>
      <c r="R184" s="1128"/>
      <c r="S184" s="1128"/>
      <c r="T184" s="1128"/>
      <c r="U184" s="1128"/>
      <c r="V184" s="1128"/>
      <c r="W184" s="1128"/>
      <c r="X184" s="1129"/>
      <c r="Y184" s="1115"/>
      <c r="Z184" s="1104"/>
      <c r="AA184" s="1104"/>
      <c r="AB184" s="1105"/>
      <c r="AC184" s="1075"/>
      <c r="AD184" s="1076"/>
      <c r="AE184" s="1076"/>
      <c r="AF184" s="1077"/>
    </row>
    <row r="185" spans="1:32" s="1047" customFormat="1" ht="18.75" customHeight="1">
      <c r="A185" s="1119"/>
      <c r="B185" s="1120"/>
      <c r="C185" s="1093"/>
      <c r="D185" s="1094"/>
      <c r="E185" s="1095"/>
      <c r="F185" s="1071" t="s">
        <v>6</v>
      </c>
      <c r="G185" s="1074" t="s">
        <v>39</v>
      </c>
      <c r="H185" s="1130" t="s">
        <v>1022</v>
      </c>
      <c r="I185" s="1123" t="s">
        <v>6</v>
      </c>
      <c r="J185" s="1124" t="s">
        <v>974</v>
      </c>
      <c r="K185" s="1124"/>
      <c r="L185" s="1127" t="s">
        <v>6</v>
      </c>
      <c r="M185" s="1124" t="s">
        <v>985</v>
      </c>
      <c r="N185" s="1124"/>
      <c r="O185" s="1127" t="s">
        <v>6</v>
      </c>
      <c r="P185" s="1124" t="s">
        <v>986</v>
      </c>
      <c r="Q185" s="1128"/>
      <c r="R185" s="1128"/>
      <c r="S185" s="1128"/>
      <c r="T185" s="1128"/>
      <c r="U185" s="1128"/>
      <c r="V185" s="1128"/>
      <c r="W185" s="1128"/>
      <c r="X185" s="1129"/>
      <c r="Y185" s="1115"/>
      <c r="Z185" s="1104"/>
      <c r="AA185" s="1104"/>
      <c r="AB185" s="1105"/>
      <c r="AC185" s="1075"/>
      <c r="AD185" s="1076"/>
      <c r="AE185" s="1076"/>
      <c r="AF185" s="1077"/>
    </row>
    <row r="186" spans="1:32" s="1047" customFormat="1" ht="18.75" customHeight="1">
      <c r="A186" s="1119"/>
      <c r="B186" s="1120"/>
      <c r="C186" s="1093"/>
      <c r="D186" s="1071"/>
      <c r="E186" s="1095"/>
      <c r="F186" s="1071"/>
      <c r="G186" s="1074"/>
      <c r="H186" s="1107" t="s">
        <v>1024</v>
      </c>
      <c r="I186" s="1108" t="s">
        <v>6</v>
      </c>
      <c r="J186" s="1109" t="s">
        <v>1002</v>
      </c>
      <c r="K186" s="1109"/>
      <c r="L186" s="1113"/>
      <c r="M186" s="1113"/>
      <c r="N186" s="1113"/>
      <c r="O186" s="1113"/>
      <c r="P186" s="1111" t="s">
        <v>6</v>
      </c>
      <c r="Q186" s="1109" t="s">
        <v>1003</v>
      </c>
      <c r="R186" s="1113"/>
      <c r="S186" s="1113"/>
      <c r="T186" s="1113"/>
      <c r="U186" s="1113"/>
      <c r="V186" s="1113"/>
      <c r="W186" s="1113"/>
      <c r="X186" s="1114"/>
      <c r="Y186" s="1115"/>
      <c r="Z186" s="1104"/>
      <c r="AA186" s="1104"/>
      <c r="AB186" s="1105"/>
      <c r="AC186" s="1075"/>
      <c r="AD186" s="1076"/>
      <c r="AE186" s="1076"/>
      <c r="AF186" s="1077"/>
    </row>
    <row r="187" spans="1:32" s="1047" customFormat="1" ht="18.75" customHeight="1">
      <c r="A187" s="1119"/>
      <c r="B187" s="1120"/>
      <c r="C187" s="1093"/>
      <c r="D187" s="1094"/>
      <c r="E187" s="1095"/>
      <c r="F187" s="1071"/>
      <c r="G187" s="1074"/>
      <c r="H187" s="1096"/>
      <c r="I187" s="1097" t="s">
        <v>6</v>
      </c>
      <c r="J187" s="1098" t="s">
        <v>1010</v>
      </c>
      <c r="K187" s="1117"/>
      <c r="L187" s="1117"/>
      <c r="M187" s="1117"/>
      <c r="N187" s="1117"/>
      <c r="O187" s="1117"/>
      <c r="P187" s="1117"/>
      <c r="Q187" s="1102"/>
      <c r="R187" s="1117"/>
      <c r="S187" s="1117"/>
      <c r="T187" s="1117"/>
      <c r="U187" s="1117"/>
      <c r="V187" s="1117"/>
      <c r="W187" s="1117"/>
      <c r="X187" s="1118"/>
      <c r="Y187" s="1115"/>
      <c r="Z187" s="1104"/>
      <c r="AA187" s="1104"/>
      <c r="AB187" s="1105"/>
      <c r="AC187" s="1075"/>
      <c r="AD187" s="1076"/>
      <c r="AE187" s="1076"/>
      <c r="AF187" s="1077"/>
    </row>
    <row r="188" spans="1:32" s="1047" customFormat="1" ht="18.75" customHeight="1">
      <c r="A188" s="1071"/>
      <c r="B188" s="1120"/>
      <c r="C188" s="1093"/>
      <c r="D188" s="1094"/>
      <c r="E188" s="1095"/>
      <c r="F188" s="1094"/>
      <c r="G188" s="1074"/>
      <c r="H188" s="1107" t="s">
        <v>30</v>
      </c>
      <c r="I188" s="1108" t="s">
        <v>6</v>
      </c>
      <c r="J188" s="1109" t="s">
        <v>1011</v>
      </c>
      <c r="K188" s="1132"/>
      <c r="L188" s="1110"/>
      <c r="M188" s="1111" t="s">
        <v>6</v>
      </c>
      <c r="N188" s="1109" t="s">
        <v>1012</v>
      </c>
      <c r="O188" s="1113"/>
      <c r="P188" s="1113"/>
      <c r="Q188" s="1111" t="s">
        <v>6</v>
      </c>
      <c r="R188" s="1109" t="s">
        <v>1013</v>
      </c>
      <c r="S188" s="1113"/>
      <c r="T188" s="1113"/>
      <c r="U188" s="1113"/>
      <c r="V188" s="1113"/>
      <c r="W188" s="1113"/>
      <c r="X188" s="1114"/>
      <c r="Y188" s="1115"/>
      <c r="Z188" s="1104"/>
      <c r="AA188" s="1104"/>
      <c r="AB188" s="1105"/>
      <c r="AC188" s="1075"/>
      <c r="AD188" s="1076"/>
      <c r="AE188" s="1076"/>
      <c r="AF188" s="1077"/>
    </row>
    <row r="189" spans="1:32" s="1047" customFormat="1" ht="18.75" customHeight="1">
      <c r="A189" s="1071"/>
      <c r="B189" s="1120"/>
      <c r="C189" s="1093"/>
      <c r="D189" s="1094"/>
      <c r="E189" s="1095"/>
      <c r="F189" s="1071"/>
      <c r="G189" s="1074"/>
      <c r="H189" s="1096"/>
      <c r="I189" s="1097" t="s">
        <v>6</v>
      </c>
      <c r="J189" s="1098" t="s">
        <v>1014</v>
      </c>
      <c r="K189" s="1117"/>
      <c r="L189" s="1117"/>
      <c r="M189" s="1117"/>
      <c r="N189" s="1117"/>
      <c r="O189" s="1117"/>
      <c r="P189" s="1117"/>
      <c r="Q189" s="1101" t="s">
        <v>6</v>
      </c>
      <c r="R189" s="1098" t="s">
        <v>1015</v>
      </c>
      <c r="S189" s="1102"/>
      <c r="T189" s="1117"/>
      <c r="U189" s="1117"/>
      <c r="V189" s="1117"/>
      <c r="W189" s="1117"/>
      <c r="X189" s="1118"/>
      <c r="Y189" s="1115"/>
      <c r="Z189" s="1104"/>
      <c r="AA189" s="1104"/>
      <c r="AB189" s="1105"/>
      <c r="AC189" s="1075"/>
      <c r="AD189" s="1076"/>
      <c r="AE189" s="1076"/>
      <c r="AF189" s="1077"/>
    </row>
    <row r="190" spans="1:32" s="1047" customFormat="1" ht="18.75" customHeight="1">
      <c r="A190" s="1119"/>
      <c r="B190" s="1120"/>
      <c r="C190" s="1093"/>
      <c r="D190" s="1094"/>
      <c r="E190" s="1095"/>
      <c r="F190" s="1071"/>
      <c r="G190" s="1074"/>
      <c r="H190" s="1133" t="s">
        <v>990</v>
      </c>
      <c r="I190" s="1123" t="s">
        <v>6</v>
      </c>
      <c r="J190" s="1124" t="s">
        <v>974</v>
      </c>
      <c r="K190" s="1124"/>
      <c r="L190" s="1127" t="s">
        <v>6</v>
      </c>
      <c r="M190" s="1124" t="s">
        <v>985</v>
      </c>
      <c r="N190" s="1124"/>
      <c r="O190" s="1127" t="s">
        <v>6</v>
      </c>
      <c r="P190" s="1124" t="s">
        <v>986</v>
      </c>
      <c r="Q190" s="1128"/>
      <c r="R190" s="1128"/>
      <c r="S190" s="1128"/>
      <c r="T190" s="1128"/>
      <c r="U190" s="1113"/>
      <c r="V190" s="1113"/>
      <c r="W190" s="1113"/>
      <c r="X190" s="1114"/>
      <c r="Y190" s="1115"/>
      <c r="Z190" s="1104"/>
      <c r="AA190" s="1104"/>
      <c r="AB190" s="1105"/>
      <c r="AC190" s="1075"/>
      <c r="AD190" s="1076"/>
      <c r="AE190" s="1076"/>
      <c r="AF190" s="1077"/>
    </row>
    <row r="191" spans="1:32" s="1047" customFormat="1" ht="18.75" customHeight="1">
      <c r="A191" s="1119"/>
      <c r="B191" s="1120"/>
      <c r="C191" s="1093"/>
      <c r="D191" s="1094"/>
      <c r="E191" s="1095"/>
      <c r="F191" s="1094"/>
      <c r="G191" s="1074"/>
      <c r="H191" s="1130" t="s">
        <v>991</v>
      </c>
      <c r="I191" s="1123" t="s">
        <v>6</v>
      </c>
      <c r="J191" s="1124" t="s">
        <v>974</v>
      </c>
      <c r="K191" s="1124"/>
      <c r="L191" s="1127" t="s">
        <v>6</v>
      </c>
      <c r="M191" s="1124" t="s">
        <v>992</v>
      </c>
      <c r="N191" s="1124"/>
      <c r="O191" s="1127" t="s">
        <v>6</v>
      </c>
      <c r="P191" s="1124" t="s">
        <v>993</v>
      </c>
      <c r="Q191" s="1135"/>
      <c r="R191" s="1127" t="s">
        <v>6</v>
      </c>
      <c r="S191" s="1124" t="s">
        <v>994</v>
      </c>
      <c r="T191" s="1135"/>
      <c r="U191" s="1135"/>
      <c r="V191" s="1135"/>
      <c r="W191" s="1135"/>
      <c r="X191" s="1136"/>
      <c r="Y191" s="1115"/>
      <c r="Z191" s="1104"/>
      <c r="AA191" s="1104"/>
      <c r="AB191" s="1105"/>
      <c r="AC191" s="1075"/>
      <c r="AD191" s="1076"/>
      <c r="AE191" s="1076"/>
      <c r="AF191" s="1077"/>
    </row>
    <row r="192" spans="1:32" s="1047" customFormat="1" ht="18.75" customHeight="1">
      <c r="A192" s="1119"/>
      <c r="B192" s="1120"/>
      <c r="C192" s="1093"/>
      <c r="D192" s="1094"/>
      <c r="E192" s="1095"/>
      <c r="F192" s="1094"/>
      <c r="G192" s="1074"/>
      <c r="H192" s="1137" t="s">
        <v>995</v>
      </c>
      <c r="I192" s="1138" t="s">
        <v>6</v>
      </c>
      <c r="J192" s="1139" t="s">
        <v>974</v>
      </c>
      <c r="K192" s="1139"/>
      <c r="L192" s="1140" t="s">
        <v>6</v>
      </c>
      <c r="M192" s="1139" t="s">
        <v>983</v>
      </c>
      <c r="N192" s="1139"/>
      <c r="O192" s="1112"/>
      <c r="P192" s="1112"/>
      <c r="Q192" s="1112"/>
      <c r="R192" s="1112"/>
      <c r="S192" s="1112"/>
      <c r="T192" s="1112"/>
      <c r="U192" s="1112"/>
      <c r="V192" s="1112"/>
      <c r="W192" s="1112"/>
      <c r="X192" s="1151"/>
      <c r="Y192" s="1115"/>
      <c r="Z192" s="1104"/>
      <c r="AA192" s="1104"/>
      <c r="AB192" s="1105"/>
      <c r="AC192" s="1075"/>
      <c r="AD192" s="1076"/>
      <c r="AE192" s="1076"/>
      <c r="AF192" s="1077"/>
    </row>
    <row r="193" spans="1:32" s="1047" customFormat="1" ht="18.75" customHeight="1">
      <c r="A193" s="1119"/>
      <c r="B193" s="1120"/>
      <c r="C193" s="1093"/>
      <c r="D193" s="1094"/>
      <c r="E193" s="1095"/>
      <c r="F193" s="1094"/>
      <c r="G193" s="1074"/>
      <c r="H193" s="1142"/>
      <c r="I193" s="1138"/>
      <c r="J193" s="1139"/>
      <c r="K193" s="1139"/>
      <c r="L193" s="1140"/>
      <c r="M193" s="1139"/>
      <c r="N193" s="1139"/>
      <c r="O193" s="1102"/>
      <c r="P193" s="1102"/>
      <c r="Q193" s="1102"/>
      <c r="R193" s="1102"/>
      <c r="S193" s="1102"/>
      <c r="T193" s="1102"/>
      <c r="U193" s="1102"/>
      <c r="V193" s="1102"/>
      <c r="W193" s="1102"/>
      <c r="X193" s="1103"/>
      <c r="Y193" s="1115"/>
      <c r="Z193" s="1104"/>
      <c r="AA193" s="1104"/>
      <c r="AB193" s="1105"/>
      <c r="AC193" s="1075"/>
      <c r="AD193" s="1076"/>
      <c r="AE193" s="1076"/>
      <c r="AF193" s="1077"/>
    </row>
    <row r="194" spans="1:32" s="1047" customFormat="1" ht="18.75" customHeight="1">
      <c r="A194" s="1119"/>
      <c r="B194" s="1120"/>
      <c r="C194" s="1093"/>
      <c r="D194" s="1094"/>
      <c r="E194" s="1074"/>
      <c r="F194" s="1121"/>
      <c r="G194" s="1095"/>
      <c r="H194" s="1144" t="s">
        <v>996</v>
      </c>
      <c r="I194" s="1108" t="s">
        <v>6</v>
      </c>
      <c r="J194" s="1109" t="s">
        <v>974</v>
      </c>
      <c r="K194" s="1109"/>
      <c r="L194" s="1111" t="s">
        <v>6</v>
      </c>
      <c r="M194" s="1109" t="s">
        <v>997</v>
      </c>
      <c r="N194" s="1145"/>
      <c r="O194" s="1111" t="s">
        <v>6</v>
      </c>
      <c r="P194" s="1072" t="s">
        <v>998</v>
      </c>
      <c r="Q194" s="1146"/>
      <c r="R194" s="1111" t="s">
        <v>6</v>
      </c>
      <c r="S194" s="1109" t="s">
        <v>999</v>
      </c>
      <c r="T194" s="1146"/>
      <c r="U194" s="1111" t="s">
        <v>6</v>
      </c>
      <c r="V194" s="1109" t="s">
        <v>1000</v>
      </c>
      <c r="W194" s="1113"/>
      <c r="X194" s="1114"/>
      <c r="Y194" s="1104"/>
      <c r="Z194" s="1104"/>
      <c r="AA194" s="1104"/>
      <c r="AB194" s="1105"/>
      <c r="AC194" s="1075"/>
      <c r="AD194" s="1076"/>
      <c r="AE194" s="1076"/>
      <c r="AF194" s="1077"/>
    </row>
    <row r="195" spans="1:32" s="1047" customFormat="1" ht="18.75" customHeight="1">
      <c r="A195" s="1149"/>
      <c r="B195" s="1150"/>
      <c r="C195" s="1080"/>
      <c r="D195" s="1081"/>
      <c r="E195" s="1082"/>
      <c r="F195" s="1081"/>
      <c r="G195" s="1063"/>
      <c r="H195" s="1059" t="s">
        <v>25</v>
      </c>
      <c r="I195" s="1083" t="s">
        <v>6</v>
      </c>
      <c r="J195" s="1061" t="s">
        <v>972</v>
      </c>
      <c r="K195" s="1084"/>
      <c r="L195" s="1085"/>
      <c r="M195" s="1086" t="s">
        <v>6</v>
      </c>
      <c r="N195" s="1061" t="s">
        <v>1005</v>
      </c>
      <c r="O195" s="1087"/>
      <c r="P195" s="1087"/>
      <c r="Q195" s="1086" t="s">
        <v>6</v>
      </c>
      <c r="R195" s="1061" t="s">
        <v>1006</v>
      </c>
      <c r="S195" s="1087"/>
      <c r="T195" s="1087"/>
      <c r="U195" s="1086" t="s">
        <v>6</v>
      </c>
      <c r="V195" s="1061" t="s">
        <v>1007</v>
      </c>
      <c r="W195" s="1087"/>
      <c r="X195" s="1088"/>
      <c r="Y195" s="1083" t="s">
        <v>6</v>
      </c>
      <c r="Z195" s="1061" t="s">
        <v>15</v>
      </c>
      <c r="AA195" s="1061"/>
      <c r="AB195" s="1089"/>
      <c r="AC195" s="1064"/>
      <c r="AD195" s="1065"/>
      <c r="AE195" s="1065"/>
      <c r="AF195" s="1066"/>
    </row>
    <row r="196" spans="1:32" s="1047" customFormat="1" ht="18.75" customHeight="1">
      <c r="A196" s="1119"/>
      <c r="B196" s="1120"/>
      <c r="C196" s="1093"/>
      <c r="D196" s="1094"/>
      <c r="E196" s="1095"/>
      <c r="F196" s="1094"/>
      <c r="G196" s="1074"/>
      <c r="H196" s="1096"/>
      <c r="I196" s="1097" t="s">
        <v>6</v>
      </c>
      <c r="J196" s="1098" t="s">
        <v>1008</v>
      </c>
      <c r="K196" s="1099"/>
      <c r="L196" s="1100"/>
      <c r="M196" s="1101" t="s">
        <v>6</v>
      </c>
      <c r="N196" s="1098" t="s">
        <v>973</v>
      </c>
      <c r="O196" s="1102"/>
      <c r="P196" s="1102"/>
      <c r="Q196" s="1102"/>
      <c r="R196" s="1102"/>
      <c r="S196" s="1102"/>
      <c r="T196" s="1102"/>
      <c r="U196" s="1102"/>
      <c r="V196" s="1102"/>
      <c r="W196" s="1102"/>
      <c r="X196" s="1103"/>
      <c r="Y196" s="1060" t="s">
        <v>6</v>
      </c>
      <c r="Z196" s="1072" t="s">
        <v>16</v>
      </c>
      <c r="AA196" s="1104"/>
      <c r="AB196" s="1105"/>
      <c r="AC196" s="1075"/>
      <c r="AD196" s="1076"/>
      <c r="AE196" s="1076"/>
      <c r="AF196" s="1077"/>
    </row>
    <row r="197" spans="1:32" s="1047" customFormat="1" ht="18.75" customHeight="1">
      <c r="A197" s="1119"/>
      <c r="B197" s="1120"/>
      <c r="C197" s="1093"/>
      <c r="D197" s="1094"/>
      <c r="E197" s="1095"/>
      <c r="F197" s="1094"/>
      <c r="G197" s="1074"/>
      <c r="H197" s="1107" t="s">
        <v>22</v>
      </c>
      <c r="I197" s="1108" t="s">
        <v>6</v>
      </c>
      <c r="J197" s="1109" t="s">
        <v>974</v>
      </c>
      <c r="K197" s="1109"/>
      <c r="L197" s="1110"/>
      <c r="M197" s="1111" t="s">
        <v>6</v>
      </c>
      <c r="N197" s="1109" t="s">
        <v>975</v>
      </c>
      <c r="O197" s="1109"/>
      <c r="P197" s="1110"/>
      <c r="Q197" s="1111" t="s">
        <v>6</v>
      </c>
      <c r="R197" s="1112" t="s">
        <v>1016</v>
      </c>
      <c r="S197" s="1112"/>
      <c r="T197" s="1112"/>
      <c r="U197" s="1113"/>
      <c r="V197" s="1110"/>
      <c r="W197" s="1112"/>
      <c r="X197" s="1114"/>
      <c r="Y197" s="1115"/>
      <c r="Z197" s="1104"/>
      <c r="AA197" s="1104"/>
      <c r="AB197" s="1105"/>
      <c r="AC197" s="1075"/>
      <c r="AD197" s="1076"/>
      <c r="AE197" s="1076"/>
      <c r="AF197" s="1077"/>
    </row>
    <row r="198" spans="1:32" s="1047" customFormat="1" ht="18.75" customHeight="1">
      <c r="A198" s="1119"/>
      <c r="B198" s="1120"/>
      <c r="C198" s="1093"/>
      <c r="D198" s="1094"/>
      <c r="E198" s="1095"/>
      <c r="F198" s="1094"/>
      <c r="G198" s="1074"/>
      <c r="H198" s="1096"/>
      <c r="I198" s="1097" t="s">
        <v>6</v>
      </c>
      <c r="J198" s="1102" t="s">
        <v>1017</v>
      </c>
      <c r="K198" s="1102"/>
      <c r="L198" s="1102"/>
      <c r="M198" s="1101" t="s">
        <v>6</v>
      </c>
      <c r="N198" s="1102" t="s">
        <v>1018</v>
      </c>
      <c r="O198" s="1100"/>
      <c r="P198" s="1102"/>
      <c r="Q198" s="1102"/>
      <c r="R198" s="1100"/>
      <c r="S198" s="1102"/>
      <c r="T198" s="1102"/>
      <c r="U198" s="1117"/>
      <c r="V198" s="1100"/>
      <c r="W198" s="1102"/>
      <c r="X198" s="1118"/>
      <c r="Y198" s="1115"/>
      <c r="Z198" s="1104"/>
      <c r="AA198" s="1104"/>
      <c r="AB198" s="1105"/>
      <c r="AC198" s="1075"/>
      <c r="AD198" s="1076"/>
      <c r="AE198" s="1076"/>
      <c r="AF198" s="1077"/>
    </row>
    <row r="199" spans="1:32" s="1047" customFormat="1" ht="19.5" customHeight="1">
      <c r="A199" s="1119"/>
      <c r="B199" s="1120"/>
      <c r="C199" s="1093"/>
      <c r="D199" s="1094"/>
      <c r="E199" s="1074"/>
      <c r="F199" s="1121"/>
      <c r="G199" s="1095"/>
      <c r="H199" s="1122" t="s">
        <v>1038</v>
      </c>
      <c r="I199" s="1123" t="s">
        <v>6</v>
      </c>
      <c r="J199" s="1124" t="s">
        <v>980</v>
      </c>
      <c r="K199" s="1125"/>
      <c r="L199" s="1126"/>
      <c r="M199" s="1127" t="s">
        <v>6</v>
      </c>
      <c r="N199" s="1124" t="s">
        <v>981</v>
      </c>
      <c r="O199" s="1127"/>
      <c r="P199" s="1124"/>
      <c r="Q199" s="1128"/>
      <c r="R199" s="1128"/>
      <c r="S199" s="1128"/>
      <c r="T199" s="1128"/>
      <c r="U199" s="1128"/>
      <c r="V199" s="1128"/>
      <c r="W199" s="1128"/>
      <c r="X199" s="1129"/>
      <c r="Y199" s="1104"/>
      <c r="Z199" s="1104"/>
      <c r="AA199" s="1104"/>
      <c r="AB199" s="1105"/>
      <c r="AC199" s="1075"/>
      <c r="AD199" s="1076"/>
      <c r="AE199" s="1076"/>
      <c r="AF199" s="1077"/>
    </row>
    <row r="200" spans="1:32" s="1047" customFormat="1" ht="19.5" customHeight="1">
      <c r="A200" s="1119"/>
      <c r="B200" s="1120"/>
      <c r="C200" s="1093"/>
      <c r="D200" s="1094"/>
      <c r="E200" s="1074"/>
      <c r="F200" s="1121"/>
      <c r="G200" s="1095"/>
      <c r="H200" s="1122" t="s">
        <v>979</v>
      </c>
      <c r="I200" s="1123" t="s">
        <v>6</v>
      </c>
      <c r="J200" s="1124" t="s">
        <v>980</v>
      </c>
      <c r="K200" s="1125"/>
      <c r="L200" s="1126"/>
      <c r="M200" s="1127" t="s">
        <v>6</v>
      </c>
      <c r="N200" s="1124" t="s">
        <v>981</v>
      </c>
      <c r="O200" s="1127"/>
      <c r="P200" s="1124"/>
      <c r="Q200" s="1128"/>
      <c r="R200" s="1128"/>
      <c r="S200" s="1128"/>
      <c r="T200" s="1128"/>
      <c r="U200" s="1128"/>
      <c r="V200" s="1128"/>
      <c r="W200" s="1128"/>
      <c r="X200" s="1129"/>
      <c r="Y200" s="1104"/>
      <c r="Z200" s="1104"/>
      <c r="AA200" s="1104"/>
      <c r="AB200" s="1105"/>
      <c r="AC200" s="1075"/>
      <c r="AD200" s="1076"/>
      <c r="AE200" s="1076"/>
      <c r="AF200" s="1077"/>
    </row>
    <row r="201" spans="1:32" s="1047" customFormat="1" ht="19.5" customHeight="1">
      <c r="A201" s="1119"/>
      <c r="B201" s="1120"/>
      <c r="C201" s="1093"/>
      <c r="D201" s="1094"/>
      <c r="E201" s="1074"/>
      <c r="F201" s="1121"/>
      <c r="G201" s="1095"/>
      <c r="H201" s="1122" t="s">
        <v>982</v>
      </c>
      <c r="I201" s="1123" t="s">
        <v>6</v>
      </c>
      <c r="J201" s="1124" t="s">
        <v>980</v>
      </c>
      <c r="K201" s="1125"/>
      <c r="L201" s="1126"/>
      <c r="M201" s="1127" t="s">
        <v>6</v>
      </c>
      <c r="N201" s="1124" t="s">
        <v>981</v>
      </c>
      <c r="O201" s="1127"/>
      <c r="P201" s="1124"/>
      <c r="Q201" s="1128"/>
      <c r="R201" s="1128"/>
      <c r="S201" s="1128"/>
      <c r="T201" s="1128"/>
      <c r="U201" s="1128"/>
      <c r="V201" s="1128"/>
      <c r="W201" s="1128"/>
      <c r="X201" s="1129"/>
      <c r="Y201" s="1104"/>
      <c r="Z201" s="1104"/>
      <c r="AA201" s="1104"/>
      <c r="AB201" s="1105"/>
      <c r="AC201" s="1075"/>
      <c r="AD201" s="1076"/>
      <c r="AE201" s="1076"/>
      <c r="AF201" s="1077"/>
    </row>
    <row r="202" spans="1:32" s="1047" customFormat="1" ht="18.75" customHeight="1">
      <c r="A202" s="1119"/>
      <c r="B202" s="1120"/>
      <c r="C202" s="1093"/>
      <c r="D202" s="1094"/>
      <c r="E202" s="1095"/>
      <c r="F202" s="1094"/>
      <c r="G202" s="1074"/>
      <c r="H202" s="1130" t="s">
        <v>1019</v>
      </c>
      <c r="I202" s="1123" t="s">
        <v>6</v>
      </c>
      <c r="J202" s="1124" t="s">
        <v>972</v>
      </c>
      <c r="K202" s="1125"/>
      <c r="L202" s="1126"/>
      <c r="M202" s="1127" t="s">
        <v>6</v>
      </c>
      <c r="N202" s="1124" t="s">
        <v>1009</v>
      </c>
      <c r="O202" s="1128"/>
      <c r="P202" s="1128"/>
      <c r="Q202" s="1128"/>
      <c r="R202" s="1128"/>
      <c r="S202" s="1128"/>
      <c r="T202" s="1128"/>
      <c r="U202" s="1128"/>
      <c r="V202" s="1128"/>
      <c r="W202" s="1128"/>
      <c r="X202" s="1129"/>
      <c r="Y202" s="1115"/>
      <c r="Z202" s="1104"/>
      <c r="AA202" s="1104"/>
      <c r="AB202" s="1105"/>
      <c r="AC202" s="1075"/>
      <c r="AD202" s="1076"/>
      <c r="AE202" s="1076"/>
      <c r="AF202" s="1077"/>
    </row>
    <row r="203" spans="1:32" s="1047" customFormat="1" ht="18.75" customHeight="1">
      <c r="A203" s="1119"/>
      <c r="B203" s="1120"/>
      <c r="C203" s="1093"/>
      <c r="D203" s="1094"/>
      <c r="E203" s="1095"/>
      <c r="F203" s="1094"/>
      <c r="G203" s="1074"/>
      <c r="H203" s="1130" t="s">
        <v>1020</v>
      </c>
      <c r="I203" s="1123" t="s">
        <v>6</v>
      </c>
      <c r="J203" s="1124" t="s">
        <v>972</v>
      </c>
      <c r="K203" s="1125"/>
      <c r="L203" s="1126"/>
      <c r="M203" s="1127" t="s">
        <v>6</v>
      </c>
      <c r="N203" s="1124" t="s">
        <v>1009</v>
      </c>
      <c r="O203" s="1128"/>
      <c r="P203" s="1128"/>
      <c r="Q203" s="1128"/>
      <c r="R203" s="1128"/>
      <c r="S203" s="1128"/>
      <c r="T203" s="1128"/>
      <c r="U203" s="1128"/>
      <c r="V203" s="1128"/>
      <c r="W203" s="1128"/>
      <c r="X203" s="1129"/>
      <c r="Y203" s="1115"/>
      <c r="Z203" s="1104"/>
      <c r="AA203" s="1104"/>
      <c r="AB203" s="1105"/>
      <c r="AC203" s="1075"/>
      <c r="AD203" s="1076"/>
      <c r="AE203" s="1076"/>
      <c r="AF203" s="1077"/>
    </row>
    <row r="204" spans="1:32" s="1047" customFormat="1" ht="18.75" customHeight="1">
      <c r="A204" s="1119"/>
      <c r="B204" s="1120"/>
      <c r="C204" s="1093"/>
      <c r="D204" s="1094"/>
      <c r="E204" s="1095"/>
      <c r="F204" s="1071"/>
      <c r="G204" s="1074"/>
      <c r="H204" s="1130" t="s">
        <v>1032</v>
      </c>
      <c r="I204" s="1123" t="s">
        <v>6</v>
      </c>
      <c r="J204" s="1124" t="s">
        <v>974</v>
      </c>
      <c r="K204" s="1125"/>
      <c r="L204" s="1127" t="s">
        <v>6</v>
      </c>
      <c r="M204" s="1124" t="s">
        <v>983</v>
      </c>
      <c r="N204" s="1128"/>
      <c r="O204" s="1128"/>
      <c r="P204" s="1128"/>
      <c r="Q204" s="1128"/>
      <c r="R204" s="1128"/>
      <c r="S204" s="1128"/>
      <c r="T204" s="1128"/>
      <c r="U204" s="1128"/>
      <c r="V204" s="1128"/>
      <c r="W204" s="1128"/>
      <c r="X204" s="1129"/>
      <c r="Y204" s="1115"/>
      <c r="Z204" s="1104"/>
      <c r="AA204" s="1104"/>
      <c r="AB204" s="1105"/>
      <c r="AC204" s="1075"/>
      <c r="AD204" s="1076"/>
      <c r="AE204" s="1076"/>
      <c r="AF204" s="1077"/>
    </row>
    <row r="205" spans="1:32" s="1047" customFormat="1" ht="18.75" customHeight="1">
      <c r="A205" s="1071" t="s">
        <v>6</v>
      </c>
      <c r="B205" s="1120" t="s">
        <v>1029</v>
      </c>
      <c r="C205" s="1093" t="s">
        <v>1030</v>
      </c>
      <c r="D205" s="1071" t="s">
        <v>6</v>
      </c>
      <c r="E205" s="1095" t="s">
        <v>1034</v>
      </c>
      <c r="F205" s="1071" t="s">
        <v>6</v>
      </c>
      <c r="G205" s="1074" t="s">
        <v>41</v>
      </c>
      <c r="H205" s="1130" t="s">
        <v>27</v>
      </c>
      <c r="I205" s="1123" t="s">
        <v>6</v>
      </c>
      <c r="J205" s="1124" t="s">
        <v>977</v>
      </c>
      <c r="K205" s="1125"/>
      <c r="L205" s="1126"/>
      <c r="M205" s="1127" t="s">
        <v>6</v>
      </c>
      <c r="N205" s="1124" t="s">
        <v>978</v>
      </c>
      <c r="O205" s="1128"/>
      <c r="P205" s="1128"/>
      <c r="Q205" s="1128"/>
      <c r="R205" s="1128"/>
      <c r="S205" s="1128"/>
      <c r="T205" s="1128"/>
      <c r="U205" s="1128"/>
      <c r="V205" s="1128"/>
      <c r="W205" s="1128"/>
      <c r="X205" s="1129"/>
      <c r="Y205" s="1115"/>
      <c r="Z205" s="1104"/>
      <c r="AA205" s="1104"/>
      <c r="AB205" s="1105"/>
      <c r="AC205" s="1075"/>
      <c r="AD205" s="1076"/>
      <c r="AE205" s="1076"/>
      <c r="AF205" s="1077"/>
    </row>
    <row r="206" spans="1:32" s="1047" customFormat="1" ht="19.5" customHeight="1">
      <c r="A206" s="1071"/>
      <c r="B206" s="1120"/>
      <c r="C206" s="1093"/>
      <c r="D206" s="1071"/>
      <c r="E206" s="1095"/>
      <c r="F206" s="1071" t="s">
        <v>6</v>
      </c>
      <c r="G206" s="1074" t="s">
        <v>31</v>
      </c>
      <c r="H206" s="1122" t="s">
        <v>987</v>
      </c>
      <c r="I206" s="1123" t="s">
        <v>6</v>
      </c>
      <c r="J206" s="1124" t="s">
        <v>974</v>
      </c>
      <c r="K206" s="1124"/>
      <c r="L206" s="1127" t="s">
        <v>6</v>
      </c>
      <c r="M206" s="1124" t="s">
        <v>983</v>
      </c>
      <c r="N206" s="1124"/>
      <c r="O206" s="1128"/>
      <c r="P206" s="1124"/>
      <c r="Q206" s="1128"/>
      <c r="R206" s="1128"/>
      <c r="S206" s="1128"/>
      <c r="T206" s="1128"/>
      <c r="U206" s="1128"/>
      <c r="V206" s="1128"/>
      <c r="W206" s="1128"/>
      <c r="X206" s="1129"/>
      <c r="Y206" s="1104"/>
      <c r="Z206" s="1104"/>
      <c r="AA206" s="1104"/>
      <c r="AB206" s="1105"/>
      <c r="AC206" s="1075"/>
      <c r="AD206" s="1076"/>
      <c r="AE206" s="1076"/>
      <c r="AF206" s="1077"/>
    </row>
    <row r="207" spans="1:32" s="1047" customFormat="1" ht="18.75" customHeight="1">
      <c r="A207" s="1119"/>
      <c r="B207" s="1120"/>
      <c r="C207" s="1093"/>
      <c r="D207" s="1094"/>
      <c r="E207" s="1095"/>
      <c r="F207" s="1094"/>
      <c r="G207" s="1074"/>
      <c r="H207" s="1130" t="s">
        <v>988</v>
      </c>
      <c r="I207" s="1123" t="s">
        <v>6</v>
      </c>
      <c r="J207" s="1124" t="s">
        <v>974</v>
      </c>
      <c r="K207" s="1125"/>
      <c r="L207" s="1127" t="s">
        <v>6</v>
      </c>
      <c r="M207" s="1124" t="s">
        <v>983</v>
      </c>
      <c r="N207" s="1128"/>
      <c r="O207" s="1128"/>
      <c r="P207" s="1128"/>
      <c r="Q207" s="1128"/>
      <c r="R207" s="1128"/>
      <c r="S207" s="1128"/>
      <c r="T207" s="1128"/>
      <c r="U207" s="1128"/>
      <c r="V207" s="1128"/>
      <c r="W207" s="1128"/>
      <c r="X207" s="1129"/>
      <c r="Y207" s="1115"/>
      <c r="Z207" s="1104"/>
      <c r="AA207" s="1104"/>
      <c r="AB207" s="1105"/>
      <c r="AC207" s="1075"/>
      <c r="AD207" s="1076"/>
      <c r="AE207" s="1076"/>
      <c r="AF207" s="1077"/>
    </row>
    <row r="208" spans="1:32" s="1047" customFormat="1" ht="18.75" customHeight="1">
      <c r="A208" s="1071"/>
      <c r="B208" s="1120"/>
      <c r="C208" s="1093"/>
      <c r="D208" s="1094"/>
      <c r="E208" s="1095"/>
      <c r="F208" s="1094"/>
      <c r="G208" s="1074"/>
      <c r="H208" s="1130" t="s">
        <v>1022</v>
      </c>
      <c r="I208" s="1123" t="s">
        <v>6</v>
      </c>
      <c r="J208" s="1124" t="s">
        <v>974</v>
      </c>
      <c r="K208" s="1124"/>
      <c r="L208" s="1127" t="s">
        <v>6</v>
      </c>
      <c r="M208" s="1124" t="s">
        <v>985</v>
      </c>
      <c r="N208" s="1124"/>
      <c r="O208" s="1127" t="s">
        <v>6</v>
      </c>
      <c r="P208" s="1124" t="s">
        <v>986</v>
      </c>
      <c r="Q208" s="1128"/>
      <c r="R208" s="1128"/>
      <c r="S208" s="1128"/>
      <c r="T208" s="1128"/>
      <c r="U208" s="1128"/>
      <c r="V208" s="1128"/>
      <c r="W208" s="1128"/>
      <c r="X208" s="1129"/>
      <c r="Y208" s="1115"/>
      <c r="Z208" s="1104"/>
      <c r="AA208" s="1104"/>
      <c r="AB208" s="1105"/>
      <c r="AC208" s="1075"/>
      <c r="AD208" s="1076"/>
      <c r="AE208" s="1076"/>
      <c r="AF208" s="1077"/>
    </row>
    <row r="209" spans="1:32" s="1047" customFormat="1" ht="18.75" customHeight="1">
      <c r="A209" s="1119"/>
      <c r="B209" s="1120"/>
      <c r="C209" s="1093"/>
      <c r="D209" s="1094"/>
      <c r="E209" s="1095"/>
      <c r="F209" s="1094"/>
      <c r="G209" s="1074"/>
      <c r="H209" s="1133" t="s">
        <v>990</v>
      </c>
      <c r="I209" s="1123" t="s">
        <v>6</v>
      </c>
      <c r="J209" s="1124" t="s">
        <v>974</v>
      </c>
      <c r="K209" s="1124"/>
      <c r="L209" s="1127" t="s">
        <v>6</v>
      </c>
      <c r="M209" s="1124" t="s">
        <v>985</v>
      </c>
      <c r="N209" s="1124"/>
      <c r="O209" s="1127" t="s">
        <v>6</v>
      </c>
      <c r="P209" s="1124" t="s">
        <v>986</v>
      </c>
      <c r="Q209" s="1128"/>
      <c r="R209" s="1128"/>
      <c r="S209" s="1128"/>
      <c r="T209" s="1128"/>
      <c r="U209" s="1113"/>
      <c r="V209" s="1113"/>
      <c r="W209" s="1113"/>
      <c r="X209" s="1114"/>
      <c r="Y209" s="1115"/>
      <c r="Z209" s="1104"/>
      <c r="AA209" s="1104"/>
      <c r="AB209" s="1105"/>
      <c r="AC209" s="1075"/>
      <c r="AD209" s="1076"/>
      <c r="AE209" s="1076"/>
      <c r="AF209" s="1077"/>
    </row>
    <row r="210" spans="1:32" s="1047" customFormat="1" ht="18.75" customHeight="1">
      <c r="A210" s="1119"/>
      <c r="B210" s="1120"/>
      <c r="C210" s="1093"/>
      <c r="D210" s="1094"/>
      <c r="E210" s="1095"/>
      <c r="F210" s="1094"/>
      <c r="G210" s="1074"/>
      <c r="H210" s="1130" t="s">
        <v>991</v>
      </c>
      <c r="I210" s="1123" t="s">
        <v>6</v>
      </c>
      <c r="J210" s="1124" t="s">
        <v>974</v>
      </c>
      <c r="K210" s="1124"/>
      <c r="L210" s="1127" t="s">
        <v>6</v>
      </c>
      <c r="M210" s="1124" t="s">
        <v>992</v>
      </c>
      <c r="N210" s="1124"/>
      <c r="O210" s="1127" t="s">
        <v>6</v>
      </c>
      <c r="P210" s="1124" t="s">
        <v>993</v>
      </c>
      <c r="Q210" s="1135"/>
      <c r="R210" s="1127" t="s">
        <v>6</v>
      </c>
      <c r="S210" s="1124" t="s">
        <v>994</v>
      </c>
      <c r="T210" s="1135"/>
      <c r="U210" s="1135"/>
      <c r="V210" s="1135"/>
      <c r="W210" s="1135"/>
      <c r="X210" s="1136"/>
      <c r="Y210" s="1115"/>
      <c r="Z210" s="1104"/>
      <c r="AA210" s="1104"/>
      <c r="AB210" s="1105"/>
      <c r="AC210" s="1075"/>
      <c r="AD210" s="1076"/>
      <c r="AE210" s="1076"/>
      <c r="AF210" s="1077"/>
    </row>
    <row r="211" spans="1:32" s="1047" customFormat="1" ht="18.75" customHeight="1">
      <c r="A211" s="1119"/>
      <c r="B211" s="1120"/>
      <c r="C211" s="1093"/>
      <c r="D211" s="1094"/>
      <c r="E211" s="1095"/>
      <c r="F211" s="1094"/>
      <c r="G211" s="1074"/>
      <c r="H211" s="1137" t="s">
        <v>995</v>
      </c>
      <c r="I211" s="1138" t="s">
        <v>6</v>
      </c>
      <c r="J211" s="1139" t="s">
        <v>974</v>
      </c>
      <c r="K211" s="1139"/>
      <c r="L211" s="1140" t="s">
        <v>6</v>
      </c>
      <c r="M211" s="1139" t="s">
        <v>983</v>
      </c>
      <c r="N211" s="1139"/>
      <c r="O211" s="1112"/>
      <c r="P211" s="1112"/>
      <c r="Q211" s="1112"/>
      <c r="R211" s="1112"/>
      <c r="S211" s="1112"/>
      <c r="T211" s="1112"/>
      <c r="U211" s="1112"/>
      <c r="V211" s="1112"/>
      <c r="W211" s="1112"/>
      <c r="X211" s="1151"/>
      <c r="Y211" s="1115"/>
      <c r="Z211" s="1104"/>
      <c r="AA211" s="1104"/>
      <c r="AB211" s="1105"/>
      <c r="AC211" s="1075"/>
      <c r="AD211" s="1076"/>
      <c r="AE211" s="1076"/>
      <c r="AF211" s="1077"/>
    </row>
    <row r="212" spans="1:32" s="1047" customFormat="1" ht="18.75" customHeight="1">
      <c r="A212" s="1119"/>
      <c r="B212" s="1120"/>
      <c r="C212" s="1093"/>
      <c r="D212" s="1094"/>
      <c r="E212" s="1095"/>
      <c r="F212" s="1094"/>
      <c r="G212" s="1074"/>
      <c r="H212" s="1142"/>
      <c r="I212" s="1138"/>
      <c r="J212" s="1139"/>
      <c r="K212" s="1139"/>
      <c r="L212" s="1140"/>
      <c r="M212" s="1139"/>
      <c r="N212" s="1139"/>
      <c r="O212" s="1102"/>
      <c r="P212" s="1102"/>
      <c r="Q212" s="1102"/>
      <c r="R212" s="1102"/>
      <c r="S212" s="1102"/>
      <c r="T212" s="1102"/>
      <c r="U212" s="1102"/>
      <c r="V212" s="1102"/>
      <c r="W212" s="1102"/>
      <c r="X212" s="1103"/>
      <c r="Y212" s="1115"/>
      <c r="Z212" s="1104"/>
      <c r="AA212" s="1104"/>
      <c r="AB212" s="1105"/>
      <c r="AC212" s="1075"/>
      <c r="AD212" s="1076"/>
      <c r="AE212" s="1076"/>
      <c r="AF212" s="1077"/>
    </row>
    <row r="213" spans="1:32" s="1047" customFormat="1" ht="18.75" customHeight="1">
      <c r="A213" s="1119"/>
      <c r="B213" s="1120"/>
      <c r="C213" s="1093"/>
      <c r="D213" s="1094"/>
      <c r="E213" s="1074"/>
      <c r="F213" s="1121"/>
      <c r="G213" s="1095"/>
      <c r="H213" s="1144" t="s">
        <v>996</v>
      </c>
      <c r="I213" s="1108" t="s">
        <v>6</v>
      </c>
      <c r="J213" s="1109" t="s">
        <v>974</v>
      </c>
      <c r="K213" s="1109"/>
      <c r="L213" s="1111" t="s">
        <v>6</v>
      </c>
      <c r="M213" s="1109" t="s">
        <v>997</v>
      </c>
      <c r="N213" s="1145"/>
      <c r="O213" s="1111" t="s">
        <v>6</v>
      </c>
      <c r="P213" s="1072" t="s">
        <v>998</v>
      </c>
      <c r="Q213" s="1146"/>
      <c r="R213" s="1111" t="s">
        <v>6</v>
      </c>
      <c r="S213" s="1109" t="s">
        <v>999</v>
      </c>
      <c r="T213" s="1146"/>
      <c r="U213" s="1111" t="s">
        <v>6</v>
      </c>
      <c r="V213" s="1109" t="s">
        <v>1000</v>
      </c>
      <c r="W213" s="1113"/>
      <c r="X213" s="1114"/>
      <c r="Y213" s="1104"/>
      <c r="Z213" s="1104"/>
      <c r="AA213" s="1104"/>
      <c r="AB213" s="1105"/>
      <c r="AC213" s="1075"/>
      <c r="AD213" s="1076"/>
      <c r="AE213" s="1076"/>
      <c r="AF213" s="1077"/>
    </row>
    <row r="214" spans="1:32" s="1047" customFormat="1" ht="18.75" customHeight="1">
      <c r="A214" s="1149"/>
      <c r="B214" s="1150"/>
      <c r="C214" s="1080"/>
      <c r="D214" s="1081"/>
      <c r="E214" s="1063"/>
      <c r="F214" s="1148"/>
      <c r="G214" s="1063"/>
      <c r="H214" s="1059" t="s">
        <v>25</v>
      </c>
      <c r="I214" s="1083" t="s">
        <v>6</v>
      </c>
      <c r="J214" s="1061" t="s">
        <v>972</v>
      </c>
      <c r="K214" s="1084"/>
      <c r="L214" s="1085"/>
      <c r="M214" s="1086" t="s">
        <v>6</v>
      </c>
      <c r="N214" s="1061" t="s">
        <v>1005</v>
      </c>
      <c r="O214" s="1087"/>
      <c r="P214" s="1087"/>
      <c r="Q214" s="1086" t="s">
        <v>6</v>
      </c>
      <c r="R214" s="1061" t="s">
        <v>1006</v>
      </c>
      <c r="S214" s="1087"/>
      <c r="T214" s="1087"/>
      <c r="U214" s="1086" t="s">
        <v>6</v>
      </c>
      <c r="V214" s="1061" t="s">
        <v>1007</v>
      </c>
      <c r="W214" s="1087"/>
      <c r="X214" s="1088"/>
      <c r="Y214" s="1086" t="s">
        <v>6</v>
      </c>
      <c r="Z214" s="1061" t="s">
        <v>15</v>
      </c>
      <c r="AA214" s="1061"/>
      <c r="AB214" s="1089"/>
      <c r="AC214" s="1064"/>
      <c r="AD214" s="1065"/>
      <c r="AE214" s="1065"/>
      <c r="AF214" s="1066"/>
    </row>
    <row r="215" spans="1:32" s="1047" customFormat="1" ht="18.75" customHeight="1">
      <c r="A215" s="1119"/>
      <c r="B215" s="1120"/>
      <c r="C215" s="1093"/>
      <c r="D215" s="1094"/>
      <c r="E215" s="1074"/>
      <c r="F215" s="1121"/>
      <c r="G215" s="1074"/>
      <c r="H215" s="1096"/>
      <c r="I215" s="1097" t="s">
        <v>6</v>
      </c>
      <c r="J215" s="1098" t="s">
        <v>1008</v>
      </c>
      <c r="K215" s="1099"/>
      <c r="L215" s="1100"/>
      <c r="M215" s="1101" t="s">
        <v>6</v>
      </c>
      <c r="N215" s="1098" t="s">
        <v>973</v>
      </c>
      <c r="O215" s="1102"/>
      <c r="P215" s="1102"/>
      <c r="Q215" s="1102"/>
      <c r="R215" s="1102"/>
      <c r="S215" s="1102"/>
      <c r="T215" s="1102"/>
      <c r="U215" s="1102"/>
      <c r="V215" s="1102"/>
      <c r="W215" s="1102"/>
      <c r="X215" s="1103"/>
      <c r="Y215" s="1060" t="s">
        <v>6</v>
      </c>
      <c r="Z215" s="1072" t="s">
        <v>16</v>
      </c>
      <c r="AA215" s="1104"/>
      <c r="AB215" s="1105"/>
      <c r="AC215" s="1075"/>
      <c r="AD215" s="1076"/>
      <c r="AE215" s="1076"/>
      <c r="AF215" s="1077"/>
    </row>
    <row r="216" spans="1:32" s="1047" customFormat="1" ht="18.75" customHeight="1">
      <c r="A216" s="1071"/>
      <c r="B216" s="1120"/>
      <c r="C216" s="1093"/>
      <c r="D216" s="1094"/>
      <c r="E216" s="1074"/>
      <c r="F216" s="1121"/>
      <c r="G216" s="1074"/>
      <c r="H216" s="1107" t="s">
        <v>22</v>
      </c>
      <c r="I216" s="1108" t="s">
        <v>6</v>
      </c>
      <c r="J216" s="1109" t="s">
        <v>974</v>
      </c>
      <c r="K216" s="1109"/>
      <c r="L216" s="1110"/>
      <c r="M216" s="1111" t="s">
        <v>6</v>
      </c>
      <c r="N216" s="1109" t="s">
        <v>975</v>
      </c>
      <c r="O216" s="1109"/>
      <c r="P216" s="1110"/>
      <c r="Q216" s="1111" t="s">
        <v>6</v>
      </c>
      <c r="R216" s="1112" t="s">
        <v>1016</v>
      </c>
      <c r="S216" s="1112"/>
      <c r="T216" s="1112"/>
      <c r="U216" s="1113"/>
      <c r="V216" s="1110"/>
      <c r="W216" s="1112"/>
      <c r="X216" s="1114"/>
      <c r="Y216" s="1115"/>
      <c r="Z216" s="1104"/>
      <c r="AA216" s="1104"/>
      <c r="AB216" s="1105"/>
      <c r="AC216" s="1075"/>
      <c r="AD216" s="1076"/>
      <c r="AE216" s="1076"/>
      <c r="AF216" s="1077"/>
    </row>
    <row r="217" spans="1:32" s="1047" customFormat="1" ht="18.75" customHeight="1">
      <c r="A217" s="1119"/>
      <c r="B217" s="1120"/>
      <c r="C217" s="1093"/>
      <c r="D217" s="1094"/>
      <c r="E217" s="1074"/>
      <c r="F217" s="1121"/>
      <c r="G217" s="1074"/>
      <c r="H217" s="1096"/>
      <c r="I217" s="1097" t="s">
        <v>6</v>
      </c>
      <c r="J217" s="1102" t="s">
        <v>1017</v>
      </c>
      <c r="K217" s="1102"/>
      <c r="L217" s="1102"/>
      <c r="M217" s="1101" t="s">
        <v>6</v>
      </c>
      <c r="N217" s="1102" t="s">
        <v>1018</v>
      </c>
      <c r="O217" s="1100"/>
      <c r="P217" s="1102"/>
      <c r="Q217" s="1102"/>
      <c r="R217" s="1100"/>
      <c r="S217" s="1102"/>
      <c r="T217" s="1102"/>
      <c r="U217" s="1117"/>
      <c r="V217" s="1100"/>
      <c r="W217" s="1102"/>
      <c r="X217" s="1118"/>
      <c r="Y217" s="1115"/>
      <c r="Z217" s="1104"/>
      <c r="AA217" s="1104"/>
      <c r="AB217" s="1105"/>
      <c r="AC217" s="1075"/>
      <c r="AD217" s="1076"/>
      <c r="AE217" s="1076"/>
      <c r="AF217" s="1077"/>
    </row>
    <row r="218" spans="1:32" s="1047" customFormat="1" ht="18.75" customHeight="1">
      <c r="A218" s="1119"/>
      <c r="B218" s="1120"/>
      <c r="C218" s="1093"/>
      <c r="D218" s="1094"/>
      <c r="E218" s="1074"/>
      <c r="F218" s="1121"/>
      <c r="G218" s="1074"/>
      <c r="H218" s="1130" t="s">
        <v>976</v>
      </c>
      <c r="I218" s="1123" t="s">
        <v>6</v>
      </c>
      <c r="J218" s="1124" t="s">
        <v>977</v>
      </c>
      <c r="K218" s="1125"/>
      <c r="L218" s="1126"/>
      <c r="M218" s="1127" t="s">
        <v>6</v>
      </c>
      <c r="N218" s="1124" t="s">
        <v>978</v>
      </c>
      <c r="O218" s="1128"/>
      <c r="P218" s="1128"/>
      <c r="Q218" s="1128"/>
      <c r="R218" s="1128"/>
      <c r="S218" s="1128"/>
      <c r="T218" s="1128"/>
      <c r="U218" s="1128"/>
      <c r="V218" s="1128"/>
      <c r="W218" s="1128"/>
      <c r="X218" s="1129"/>
      <c r="Y218" s="1115"/>
      <c r="Z218" s="1104"/>
      <c r="AA218" s="1104"/>
      <c r="AB218" s="1105"/>
      <c r="AC218" s="1075"/>
      <c r="AD218" s="1076"/>
      <c r="AE218" s="1076"/>
      <c r="AF218" s="1077"/>
    </row>
    <row r="219" spans="1:32" s="1047" customFormat="1" ht="19.5" customHeight="1">
      <c r="A219" s="1119"/>
      <c r="B219" s="1120"/>
      <c r="C219" s="1093"/>
      <c r="D219" s="1094"/>
      <c r="E219" s="1074"/>
      <c r="F219" s="1121"/>
      <c r="G219" s="1095"/>
      <c r="H219" s="1122" t="s">
        <v>1038</v>
      </c>
      <c r="I219" s="1123" t="s">
        <v>6</v>
      </c>
      <c r="J219" s="1124" t="s">
        <v>980</v>
      </c>
      <c r="K219" s="1125"/>
      <c r="L219" s="1126"/>
      <c r="M219" s="1127" t="s">
        <v>6</v>
      </c>
      <c r="N219" s="1124" t="s">
        <v>981</v>
      </c>
      <c r="O219" s="1127"/>
      <c r="P219" s="1124"/>
      <c r="Q219" s="1128"/>
      <c r="R219" s="1128"/>
      <c r="S219" s="1128"/>
      <c r="T219" s="1128"/>
      <c r="U219" s="1128"/>
      <c r="V219" s="1128"/>
      <c r="W219" s="1128"/>
      <c r="X219" s="1129"/>
      <c r="Y219" s="1104"/>
      <c r="Z219" s="1104"/>
      <c r="AA219" s="1104"/>
      <c r="AB219" s="1105"/>
      <c r="AC219" s="1075"/>
      <c r="AD219" s="1076"/>
      <c r="AE219" s="1076"/>
      <c r="AF219" s="1077"/>
    </row>
    <row r="220" spans="1:32" s="1047" customFormat="1" ht="19.5" customHeight="1">
      <c r="A220" s="1119"/>
      <c r="B220" s="1120"/>
      <c r="C220" s="1093"/>
      <c r="D220" s="1094"/>
      <c r="E220" s="1074"/>
      <c r="F220" s="1121"/>
      <c r="G220" s="1095"/>
      <c r="H220" s="1122" t="s">
        <v>979</v>
      </c>
      <c r="I220" s="1123" t="s">
        <v>6</v>
      </c>
      <c r="J220" s="1124" t="s">
        <v>980</v>
      </c>
      <c r="K220" s="1125"/>
      <c r="L220" s="1126"/>
      <c r="M220" s="1127" t="s">
        <v>6</v>
      </c>
      <c r="N220" s="1124" t="s">
        <v>981</v>
      </c>
      <c r="O220" s="1127"/>
      <c r="P220" s="1124"/>
      <c r="Q220" s="1128"/>
      <c r="R220" s="1128"/>
      <c r="S220" s="1128"/>
      <c r="T220" s="1128"/>
      <c r="U220" s="1128"/>
      <c r="V220" s="1128"/>
      <c r="W220" s="1128"/>
      <c r="X220" s="1129"/>
      <c r="Y220" s="1104"/>
      <c r="Z220" s="1104"/>
      <c r="AA220" s="1104"/>
      <c r="AB220" s="1105"/>
      <c r="AC220" s="1075"/>
      <c r="AD220" s="1076"/>
      <c r="AE220" s="1076"/>
      <c r="AF220" s="1077"/>
    </row>
    <row r="221" spans="1:32" s="1047" customFormat="1" ht="19.5" customHeight="1">
      <c r="A221" s="1119"/>
      <c r="B221" s="1120"/>
      <c r="C221" s="1093"/>
      <c r="D221" s="1094"/>
      <c r="E221" s="1074"/>
      <c r="F221" s="1121"/>
      <c r="G221" s="1095"/>
      <c r="H221" s="1122" t="s">
        <v>982</v>
      </c>
      <c r="I221" s="1123" t="s">
        <v>6</v>
      </c>
      <c r="J221" s="1124" t="s">
        <v>980</v>
      </c>
      <c r="K221" s="1125"/>
      <c r="L221" s="1126"/>
      <c r="M221" s="1127" t="s">
        <v>6</v>
      </c>
      <c r="N221" s="1124" t="s">
        <v>981</v>
      </c>
      <c r="O221" s="1127"/>
      <c r="P221" s="1124"/>
      <c r="Q221" s="1128"/>
      <c r="R221" s="1128"/>
      <c r="S221" s="1128"/>
      <c r="T221" s="1128"/>
      <c r="U221" s="1128"/>
      <c r="V221" s="1128"/>
      <c r="W221" s="1128"/>
      <c r="X221" s="1129"/>
      <c r="Y221" s="1104"/>
      <c r="Z221" s="1104"/>
      <c r="AA221" s="1104"/>
      <c r="AB221" s="1105"/>
      <c r="AC221" s="1075"/>
      <c r="AD221" s="1076"/>
      <c r="AE221" s="1076"/>
      <c r="AF221" s="1077"/>
    </row>
    <row r="222" spans="1:32" s="1047" customFormat="1" ht="18.75" customHeight="1">
      <c r="A222" s="1119"/>
      <c r="B222" s="1120"/>
      <c r="C222" s="1093"/>
      <c r="D222" s="1094"/>
      <c r="E222" s="1074"/>
      <c r="F222" s="1121"/>
      <c r="G222" s="1074"/>
      <c r="H222" s="1130" t="s">
        <v>1019</v>
      </c>
      <c r="I222" s="1123" t="s">
        <v>6</v>
      </c>
      <c r="J222" s="1124" t="s">
        <v>972</v>
      </c>
      <c r="K222" s="1125"/>
      <c r="L222" s="1126"/>
      <c r="M222" s="1127" t="s">
        <v>6</v>
      </c>
      <c r="N222" s="1124" t="s">
        <v>1009</v>
      </c>
      <c r="O222" s="1128"/>
      <c r="P222" s="1128"/>
      <c r="Q222" s="1128"/>
      <c r="R222" s="1128"/>
      <c r="S222" s="1128"/>
      <c r="T222" s="1128"/>
      <c r="U222" s="1128"/>
      <c r="V222" s="1128"/>
      <c r="W222" s="1128"/>
      <c r="X222" s="1129"/>
      <c r="Y222" s="1115"/>
      <c r="Z222" s="1104"/>
      <c r="AA222" s="1104"/>
      <c r="AB222" s="1105"/>
      <c r="AC222" s="1075"/>
      <c r="AD222" s="1076"/>
      <c r="AE222" s="1076"/>
      <c r="AF222" s="1077"/>
    </row>
    <row r="223" spans="1:32" s="1047" customFormat="1" ht="18.75" customHeight="1">
      <c r="A223" s="1119"/>
      <c r="B223" s="1120"/>
      <c r="C223" s="1093"/>
      <c r="D223" s="1094"/>
      <c r="E223" s="1074"/>
      <c r="F223" s="1121"/>
      <c r="G223" s="1074"/>
      <c r="H223" s="1130" t="s">
        <v>1020</v>
      </c>
      <c r="I223" s="1123" t="s">
        <v>6</v>
      </c>
      <c r="J223" s="1124" t="s">
        <v>972</v>
      </c>
      <c r="K223" s="1125"/>
      <c r="L223" s="1126"/>
      <c r="M223" s="1127" t="s">
        <v>6</v>
      </c>
      <c r="N223" s="1124" t="s">
        <v>1009</v>
      </c>
      <c r="O223" s="1128"/>
      <c r="P223" s="1128"/>
      <c r="Q223" s="1128"/>
      <c r="R223" s="1128"/>
      <c r="S223" s="1128"/>
      <c r="T223" s="1128"/>
      <c r="U223" s="1128"/>
      <c r="V223" s="1128"/>
      <c r="W223" s="1128"/>
      <c r="X223" s="1129"/>
      <c r="Y223" s="1115"/>
      <c r="Z223" s="1104"/>
      <c r="AA223" s="1104"/>
      <c r="AB223" s="1105"/>
      <c r="AC223" s="1075"/>
      <c r="AD223" s="1076"/>
      <c r="AE223" s="1076"/>
      <c r="AF223" s="1077"/>
    </row>
    <row r="224" spans="1:32" s="1047" customFormat="1" ht="18.75" customHeight="1">
      <c r="A224" s="1119"/>
      <c r="B224" s="1120"/>
      <c r="C224" s="1093"/>
      <c r="D224" s="1094"/>
      <c r="E224" s="1074"/>
      <c r="F224" s="1121"/>
      <c r="G224" s="1074"/>
      <c r="H224" s="1130" t="s">
        <v>1032</v>
      </c>
      <c r="I224" s="1123" t="s">
        <v>6</v>
      </c>
      <c r="J224" s="1124" t="s">
        <v>974</v>
      </c>
      <c r="K224" s="1125"/>
      <c r="L224" s="1127" t="s">
        <v>6</v>
      </c>
      <c r="M224" s="1124" t="s">
        <v>983</v>
      </c>
      <c r="N224" s="1128"/>
      <c r="O224" s="1128"/>
      <c r="P224" s="1128"/>
      <c r="Q224" s="1128"/>
      <c r="R224" s="1128"/>
      <c r="S224" s="1128"/>
      <c r="T224" s="1128"/>
      <c r="U224" s="1128"/>
      <c r="V224" s="1128"/>
      <c r="W224" s="1128"/>
      <c r="X224" s="1129"/>
      <c r="Y224" s="1115"/>
      <c r="Z224" s="1104"/>
      <c r="AA224" s="1104"/>
      <c r="AB224" s="1105"/>
      <c r="AC224" s="1075"/>
      <c r="AD224" s="1076"/>
      <c r="AE224" s="1076"/>
      <c r="AF224" s="1077"/>
    </row>
    <row r="225" spans="1:32" s="1047" customFormat="1" ht="18.75" customHeight="1">
      <c r="A225" s="1119"/>
      <c r="B225" s="1120"/>
      <c r="C225" s="1093"/>
      <c r="D225" s="1094"/>
      <c r="E225" s="1074"/>
      <c r="F225" s="1121"/>
      <c r="G225" s="1074"/>
      <c r="H225" s="1130" t="s">
        <v>27</v>
      </c>
      <c r="I225" s="1123" t="s">
        <v>6</v>
      </c>
      <c r="J225" s="1124" t="s">
        <v>977</v>
      </c>
      <c r="K225" s="1125"/>
      <c r="L225" s="1126"/>
      <c r="M225" s="1127" t="s">
        <v>6</v>
      </c>
      <c r="N225" s="1124" t="s">
        <v>978</v>
      </c>
      <c r="O225" s="1128"/>
      <c r="P225" s="1128"/>
      <c r="Q225" s="1128"/>
      <c r="R225" s="1128"/>
      <c r="S225" s="1128"/>
      <c r="T225" s="1128"/>
      <c r="U225" s="1128"/>
      <c r="V225" s="1128"/>
      <c r="W225" s="1128"/>
      <c r="X225" s="1129"/>
      <c r="Y225" s="1115"/>
      <c r="Z225" s="1104"/>
      <c r="AA225" s="1104"/>
      <c r="AB225" s="1105"/>
      <c r="AC225" s="1075"/>
      <c r="AD225" s="1076"/>
      <c r="AE225" s="1076"/>
      <c r="AF225" s="1077"/>
    </row>
    <row r="226" spans="1:32" s="1047" customFormat="1" ht="19.5" customHeight="1">
      <c r="A226" s="1119"/>
      <c r="B226" s="1120"/>
      <c r="C226" s="1093"/>
      <c r="D226" s="1094"/>
      <c r="E226" s="1074"/>
      <c r="F226" s="1121"/>
      <c r="G226" s="1095"/>
      <c r="H226" s="1122" t="s">
        <v>987</v>
      </c>
      <c r="I226" s="1123" t="s">
        <v>6</v>
      </c>
      <c r="J226" s="1124" t="s">
        <v>974</v>
      </c>
      <c r="K226" s="1124"/>
      <c r="L226" s="1127" t="s">
        <v>6</v>
      </c>
      <c r="M226" s="1124" t="s">
        <v>983</v>
      </c>
      <c r="N226" s="1124"/>
      <c r="O226" s="1128"/>
      <c r="P226" s="1124"/>
      <c r="Q226" s="1128"/>
      <c r="R226" s="1128"/>
      <c r="S226" s="1128"/>
      <c r="T226" s="1128"/>
      <c r="U226" s="1128"/>
      <c r="V226" s="1128"/>
      <c r="W226" s="1128"/>
      <c r="X226" s="1129"/>
      <c r="Y226" s="1104"/>
      <c r="Z226" s="1104"/>
      <c r="AA226" s="1104"/>
      <c r="AB226" s="1105"/>
      <c r="AC226" s="1075"/>
      <c r="AD226" s="1076"/>
      <c r="AE226" s="1076"/>
      <c r="AF226" s="1077"/>
    </row>
    <row r="227" spans="1:32" s="1047" customFormat="1" ht="18.75" customHeight="1">
      <c r="A227" s="1071" t="s">
        <v>6</v>
      </c>
      <c r="B227" s="1120" t="s">
        <v>1029</v>
      </c>
      <c r="C227" s="1093" t="s">
        <v>1030</v>
      </c>
      <c r="D227" s="1071" t="s">
        <v>6</v>
      </c>
      <c r="E227" s="1074" t="s">
        <v>1035</v>
      </c>
      <c r="F227" s="1071" t="s">
        <v>6</v>
      </c>
      <c r="G227" s="1074" t="s">
        <v>32</v>
      </c>
      <c r="H227" s="1130" t="s">
        <v>988</v>
      </c>
      <c r="I227" s="1123" t="s">
        <v>6</v>
      </c>
      <c r="J227" s="1124" t="s">
        <v>974</v>
      </c>
      <c r="K227" s="1125"/>
      <c r="L227" s="1127" t="s">
        <v>6</v>
      </c>
      <c r="M227" s="1124" t="s">
        <v>983</v>
      </c>
      <c r="N227" s="1128"/>
      <c r="O227" s="1128"/>
      <c r="P227" s="1128"/>
      <c r="Q227" s="1128"/>
      <c r="R227" s="1128"/>
      <c r="S227" s="1128"/>
      <c r="T227" s="1128"/>
      <c r="U227" s="1128"/>
      <c r="V227" s="1128"/>
      <c r="W227" s="1128"/>
      <c r="X227" s="1129"/>
      <c r="Y227" s="1115"/>
      <c r="Z227" s="1104"/>
      <c r="AA227" s="1104"/>
      <c r="AB227" s="1105"/>
      <c r="AC227" s="1075"/>
      <c r="AD227" s="1076"/>
      <c r="AE227" s="1076"/>
      <c r="AF227" s="1077"/>
    </row>
    <row r="228" spans="1:32" s="1047" customFormat="1" ht="18.75" customHeight="1">
      <c r="A228" s="1119"/>
      <c r="B228" s="1120"/>
      <c r="C228" s="1093"/>
      <c r="D228" s="1094"/>
      <c r="E228" s="1074"/>
      <c r="F228" s="1071" t="s">
        <v>6</v>
      </c>
      <c r="G228" s="1074" t="s">
        <v>34</v>
      </c>
      <c r="H228" s="1130" t="s">
        <v>1022</v>
      </c>
      <c r="I228" s="1123" t="s">
        <v>6</v>
      </c>
      <c r="J228" s="1124" t="s">
        <v>974</v>
      </c>
      <c r="K228" s="1124"/>
      <c r="L228" s="1127" t="s">
        <v>6</v>
      </c>
      <c r="M228" s="1124" t="s">
        <v>985</v>
      </c>
      <c r="N228" s="1124"/>
      <c r="O228" s="1127" t="s">
        <v>6</v>
      </c>
      <c r="P228" s="1124" t="s">
        <v>986</v>
      </c>
      <c r="Q228" s="1128"/>
      <c r="R228" s="1128"/>
      <c r="S228" s="1128"/>
      <c r="T228" s="1128"/>
      <c r="U228" s="1128"/>
      <c r="V228" s="1128"/>
      <c r="W228" s="1128"/>
      <c r="X228" s="1129"/>
      <c r="Y228" s="1115"/>
      <c r="Z228" s="1104"/>
      <c r="AA228" s="1104"/>
      <c r="AB228" s="1105"/>
      <c r="AC228" s="1075"/>
      <c r="AD228" s="1076"/>
      <c r="AE228" s="1076"/>
      <c r="AF228" s="1077"/>
    </row>
    <row r="229" spans="1:32" s="1047" customFormat="1" ht="18.75" customHeight="1">
      <c r="A229" s="1119"/>
      <c r="B229" s="1120"/>
      <c r="C229" s="1093"/>
      <c r="D229" s="1094"/>
      <c r="E229" s="1074"/>
      <c r="F229" s="1121"/>
      <c r="G229" s="1074"/>
      <c r="H229" s="1107" t="s">
        <v>1024</v>
      </c>
      <c r="I229" s="1108" t="s">
        <v>6</v>
      </c>
      <c r="J229" s="1109" t="s">
        <v>1002</v>
      </c>
      <c r="K229" s="1109"/>
      <c r="L229" s="1113"/>
      <c r="M229" s="1113"/>
      <c r="N229" s="1113"/>
      <c r="O229" s="1113"/>
      <c r="P229" s="1111" t="s">
        <v>6</v>
      </c>
      <c r="Q229" s="1109" t="s">
        <v>1003</v>
      </c>
      <c r="R229" s="1113"/>
      <c r="S229" s="1113"/>
      <c r="T229" s="1113"/>
      <c r="U229" s="1113"/>
      <c r="V229" s="1113"/>
      <c r="W229" s="1113"/>
      <c r="X229" s="1114"/>
      <c r="Y229" s="1115"/>
      <c r="Z229" s="1104"/>
      <c r="AA229" s="1104"/>
      <c r="AB229" s="1105"/>
      <c r="AC229" s="1075"/>
      <c r="AD229" s="1076"/>
      <c r="AE229" s="1076"/>
      <c r="AF229" s="1077"/>
    </row>
    <row r="230" spans="1:32" s="1047" customFormat="1" ht="18.75" customHeight="1">
      <c r="A230" s="1119"/>
      <c r="B230" s="1120"/>
      <c r="C230" s="1093"/>
      <c r="D230" s="1094"/>
      <c r="E230" s="1074"/>
      <c r="F230" s="1121"/>
      <c r="G230" s="1074"/>
      <c r="H230" s="1096"/>
      <c r="I230" s="1097" t="s">
        <v>6</v>
      </c>
      <c r="J230" s="1098" t="s">
        <v>1010</v>
      </c>
      <c r="K230" s="1117"/>
      <c r="L230" s="1117"/>
      <c r="M230" s="1117"/>
      <c r="N230" s="1117"/>
      <c r="O230" s="1117"/>
      <c r="P230" s="1117"/>
      <c r="Q230" s="1102"/>
      <c r="R230" s="1117"/>
      <c r="S230" s="1117"/>
      <c r="T230" s="1117"/>
      <c r="U230" s="1117"/>
      <c r="V230" s="1117"/>
      <c r="W230" s="1117"/>
      <c r="X230" s="1118"/>
      <c r="Y230" s="1115"/>
      <c r="Z230" s="1104"/>
      <c r="AA230" s="1104"/>
      <c r="AB230" s="1105"/>
      <c r="AC230" s="1075"/>
      <c r="AD230" s="1076"/>
      <c r="AE230" s="1076"/>
      <c r="AF230" s="1077"/>
    </row>
    <row r="231" spans="1:32" s="1047" customFormat="1" ht="18.75" customHeight="1">
      <c r="A231" s="1119"/>
      <c r="B231" s="1120"/>
      <c r="C231" s="1093"/>
      <c r="D231" s="1094"/>
      <c r="E231" s="1074"/>
      <c r="F231" s="1121"/>
      <c r="G231" s="1074"/>
      <c r="H231" s="1107" t="s">
        <v>30</v>
      </c>
      <c r="I231" s="1108" t="s">
        <v>6</v>
      </c>
      <c r="J231" s="1109" t="s">
        <v>1011</v>
      </c>
      <c r="K231" s="1132"/>
      <c r="L231" s="1110"/>
      <c r="M231" s="1111" t="s">
        <v>6</v>
      </c>
      <c r="N231" s="1109" t="s">
        <v>1012</v>
      </c>
      <c r="O231" s="1113"/>
      <c r="P231" s="1113"/>
      <c r="Q231" s="1111" t="s">
        <v>6</v>
      </c>
      <c r="R231" s="1109" t="s">
        <v>1013</v>
      </c>
      <c r="S231" s="1113"/>
      <c r="T231" s="1113"/>
      <c r="U231" s="1113"/>
      <c r="V231" s="1113"/>
      <c r="W231" s="1113"/>
      <c r="X231" s="1114"/>
      <c r="Y231" s="1115"/>
      <c r="Z231" s="1104"/>
      <c r="AA231" s="1104"/>
      <c r="AB231" s="1105"/>
      <c r="AC231" s="1075"/>
      <c r="AD231" s="1076"/>
      <c r="AE231" s="1076"/>
      <c r="AF231" s="1077"/>
    </row>
    <row r="232" spans="1:32" s="1047" customFormat="1" ht="18.75" customHeight="1">
      <c r="A232" s="1119"/>
      <c r="B232" s="1120"/>
      <c r="C232" s="1093"/>
      <c r="D232" s="1094"/>
      <c r="E232" s="1074"/>
      <c r="F232" s="1121"/>
      <c r="G232" s="1074"/>
      <c r="H232" s="1096"/>
      <c r="I232" s="1097" t="s">
        <v>6</v>
      </c>
      <c r="J232" s="1098" t="s">
        <v>1014</v>
      </c>
      <c r="K232" s="1117"/>
      <c r="L232" s="1117"/>
      <c r="M232" s="1117"/>
      <c r="N232" s="1117"/>
      <c r="O232" s="1117"/>
      <c r="P232" s="1117"/>
      <c r="Q232" s="1101" t="s">
        <v>6</v>
      </c>
      <c r="R232" s="1098" t="s">
        <v>1015</v>
      </c>
      <c r="S232" s="1102"/>
      <c r="T232" s="1117"/>
      <c r="U232" s="1117"/>
      <c r="V232" s="1117"/>
      <c r="W232" s="1117"/>
      <c r="X232" s="1118"/>
      <c r="Y232" s="1115"/>
      <c r="Z232" s="1104"/>
      <c r="AA232" s="1104"/>
      <c r="AB232" s="1105"/>
      <c r="AC232" s="1075"/>
      <c r="AD232" s="1076"/>
      <c r="AE232" s="1076"/>
      <c r="AF232" s="1077"/>
    </row>
    <row r="233" spans="1:32" s="1047" customFormat="1" ht="18.75" customHeight="1">
      <c r="A233" s="1119"/>
      <c r="B233" s="1120"/>
      <c r="C233" s="1093"/>
      <c r="D233" s="1094"/>
      <c r="E233" s="1074"/>
      <c r="F233" s="1121"/>
      <c r="G233" s="1074"/>
      <c r="H233" s="1133" t="s">
        <v>990</v>
      </c>
      <c r="I233" s="1123" t="s">
        <v>6</v>
      </c>
      <c r="J233" s="1124" t="s">
        <v>974</v>
      </c>
      <c r="K233" s="1124"/>
      <c r="L233" s="1127" t="s">
        <v>6</v>
      </c>
      <c r="M233" s="1124" t="s">
        <v>985</v>
      </c>
      <c r="N233" s="1124"/>
      <c r="O233" s="1127" t="s">
        <v>6</v>
      </c>
      <c r="P233" s="1124" t="s">
        <v>986</v>
      </c>
      <c r="Q233" s="1128"/>
      <c r="R233" s="1128"/>
      <c r="S233" s="1128"/>
      <c r="T233" s="1128"/>
      <c r="U233" s="1113"/>
      <c r="V233" s="1113"/>
      <c r="W233" s="1113"/>
      <c r="X233" s="1114"/>
      <c r="Y233" s="1115"/>
      <c r="Z233" s="1104"/>
      <c r="AA233" s="1104"/>
      <c r="AB233" s="1105"/>
      <c r="AC233" s="1075"/>
      <c r="AD233" s="1076"/>
      <c r="AE233" s="1076"/>
      <c r="AF233" s="1077"/>
    </row>
    <row r="234" spans="1:32" s="1047" customFormat="1" ht="18.75" customHeight="1">
      <c r="A234" s="1119"/>
      <c r="B234" s="1120"/>
      <c r="C234" s="1093"/>
      <c r="D234" s="1094"/>
      <c r="E234" s="1074"/>
      <c r="F234" s="1121"/>
      <c r="G234" s="1074"/>
      <c r="H234" s="1130" t="s">
        <v>991</v>
      </c>
      <c r="I234" s="1123" t="s">
        <v>6</v>
      </c>
      <c r="J234" s="1124" t="s">
        <v>974</v>
      </c>
      <c r="K234" s="1124"/>
      <c r="L234" s="1127" t="s">
        <v>6</v>
      </c>
      <c r="M234" s="1124" t="s">
        <v>992</v>
      </c>
      <c r="N234" s="1124"/>
      <c r="O234" s="1127" t="s">
        <v>6</v>
      </c>
      <c r="P234" s="1124" t="s">
        <v>993</v>
      </c>
      <c r="Q234" s="1135"/>
      <c r="R234" s="1127" t="s">
        <v>6</v>
      </c>
      <c r="S234" s="1124" t="s">
        <v>994</v>
      </c>
      <c r="T234" s="1135"/>
      <c r="U234" s="1135"/>
      <c r="V234" s="1135"/>
      <c r="W234" s="1135"/>
      <c r="X234" s="1136"/>
      <c r="Y234" s="1115"/>
      <c r="Z234" s="1104"/>
      <c r="AA234" s="1104"/>
      <c r="AB234" s="1105"/>
      <c r="AC234" s="1075"/>
      <c r="AD234" s="1076"/>
      <c r="AE234" s="1076"/>
      <c r="AF234" s="1077"/>
    </row>
    <row r="235" spans="1:32" s="1047" customFormat="1" ht="18.75" customHeight="1">
      <c r="A235" s="1119"/>
      <c r="B235" s="1120"/>
      <c r="C235" s="1093"/>
      <c r="D235" s="1094"/>
      <c r="E235" s="1074"/>
      <c r="F235" s="1121"/>
      <c r="G235" s="1074"/>
      <c r="H235" s="1137" t="s">
        <v>995</v>
      </c>
      <c r="I235" s="1138" t="s">
        <v>6</v>
      </c>
      <c r="J235" s="1139" t="s">
        <v>974</v>
      </c>
      <c r="K235" s="1139"/>
      <c r="L235" s="1140" t="s">
        <v>6</v>
      </c>
      <c r="M235" s="1139" t="s">
        <v>983</v>
      </c>
      <c r="N235" s="1139"/>
      <c r="O235" s="1112"/>
      <c r="P235" s="1112"/>
      <c r="Q235" s="1112"/>
      <c r="R235" s="1112"/>
      <c r="S235" s="1112"/>
      <c r="T235" s="1112"/>
      <c r="U235" s="1112"/>
      <c r="V235" s="1112"/>
      <c r="W235" s="1112"/>
      <c r="X235" s="1151"/>
      <c r="Y235" s="1115"/>
      <c r="Z235" s="1104"/>
      <c r="AA235" s="1104"/>
      <c r="AB235" s="1105"/>
      <c r="AC235" s="1075"/>
      <c r="AD235" s="1076"/>
      <c r="AE235" s="1076"/>
      <c r="AF235" s="1077"/>
    </row>
    <row r="236" spans="1:32" s="1047" customFormat="1" ht="18.75" customHeight="1">
      <c r="A236" s="1119"/>
      <c r="B236" s="1120"/>
      <c r="C236" s="1093"/>
      <c r="D236" s="1094"/>
      <c r="E236" s="1074"/>
      <c r="F236" s="1121"/>
      <c r="G236" s="1074"/>
      <c r="H236" s="1142"/>
      <c r="I236" s="1138"/>
      <c r="J236" s="1139"/>
      <c r="K236" s="1139"/>
      <c r="L236" s="1140"/>
      <c r="M236" s="1139"/>
      <c r="N236" s="1139"/>
      <c r="O236" s="1102"/>
      <c r="P236" s="1102"/>
      <c r="Q236" s="1102"/>
      <c r="R236" s="1102"/>
      <c r="S236" s="1102"/>
      <c r="T236" s="1102"/>
      <c r="U236" s="1102"/>
      <c r="V236" s="1102"/>
      <c r="W236" s="1102"/>
      <c r="X236" s="1103"/>
      <c r="Y236" s="1115"/>
      <c r="Z236" s="1104"/>
      <c r="AA236" s="1104"/>
      <c r="AB236" s="1105"/>
      <c r="AC236" s="1075"/>
      <c r="AD236" s="1076"/>
      <c r="AE236" s="1076"/>
      <c r="AF236" s="1077"/>
    </row>
    <row r="237" spans="1:32" s="1047" customFormat="1" ht="18.75" customHeight="1">
      <c r="A237" s="1119"/>
      <c r="B237" s="1120"/>
      <c r="C237" s="1093"/>
      <c r="D237" s="1094"/>
      <c r="E237" s="1074"/>
      <c r="F237" s="1121"/>
      <c r="G237" s="1095"/>
      <c r="H237" s="1144" t="s">
        <v>996</v>
      </c>
      <c r="I237" s="1108" t="s">
        <v>6</v>
      </c>
      <c r="J237" s="1109" t="s">
        <v>974</v>
      </c>
      <c r="K237" s="1109"/>
      <c r="L237" s="1111" t="s">
        <v>6</v>
      </c>
      <c r="M237" s="1109" t="s">
        <v>997</v>
      </c>
      <c r="N237" s="1145"/>
      <c r="O237" s="1111" t="s">
        <v>6</v>
      </c>
      <c r="P237" s="1072" t="s">
        <v>998</v>
      </c>
      <c r="Q237" s="1146"/>
      <c r="R237" s="1111" t="s">
        <v>6</v>
      </c>
      <c r="S237" s="1109" t="s">
        <v>999</v>
      </c>
      <c r="T237" s="1146"/>
      <c r="U237" s="1111" t="s">
        <v>6</v>
      </c>
      <c r="V237" s="1109" t="s">
        <v>1000</v>
      </c>
      <c r="W237" s="1113"/>
      <c r="X237" s="1114"/>
      <c r="Y237" s="1104"/>
      <c r="Z237" s="1104"/>
      <c r="AA237" s="1104"/>
      <c r="AB237" s="1105"/>
      <c r="AC237" s="1075"/>
      <c r="AD237" s="1076"/>
      <c r="AE237" s="1076"/>
      <c r="AF237" s="1077"/>
    </row>
    <row r="238" spans="1:32" s="1047" customFormat="1" ht="18.75" customHeight="1">
      <c r="A238" s="1149"/>
      <c r="B238" s="1150"/>
      <c r="C238" s="1080"/>
      <c r="D238" s="1081"/>
      <c r="E238" s="1063"/>
      <c r="F238" s="1148"/>
      <c r="G238" s="1063"/>
      <c r="H238" s="1059" t="s">
        <v>25</v>
      </c>
      <c r="I238" s="1083" t="s">
        <v>6</v>
      </c>
      <c r="J238" s="1061" t="s">
        <v>972</v>
      </c>
      <c r="K238" s="1084"/>
      <c r="L238" s="1085"/>
      <c r="M238" s="1086" t="s">
        <v>6</v>
      </c>
      <c r="N238" s="1061" t="s">
        <v>1005</v>
      </c>
      <c r="O238" s="1087"/>
      <c r="P238" s="1087"/>
      <c r="Q238" s="1086" t="s">
        <v>6</v>
      </c>
      <c r="R238" s="1061" t="s">
        <v>1006</v>
      </c>
      <c r="S238" s="1087"/>
      <c r="T238" s="1087"/>
      <c r="U238" s="1086" t="s">
        <v>6</v>
      </c>
      <c r="V238" s="1061" t="s">
        <v>1007</v>
      </c>
      <c r="W238" s="1087"/>
      <c r="X238" s="1088"/>
      <c r="Y238" s="1083" t="s">
        <v>6</v>
      </c>
      <c r="Z238" s="1061" t="s">
        <v>15</v>
      </c>
      <c r="AA238" s="1061"/>
      <c r="AB238" s="1089"/>
      <c r="AC238" s="1064"/>
      <c r="AD238" s="1065"/>
      <c r="AE238" s="1065"/>
      <c r="AF238" s="1066"/>
    </row>
    <row r="239" spans="1:32" s="1047" customFormat="1" ht="18.75" customHeight="1">
      <c r="A239" s="1119"/>
      <c r="B239" s="1120"/>
      <c r="C239" s="1093"/>
      <c r="D239" s="1094"/>
      <c r="E239" s="1074"/>
      <c r="F239" s="1121"/>
      <c r="G239" s="1074"/>
      <c r="H239" s="1096"/>
      <c r="I239" s="1097" t="s">
        <v>6</v>
      </c>
      <c r="J239" s="1098" t="s">
        <v>1008</v>
      </c>
      <c r="K239" s="1099"/>
      <c r="L239" s="1100"/>
      <c r="M239" s="1101" t="s">
        <v>6</v>
      </c>
      <c r="N239" s="1098" t="s">
        <v>973</v>
      </c>
      <c r="O239" s="1102"/>
      <c r="P239" s="1102"/>
      <c r="Q239" s="1102"/>
      <c r="R239" s="1102"/>
      <c r="S239" s="1102"/>
      <c r="T239" s="1102"/>
      <c r="U239" s="1102"/>
      <c r="V239" s="1102"/>
      <c r="W239" s="1102"/>
      <c r="X239" s="1103"/>
      <c r="Y239" s="1060" t="s">
        <v>6</v>
      </c>
      <c r="Z239" s="1072" t="s">
        <v>16</v>
      </c>
      <c r="AA239" s="1104"/>
      <c r="AB239" s="1105"/>
      <c r="AC239" s="1075"/>
      <c r="AD239" s="1076"/>
      <c r="AE239" s="1076"/>
      <c r="AF239" s="1077"/>
    </row>
    <row r="240" spans="1:32" s="1047" customFormat="1" ht="18.75" customHeight="1">
      <c r="A240" s="1119"/>
      <c r="B240" s="1120"/>
      <c r="C240" s="1093"/>
      <c r="D240" s="1094"/>
      <c r="E240" s="1074"/>
      <c r="F240" s="1121"/>
      <c r="G240" s="1074"/>
      <c r="H240" s="1107" t="s">
        <v>1001</v>
      </c>
      <c r="I240" s="1108" t="s">
        <v>6</v>
      </c>
      <c r="J240" s="1109" t="s">
        <v>974</v>
      </c>
      <c r="K240" s="1109"/>
      <c r="L240" s="1110"/>
      <c r="M240" s="1111" t="s">
        <v>6</v>
      </c>
      <c r="N240" s="1109" t="s">
        <v>975</v>
      </c>
      <c r="O240" s="1109"/>
      <c r="P240" s="1110"/>
      <c r="Q240" s="1111" t="s">
        <v>6</v>
      </c>
      <c r="R240" s="1112" t="s">
        <v>1016</v>
      </c>
      <c r="S240" s="1112"/>
      <c r="T240" s="1112"/>
      <c r="U240" s="1113"/>
      <c r="V240" s="1110"/>
      <c r="W240" s="1112"/>
      <c r="X240" s="1114"/>
      <c r="Y240" s="1115"/>
      <c r="Z240" s="1104"/>
      <c r="AA240" s="1104"/>
      <c r="AB240" s="1105"/>
      <c r="AC240" s="1075"/>
      <c r="AD240" s="1076"/>
      <c r="AE240" s="1076"/>
      <c r="AF240" s="1077"/>
    </row>
    <row r="241" spans="1:32" s="1047" customFormat="1" ht="18.75" customHeight="1">
      <c r="A241" s="1119"/>
      <c r="B241" s="1120"/>
      <c r="C241" s="1093"/>
      <c r="D241" s="1094"/>
      <c r="E241" s="1074"/>
      <c r="F241" s="1121"/>
      <c r="G241" s="1074"/>
      <c r="H241" s="1096"/>
      <c r="I241" s="1097" t="s">
        <v>6</v>
      </c>
      <c r="J241" s="1102" t="s">
        <v>1017</v>
      </c>
      <c r="K241" s="1102"/>
      <c r="L241" s="1102"/>
      <c r="M241" s="1101" t="s">
        <v>6</v>
      </c>
      <c r="N241" s="1102" t="s">
        <v>1018</v>
      </c>
      <c r="O241" s="1100"/>
      <c r="P241" s="1102"/>
      <c r="Q241" s="1102"/>
      <c r="R241" s="1100"/>
      <c r="S241" s="1102"/>
      <c r="T241" s="1102"/>
      <c r="U241" s="1117"/>
      <c r="V241" s="1100"/>
      <c r="W241" s="1102"/>
      <c r="X241" s="1118"/>
      <c r="Y241" s="1115"/>
      <c r="Z241" s="1104"/>
      <c r="AA241" s="1104"/>
      <c r="AB241" s="1105"/>
      <c r="AC241" s="1075"/>
      <c r="AD241" s="1076"/>
      <c r="AE241" s="1076"/>
      <c r="AF241" s="1077"/>
    </row>
    <row r="242" spans="1:32" s="1047" customFormat="1" ht="18.75" customHeight="1">
      <c r="A242" s="1119"/>
      <c r="B242" s="1120"/>
      <c r="C242" s="1093"/>
      <c r="D242" s="1094"/>
      <c r="E242" s="1074"/>
      <c r="F242" s="1121"/>
      <c r="G242" s="1074"/>
      <c r="H242" s="1130" t="s">
        <v>976</v>
      </c>
      <c r="I242" s="1123" t="s">
        <v>6</v>
      </c>
      <c r="J242" s="1124" t="s">
        <v>977</v>
      </c>
      <c r="K242" s="1125"/>
      <c r="L242" s="1126"/>
      <c r="M242" s="1127" t="s">
        <v>6</v>
      </c>
      <c r="N242" s="1124" t="s">
        <v>978</v>
      </c>
      <c r="O242" s="1128"/>
      <c r="P242" s="1128"/>
      <c r="Q242" s="1128"/>
      <c r="R242" s="1128"/>
      <c r="S242" s="1128"/>
      <c r="T242" s="1128"/>
      <c r="U242" s="1128"/>
      <c r="V242" s="1128"/>
      <c r="W242" s="1128"/>
      <c r="X242" s="1129"/>
      <c r="Y242" s="1115"/>
      <c r="Z242" s="1104"/>
      <c r="AA242" s="1104"/>
      <c r="AB242" s="1105"/>
      <c r="AC242" s="1075"/>
      <c r="AD242" s="1076"/>
      <c r="AE242" s="1076"/>
      <c r="AF242" s="1077"/>
    </row>
    <row r="243" spans="1:32" s="1047" customFormat="1" ht="19.5" customHeight="1">
      <c r="A243" s="1119"/>
      <c r="B243" s="1120"/>
      <c r="C243" s="1093"/>
      <c r="D243" s="1094"/>
      <c r="E243" s="1074"/>
      <c r="F243" s="1121"/>
      <c r="G243" s="1095"/>
      <c r="H243" s="1122" t="s">
        <v>1038</v>
      </c>
      <c r="I243" s="1123" t="s">
        <v>6</v>
      </c>
      <c r="J243" s="1124" t="s">
        <v>980</v>
      </c>
      <c r="K243" s="1125"/>
      <c r="L243" s="1126"/>
      <c r="M243" s="1127" t="s">
        <v>6</v>
      </c>
      <c r="N243" s="1124" t="s">
        <v>981</v>
      </c>
      <c r="O243" s="1127"/>
      <c r="P243" s="1124"/>
      <c r="Q243" s="1128"/>
      <c r="R243" s="1128"/>
      <c r="S243" s="1128"/>
      <c r="T243" s="1128"/>
      <c r="U243" s="1128"/>
      <c r="V243" s="1128"/>
      <c r="W243" s="1128"/>
      <c r="X243" s="1129"/>
      <c r="Y243" s="1104"/>
      <c r="Z243" s="1104"/>
      <c r="AA243" s="1104"/>
      <c r="AB243" s="1105"/>
      <c r="AC243" s="1075"/>
      <c r="AD243" s="1076"/>
      <c r="AE243" s="1076"/>
      <c r="AF243" s="1077"/>
    </row>
    <row r="244" spans="1:32" s="1047" customFormat="1" ht="19.5" customHeight="1">
      <c r="A244" s="1119"/>
      <c r="B244" s="1120"/>
      <c r="C244" s="1093"/>
      <c r="D244" s="1094"/>
      <c r="E244" s="1074"/>
      <c r="F244" s="1121"/>
      <c r="G244" s="1095"/>
      <c r="H244" s="1122" t="s">
        <v>979</v>
      </c>
      <c r="I244" s="1123" t="s">
        <v>6</v>
      </c>
      <c r="J244" s="1124" t="s">
        <v>980</v>
      </c>
      <c r="K244" s="1125"/>
      <c r="L244" s="1126"/>
      <c r="M244" s="1127" t="s">
        <v>6</v>
      </c>
      <c r="N244" s="1124" t="s">
        <v>981</v>
      </c>
      <c r="O244" s="1127"/>
      <c r="P244" s="1124"/>
      <c r="Q244" s="1128"/>
      <c r="R244" s="1128"/>
      <c r="S244" s="1128"/>
      <c r="T244" s="1128"/>
      <c r="U244" s="1128"/>
      <c r="V244" s="1128"/>
      <c r="W244" s="1128"/>
      <c r="X244" s="1129"/>
      <c r="Y244" s="1104"/>
      <c r="Z244" s="1104"/>
      <c r="AA244" s="1104"/>
      <c r="AB244" s="1105"/>
      <c r="AC244" s="1075"/>
      <c r="AD244" s="1076"/>
      <c r="AE244" s="1076"/>
      <c r="AF244" s="1077"/>
    </row>
    <row r="245" spans="1:32" s="1047" customFormat="1" ht="19.5" customHeight="1">
      <c r="A245" s="1119"/>
      <c r="B245" s="1120"/>
      <c r="C245" s="1093"/>
      <c r="D245" s="1094"/>
      <c r="E245" s="1074"/>
      <c r="F245" s="1121"/>
      <c r="G245" s="1095"/>
      <c r="H245" s="1122" t="s">
        <v>982</v>
      </c>
      <c r="I245" s="1123" t="s">
        <v>6</v>
      </c>
      <c r="J245" s="1124" t="s">
        <v>980</v>
      </c>
      <c r="K245" s="1125"/>
      <c r="L245" s="1126"/>
      <c r="M245" s="1127" t="s">
        <v>6</v>
      </c>
      <c r="N245" s="1124" t="s">
        <v>981</v>
      </c>
      <c r="O245" s="1127"/>
      <c r="P245" s="1124"/>
      <c r="Q245" s="1128"/>
      <c r="R245" s="1128"/>
      <c r="S245" s="1128"/>
      <c r="T245" s="1128"/>
      <c r="U245" s="1128"/>
      <c r="V245" s="1128"/>
      <c r="W245" s="1128"/>
      <c r="X245" s="1129"/>
      <c r="Y245" s="1104"/>
      <c r="Z245" s="1104"/>
      <c r="AA245" s="1104"/>
      <c r="AB245" s="1105"/>
      <c r="AC245" s="1075"/>
      <c r="AD245" s="1076"/>
      <c r="AE245" s="1076"/>
      <c r="AF245" s="1077"/>
    </row>
    <row r="246" spans="1:32" s="1047" customFormat="1" ht="18.75" customHeight="1">
      <c r="A246" s="1119"/>
      <c r="B246" s="1120"/>
      <c r="C246" s="1093"/>
      <c r="D246" s="1094"/>
      <c r="E246" s="1074"/>
      <c r="F246" s="1121"/>
      <c r="G246" s="1074"/>
      <c r="H246" s="1130" t="s">
        <v>1019</v>
      </c>
      <c r="I246" s="1123" t="s">
        <v>6</v>
      </c>
      <c r="J246" s="1124" t="s">
        <v>972</v>
      </c>
      <c r="K246" s="1125"/>
      <c r="L246" s="1126"/>
      <c r="M246" s="1127" t="s">
        <v>6</v>
      </c>
      <c r="N246" s="1124" t="s">
        <v>1009</v>
      </c>
      <c r="O246" s="1128"/>
      <c r="P246" s="1128"/>
      <c r="Q246" s="1128"/>
      <c r="R246" s="1128"/>
      <c r="S246" s="1128"/>
      <c r="T246" s="1128"/>
      <c r="U246" s="1128"/>
      <c r="V246" s="1128"/>
      <c r="W246" s="1128"/>
      <c r="X246" s="1129"/>
      <c r="Y246" s="1115"/>
      <c r="Z246" s="1104"/>
      <c r="AA246" s="1104"/>
      <c r="AB246" s="1105"/>
      <c r="AC246" s="1075"/>
      <c r="AD246" s="1076"/>
      <c r="AE246" s="1076"/>
      <c r="AF246" s="1077"/>
    </row>
    <row r="247" spans="1:32" s="1047" customFormat="1" ht="18.75" customHeight="1">
      <c r="A247" s="1119"/>
      <c r="B247" s="1120"/>
      <c r="C247" s="1093"/>
      <c r="D247" s="1094"/>
      <c r="E247" s="1074"/>
      <c r="F247" s="1121"/>
      <c r="G247" s="1074"/>
      <c r="H247" s="1130" t="s">
        <v>1020</v>
      </c>
      <c r="I247" s="1123" t="s">
        <v>6</v>
      </c>
      <c r="J247" s="1124" t="s">
        <v>972</v>
      </c>
      <c r="K247" s="1125"/>
      <c r="L247" s="1126"/>
      <c r="M247" s="1127" t="s">
        <v>6</v>
      </c>
      <c r="N247" s="1124" t="s">
        <v>1009</v>
      </c>
      <c r="O247" s="1128"/>
      <c r="P247" s="1128"/>
      <c r="Q247" s="1128"/>
      <c r="R247" s="1128"/>
      <c r="S247" s="1128"/>
      <c r="T247" s="1128"/>
      <c r="U247" s="1128"/>
      <c r="V247" s="1128"/>
      <c r="W247" s="1128"/>
      <c r="X247" s="1129"/>
      <c r="Y247" s="1115"/>
      <c r="Z247" s="1104"/>
      <c r="AA247" s="1104"/>
      <c r="AB247" s="1105"/>
      <c r="AC247" s="1075"/>
      <c r="AD247" s="1076"/>
      <c r="AE247" s="1076"/>
      <c r="AF247" s="1077"/>
    </row>
    <row r="248" spans="1:32" s="1047" customFormat="1" ht="18.75" customHeight="1">
      <c r="A248" s="1119"/>
      <c r="B248" s="1120"/>
      <c r="C248" s="1093"/>
      <c r="D248" s="1094"/>
      <c r="E248" s="1074"/>
      <c r="F248" s="1121"/>
      <c r="G248" s="1074"/>
      <c r="H248" s="1130" t="s">
        <v>1032</v>
      </c>
      <c r="I248" s="1123" t="s">
        <v>6</v>
      </c>
      <c r="J248" s="1124" t="s">
        <v>974</v>
      </c>
      <c r="K248" s="1125"/>
      <c r="L248" s="1127" t="s">
        <v>6</v>
      </c>
      <c r="M248" s="1124" t="s">
        <v>983</v>
      </c>
      <c r="N248" s="1128"/>
      <c r="O248" s="1128"/>
      <c r="P248" s="1128"/>
      <c r="Q248" s="1128"/>
      <c r="R248" s="1128"/>
      <c r="S248" s="1128"/>
      <c r="T248" s="1128"/>
      <c r="U248" s="1128"/>
      <c r="V248" s="1128"/>
      <c r="W248" s="1128"/>
      <c r="X248" s="1129"/>
      <c r="Y248" s="1115"/>
      <c r="Z248" s="1104"/>
      <c r="AA248" s="1104"/>
      <c r="AB248" s="1105"/>
      <c r="AC248" s="1075"/>
      <c r="AD248" s="1076"/>
      <c r="AE248" s="1076"/>
      <c r="AF248" s="1077"/>
    </row>
    <row r="249" spans="1:32" s="1047" customFormat="1" ht="18.75" customHeight="1">
      <c r="A249" s="1119"/>
      <c r="B249" s="1120"/>
      <c r="C249" s="1093"/>
      <c r="D249" s="1094"/>
      <c r="E249" s="1074"/>
      <c r="F249" s="1121"/>
      <c r="G249" s="1074"/>
      <c r="H249" s="1130" t="s">
        <v>27</v>
      </c>
      <c r="I249" s="1123" t="s">
        <v>6</v>
      </c>
      <c r="J249" s="1124" t="s">
        <v>977</v>
      </c>
      <c r="K249" s="1125"/>
      <c r="L249" s="1126"/>
      <c r="M249" s="1127" t="s">
        <v>6</v>
      </c>
      <c r="N249" s="1124" t="s">
        <v>978</v>
      </c>
      <c r="O249" s="1128"/>
      <c r="P249" s="1128"/>
      <c r="Q249" s="1128"/>
      <c r="R249" s="1128"/>
      <c r="S249" s="1128"/>
      <c r="T249" s="1128"/>
      <c r="U249" s="1128"/>
      <c r="V249" s="1128"/>
      <c r="W249" s="1128"/>
      <c r="X249" s="1129"/>
      <c r="Y249" s="1115"/>
      <c r="Z249" s="1104"/>
      <c r="AA249" s="1104"/>
      <c r="AB249" s="1105"/>
      <c r="AC249" s="1075"/>
      <c r="AD249" s="1076"/>
      <c r="AE249" s="1076"/>
      <c r="AF249" s="1077"/>
    </row>
    <row r="250" spans="1:32" s="1047" customFormat="1" ht="19.5" customHeight="1">
      <c r="A250" s="1119"/>
      <c r="B250" s="1120"/>
      <c r="C250" s="1093"/>
      <c r="D250" s="1094"/>
      <c r="E250" s="1074"/>
      <c r="F250" s="1121"/>
      <c r="G250" s="1095"/>
      <c r="H250" s="1122" t="s">
        <v>987</v>
      </c>
      <c r="I250" s="1123" t="s">
        <v>6</v>
      </c>
      <c r="J250" s="1124" t="s">
        <v>974</v>
      </c>
      <c r="K250" s="1124"/>
      <c r="L250" s="1127" t="s">
        <v>6</v>
      </c>
      <c r="M250" s="1124" t="s">
        <v>983</v>
      </c>
      <c r="N250" s="1124"/>
      <c r="O250" s="1128"/>
      <c r="P250" s="1124"/>
      <c r="Q250" s="1128"/>
      <c r="R250" s="1128"/>
      <c r="S250" s="1128"/>
      <c r="T250" s="1128"/>
      <c r="U250" s="1128"/>
      <c r="V250" s="1128"/>
      <c r="W250" s="1128"/>
      <c r="X250" s="1129"/>
      <c r="Y250" s="1104"/>
      <c r="Z250" s="1104"/>
      <c r="AA250" s="1104"/>
      <c r="AB250" s="1105"/>
      <c r="AC250" s="1075"/>
      <c r="AD250" s="1076"/>
      <c r="AE250" s="1076"/>
      <c r="AF250" s="1077"/>
    </row>
    <row r="251" spans="1:32" s="1047" customFormat="1" ht="18.75" customHeight="1">
      <c r="A251" s="1071" t="s">
        <v>6</v>
      </c>
      <c r="B251" s="1120" t="s">
        <v>1029</v>
      </c>
      <c r="C251" s="1093" t="s">
        <v>1030</v>
      </c>
      <c r="D251" s="1071" t="s">
        <v>6</v>
      </c>
      <c r="E251" s="1074" t="s">
        <v>1036</v>
      </c>
      <c r="F251" s="1121"/>
      <c r="G251" s="1074"/>
      <c r="H251" s="1130" t="s">
        <v>988</v>
      </c>
      <c r="I251" s="1123" t="s">
        <v>6</v>
      </c>
      <c r="J251" s="1124" t="s">
        <v>974</v>
      </c>
      <c r="K251" s="1125"/>
      <c r="L251" s="1127" t="s">
        <v>6</v>
      </c>
      <c r="M251" s="1124" t="s">
        <v>983</v>
      </c>
      <c r="N251" s="1128"/>
      <c r="O251" s="1128"/>
      <c r="P251" s="1128"/>
      <c r="Q251" s="1128"/>
      <c r="R251" s="1128"/>
      <c r="S251" s="1128"/>
      <c r="T251" s="1128"/>
      <c r="U251" s="1128"/>
      <c r="V251" s="1128"/>
      <c r="W251" s="1128"/>
      <c r="X251" s="1129"/>
      <c r="Y251" s="1115"/>
      <c r="Z251" s="1104"/>
      <c r="AA251" s="1104"/>
      <c r="AB251" s="1105"/>
      <c r="AC251" s="1075"/>
      <c r="AD251" s="1076"/>
      <c r="AE251" s="1076"/>
      <c r="AF251" s="1077"/>
    </row>
    <row r="252" spans="1:32" s="1047" customFormat="1" ht="18.75" customHeight="1">
      <c r="A252" s="1119"/>
      <c r="B252" s="1120"/>
      <c r="C252" s="1093"/>
      <c r="D252" s="1094"/>
      <c r="E252" s="1074"/>
      <c r="F252" s="1121"/>
      <c r="G252" s="1074"/>
      <c r="H252" s="1130" t="s">
        <v>1022</v>
      </c>
      <c r="I252" s="1123" t="s">
        <v>6</v>
      </c>
      <c r="J252" s="1124" t="s">
        <v>974</v>
      </c>
      <c r="K252" s="1124"/>
      <c r="L252" s="1127" t="s">
        <v>6</v>
      </c>
      <c r="M252" s="1124" t="s">
        <v>985</v>
      </c>
      <c r="N252" s="1124"/>
      <c r="O252" s="1127" t="s">
        <v>6</v>
      </c>
      <c r="P252" s="1124" t="s">
        <v>986</v>
      </c>
      <c r="Q252" s="1128"/>
      <c r="R252" s="1128"/>
      <c r="S252" s="1128"/>
      <c r="T252" s="1128"/>
      <c r="U252" s="1128"/>
      <c r="V252" s="1128"/>
      <c r="W252" s="1128"/>
      <c r="X252" s="1129"/>
      <c r="Y252" s="1115"/>
      <c r="Z252" s="1104"/>
      <c r="AA252" s="1104"/>
      <c r="AB252" s="1105"/>
      <c r="AC252" s="1075"/>
      <c r="AD252" s="1076"/>
      <c r="AE252" s="1076"/>
      <c r="AF252" s="1077"/>
    </row>
    <row r="253" spans="1:32" s="1047" customFormat="1" ht="18.75" customHeight="1">
      <c r="A253" s="1119"/>
      <c r="B253" s="1120"/>
      <c r="C253" s="1093"/>
      <c r="D253" s="1094"/>
      <c r="E253" s="1074"/>
      <c r="F253" s="1121"/>
      <c r="G253" s="1074"/>
      <c r="H253" s="1107" t="s">
        <v>1024</v>
      </c>
      <c r="I253" s="1108" t="s">
        <v>6</v>
      </c>
      <c r="J253" s="1109" t="s">
        <v>1002</v>
      </c>
      <c r="K253" s="1109"/>
      <c r="L253" s="1113"/>
      <c r="M253" s="1113"/>
      <c r="N253" s="1113"/>
      <c r="O253" s="1113"/>
      <c r="P253" s="1111" t="s">
        <v>6</v>
      </c>
      <c r="Q253" s="1109" t="s">
        <v>1003</v>
      </c>
      <c r="R253" s="1113"/>
      <c r="S253" s="1113"/>
      <c r="T253" s="1113"/>
      <c r="U253" s="1113"/>
      <c r="V253" s="1113"/>
      <c r="W253" s="1113"/>
      <c r="X253" s="1114"/>
      <c r="Y253" s="1115"/>
      <c r="Z253" s="1104"/>
      <c r="AA253" s="1104"/>
      <c r="AB253" s="1105"/>
      <c r="AC253" s="1075"/>
      <c r="AD253" s="1076"/>
      <c r="AE253" s="1076"/>
      <c r="AF253" s="1077"/>
    </row>
    <row r="254" spans="1:32" s="1047" customFormat="1" ht="18.75" customHeight="1">
      <c r="A254" s="1071"/>
      <c r="B254" s="1120"/>
      <c r="C254" s="1093"/>
      <c r="D254" s="1071"/>
      <c r="E254" s="1074"/>
      <c r="F254" s="1121"/>
      <c r="G254" s="1074"/>
      <c r="H254" s="1096"/>
      <c r="I254" s="1097" t="s">
        <v>6</v>
      </c>
      <c r="J254" s="1098" t="s">
        <v>1010</v>
      </c>
      <c r="K254" s="1117"/>
      <c r="L254" s="1117"/>
      <c r="M254" s="1117"/>
      <c r="N254" s="1117"/>
      <c r="O254" s="1117"/>
      <c r="P254" s="1117"/>
      <c r="Q254" s="1102"/>
      <c r="R254" s="1117"/>
      <c r="S254" s="1117"/>
      <c r="T254" s="1117"/>
      <c r="U254" s="1117"/>
      <c r="V254" s="1117"/>
      <c r="W254" s="1117"/>
      <c r="X254" s="1118"/>
      <c r="Y254" s="1115"/>
      <c r="Z254" s="1104"/>
      <c r="AA254" s="1104"/>
      <c r="AB254" s="1105"/>
      <c r="AC254" s="1075"/>
      <c r="AD254" s="1076"/>
      <c r="AE254" s="1076"/>
      <c r="AF254" s="1077"/>
    </row>
    <row r="255" spans="1:32" s="1047" customFormat="1" ht="18.75" customHeight="1">
      <c r="A255" s="1119"/>
      <c r="B255" s="1120"/>
      <c r="C255" s="1093"/>
      <c r="D255" s="1094"/>
      <c r="E255" s="1074"/>
      <c r="F255" s="1121"/>
      <c r="G255" s="1074"/>
      <c r="H255" s="1107" t="s">
        <v>30</v>
      </c>
      <c r="I255" s="1108" t="s">
        <v>6</v>
      </c>
      <c r="J255" s="1109" t="s">
        <v>1011</v>
      </c>
      <c r="K255" s="1132"/>
      <c r="L255" s="1110"/>
      <c r="M255" s="1111" t="s">
        <v>6</v>
      </c>
      <c r="N255" s="1109" t="s">
        <v>1012</v>
      </c>
      <c r="O255" s="1113"/>
      <c r="P255" s="1113"/>
      <c r="Q255" s="1111" t="s">
        <v>6</v>
      </c>
      <c r="R255" s="1109" t="s">
        <v>1013</v>
      </c>
      <c r="S255" s="1113"/>
      <c r="T255" s="1113"/>
      <c r="U255" s="1113"/>
      <c r="V255" s="1113"/>
      <c r="W255" s="1113"/>
      <c r="X255" s="1114"/>
      <c r="Y255" s="1115"/>
      <c r="Z255" s="1104"/>
      <c r="AA255" s="1104"/>
      <c r="AB255" s="1105"/>
      <c r="AC255" s="1075"/>
      <c r="AD255" s="1076"/>
      <c r="AE255" s="1076"/>
      <c r="AF255" s="1077"/>
    </row>
    <row r="256" spans="1:32" s="1047" customFormat="1" ht="18.75" customHeight="1">
      <c r="A256" s="1119"/>
      <c r="B256" s="1120"/>
      <c r="C256" s="1093"/>
      <c r="D256" s="1094"/>
      <c r="E256" s="1074"/>
      <c r="F256" s="1121"/>
      <c r="G256" s="1074"/>
      <c r="H256" s="1096"/>
      <c r="I256" s="1097" t="s">
        <v>6</v>
      </c>
      <c r="J256" s="1098" t="s">
        <v>1014</v>
      </c>
      <c r="K256" s="1117"/>
      <c r="L256" s="1117"/>
      <c r="M256" s="1117"/>
      <c r="N256" s="1117"/>
      <c r="O256" s="1117"/>
      <c r="P256" s="1117"/>
      <c r="Q256" s="1101" t="s">
        <v>6</v>
      </c>
      <c r="R256" s="1098" t="s">
        <v>1015</v>
      </c>
      <c r="S256" s="1102"/>
      <c r="T256" s="1117"/>
      <c r="U256" s="1117"/>
      <c r="V256" s="1117"/>
      <c r="W256" s="1117"/>
      <c r="X256" s="1118"/>
      <c r="Y256" s="1115"/>
      <c r="Z256" s="1104"/>
      <c r="AA256" s="1104"/>
      <c r="AB256" s="1105"/>
      <c r="AC256" s="1075"/>
      <c r="AD256" s="1076"/>
      <c r="AE256" s="1076"/>
      <c r="AF256" s="1077"/>
    </row>
    <row r="257" spans="1:32" s="1047" customFormat="1" ht="18.75" customHeight="1">
      <c r="A257" s="1119"/>
      <c r="B257" s="1120"/>
      <c r="C257" s="1093"/>
      <c r="D257" s="1094"/>
      <c r="E257" s="1074"/>
      <c r="F257" s="1121"/>
      <c r="G257" s="1074"/>
      <c r="H257" s="1133" t="s">
        <v>990</v>
      </c>
      <c r="I257" s="1123" t="s">
        <v>6</v>
      </c>
      <c r="J257" s="1124" t="s">
        <v>974</v>
      </c>
      <c r="K257" s="1124"/>
      <c r="L257" s="1127" t="s">
        <v>6</v>
      </c>
      <c r="M257" s="1124" t="s">
        <v>985</v>
      </c>
      <c r="N257" s="1124"/>
      <c r="O257" s="1127" t="s">
        <v>6</v>
      </c>
      <c r="P257" s="1124" t="s">
        <v>986</v>
      </c>
      <c r="Q257" s="1128"/>
      <c r="R257" s="1128"/>
      <c r="S257" s="1128"/>
      <c r="T257" s="1128"/>
      <c r="U257" s="1113"/>
      <c r="V257" s="1113"/>
      <c r="W257" s="1113"/>
      <c r="X257" s="1114"/>
      <c r="Y257" s="1115"/>
      <c r="Z257" s="1104"/>
      <c r="AA257" s="1104"/>
      <c r="AB257" s="1105"/>
      <c r="AC257" s="1075"/>
      <c r="AD257" s="1076"/>
      <c r="AE257" s="1076"/>
      <c r="AF257" s="1077"/>
    </row>
    <row r="258" spans="1:32" s="1047" customFormat="1" ht="18.75" customHeight="1">
      <c r="A258" s="1119"/>
      <c r="B258" s="1120"/>
      <c r="C258" s="1093"/>
      <c r="D258" s="1094"/>
      <c r="E258" s="1074"/>
      <c r="F258" s="1121"/>
      <c r="G258" s="1074"/>
      <c r="H258" s="1130" t="s">
        <v>991</v>
      </c>
      <c r="I258" s="1123" t="s">
        <v>6</v>
      </c>
      <c r="J258" s="1124" t="s">
        <v>974</v>
      </c>
      <c r="K258" s="1124"/>
      <c r="L258" s="1127" t="s">
        <v>6</v>
      </c>
      <c r="M258" s="1124" t="s">
        <v>992</v>
      </c>
      <c r="N258" s="1124"/>
      <c r="O258" s="1127" t="s">
        <v>6</v>
      </c>
      <c r="P258" s="1124" t="s">
        <v>993</v>
      </c>
      <c r="Q258" s="1135"/>
      <c r="R258" s="1127" t="s">
        <v>6</v>
      </c>
      <c r="S258" s="1124" t="s">
        <v>994</v>
      </c>
      <c r="T258" s="1135"/>
      <c r="U258" s="1135"/>
      <c r="V258" s="1135"/>
      <c r="W258" s="1135"/>
      <c r="X258" s="1136"/>
      <c r="Y258" s="1115"/>
      <c r="Z258" s="1104"/>
      <c r="AA258" s="1104"/>
      <c r="AB258" s="1105"/>
      <c r="AC258" s="1075"/>
      <c r="AD258" s="1076"/>
      <c r="AE258" s="1076"/>
      <c r="AF258" s="1077"/>
    </row>
    <row r="259" spans="1:32" s="1047" customFormat="1" ht="18.75" customHeight="1">
      <c r="A259" s="1119"/>
      <c r="B259" s="1120"/>
      <c r="C259" s="1093"/>
      <c r="D259" s="1094"/>
      <c r="E259" s="1074"/>
      <c r="F259" s="1121"/>
      <c r="G259" s="1074"/>
      <c r="H259" s="1137" t="s">
        <v>995</v>
      </c>
      <c r="I259" s="1138" t="s">
        <v>6</v>
      </c>
      <c r="J259" s="1139" t="s">
        <v>974</v>
      </c>
      <c r="K259" s="1139"/>
      <c r="L259" s="1140" t="s">
        <v>6</v>
      </c>
      <c r="M259" s="1139" t="s">
        <v>983</v>
      </c>
      <c r="N259" s="1139"/>
      <c r="O259" s="1112"/>
      <c r="P259" s="1112"/>
      <c r="Q259" s="1112"/>
      <c r="R259" s="1112"/>
      <c r="S259" s="1112"/>
      <c r="T259" s="1112"/>
      <c r="U259" s="1112"/>
      <c r="V259" s="1112"/>
      <c r="W259" s="1112"/>
      <c r="X259" s="1151"/>
      <c r="Y259" s="1115"/>
      <c r="Z259" s="1104"/>
      <c r="AA259" s="1104"/>
      <c r="AB259" s="1105"/>
      <c r="AC259" s="1075"/>
      <c r="AD259" s="1076"/>
      <c r="AE259" s="1076"/>
      <c r="AF259" s="1077"/>
    </row>
    <row r="260" spans="1:32" s="1047" customFormat="1" ht="18.75" customHeight="1">
      <c r="A260" s="1071"/>
      <c r="B260" s="1120"/>
      <c r="C260" s="1093"/>
      <c r="D260" s="1094"/>
      <c r="E260" s="1074"/>
      <c r="F260" s="1121"/>
      <c r="G260" s="1074"/>
      <c r="H260" s="1142"/>
      <c r="I260" s="1138"/>
      <c r="J260" s="1139"/>
      <c r="K260" s="1139"/>
      <c r="L260" s="1140"/>
      <c r="M260" s="1139"/>
      <c r="N260" s="1139"/>
      <c r="O260" s="1102"/>
      <c r="P260" s="1102"/>
      <c r="Q260" s="1102"/>
      <c r="R260" s="1102"/>
      <c r="S260" s="1102"/>
      <c r="T260" s="1102"/>
      <c r="U260" s="1102"/>
      <c r="V260" s="1102"/>
      <c r="W260" s="1102"/>
      <c r="X260" s="1103"/>
      <c r="Y260" s="1115"/>
      <c r="Z260" s="1104"/>
      <c r="AA260" s="1104"/>
      <c r="AB260" s="1105"/>
      <c r="AC260" s="1075"/>
      <c r="AD260" s="1076"/>
      <c r="AE260" s="1076"/>
      <c r="AF260" s="1077"/>
    </row>
    <row r="261" spans="1:32" s="1047" customFormat="1" ht="18.75" customHeight="1">
      <c r="A261" s="1119"/>
      <c r="B261" s="1120"/>
      <c r="C261" s="1093"/>
      <c r="D261" s="1094"/>
      <c r="E261" s="1074"/>
      <c r="F261" s="1121"/>
      <c r="G261" s="1095"/>
      <c r="H261" s="1144" t="s">
        <v>996</v>
      </c>
      <c r="I261" s="1108" t="s">
        <v>6</v>
      </c>
      <c r="J261" s="1109" t="s">
        <v>974</v>
      </c>
      <c r="K261" s="1109"/>
      <c r="L261" s="1111" t="s">
        <v>6</v>
      </c>
      <c r="M261" s="1109" t="s">
        <v>997</v>
      </c>
      <c r="N261" s="1145"/>
      <c r="O261" s="1111" t="s">
        <v>6</v>
      </c>
      <c r="P261" s="1072" t="s">
        <v>998</v>
      </c>
      <c r="Q261" s="1146"/>
      <c r="R261" s="1111" t="s">
        <v>6</v>
      </c>
      <c r="S261" s="1109" t="s">
        <v>999</v>
      </c>
      <c r="T261" s="1146"/>
      <c r="U261" s="1111" t="s">
        <v>6</v>
      </c>
      <c r="V261" s="1109" t="s">
        <v>1000</v>
      </c>
      <c r="W261" s="1113"/>
      <c r="X261" s="1114"/>
      <c r="Y261" s="1104"/>
      <c r="Z261" s="1104"/>
      <c r="AA261" s="1104"/>
      <c r="AB261" s="1105"/>
      <c r="AC261" s="1075"/>
      <c r="AD261" s="1076"/>
      <c r="AE261" s="1076"/>
      <c r="AF261" s="1077"/>
    </row>
    <row r="262" spans="1:32" s="1047" customFormat="1" ht="18.75" customHeight="1">
      <c r="A262" s="1149"/>
      <c r="B262" s="1150"/>
      <c r="C262" s="1080"/>
      <c r="D262" s="1081"/>
      <c r="E262" s="1063"/>
      <c r="F262" s="1148"/>
      <c r="G262" s="1063"/>
      <c r="H262" s="1059" t="s">
        <v>25</v>
      </c>
      <c r="I262" s="1083" t="s">
        <v>6</v>
      </c>
      <c r="J262" s="1061" t="s">
        <v>972</v>
      </c>
      <c r="K262" s="1084"/>
      <c r="L262" s="1085"/>
      <c r="M262" s="1086" t="s">
        <v>6</v>
      </c>
      <c r="N262" s="1061" t="s">
        <v>1005</v>
      </c>
      <c r="O262" s="1087"/>
      <c r="P262" s="1087"/>
      <c r="Q262" s="1086" t="s">
        <v>6</v>
      </c>
      <c r="R262" s="1061" t="s">
        <v>1006</v>
      </c>
      <c r="S262" s="1087"/>
      <c r="T262" s="1087"/>
      <c r="U262" s="1086" t="s">
        <v>6</v>
      </c>
      <c r="V262" s="1061" t="s">
        <v>1007</v>
      </c>
      <c r="W262" s="1087"/>
      <c r="X262" s="1088"/>
      <c r="Y262" s="1086" t="s">
        <v>6</v>
      </c>
      <c r="Z262" s="1061" t="s">
        <v>15</v>
      </c>
      <c r="AA262" s="1061"/>
      <c r="AB262" s="1089"/>
      <c r="AC262" s="1064"/>
      <c r="AD262" s="1065"/>
      <c r="AE262" s="1065"/>
      <c r="AF262" s="1066"/>
    </row>
    <row r="263" spans="1:32" s="1047" customFormat="1" ht="18.75" customHeight="1">
      <c r="A263" s="1119"/>
      <c r="B263" s="1120"/>
      <c r="C263" s="1093"/>
      <c r="D263" s="1094"/>
      <c r="E263" s="1074"/>
      <c r="F263" s="1121"/>
      <c r="G263" s="1074"/>
      <c r="H263" s="1096"/>
      <c r="I263" s="1097" t="s">
        <v>6</v>
      </c>
      <c r="J263" s="1098" t="s">
        <v>1008</v>
      </c>
      <c r="K263" s="1099"/>
      <c r="L263" s="1100"/>
      <c r="M263" s="1101" t="s">
        <v>6</v>
      </c>
      <c r="N263" s="1098" t="s">
        <v>973</v>
      </c>
      <c r="O263" s="1102"/>
      <c r="P263" s="1102"/>
      <c r="Q263" s="1102"/>
      <c r="R263" s="1102"/>
      <c r="S263" s="1102"/>
      <c r="T263" s="1102"/>
      <c r="U263" s="1102"/>
      <c r="V263" s="1102"/>
      <c r="W263" s="1102"/>
      <c r="X263" s="1103"/>
      <c r="Y263" s="1060" t="s">
        <v>6</v>
      </c>
      <c r="Z263" s="1072" t="s">
        <v>16</v>
      </c>
      <c r="AA263" s="1104"/>
      <c r="AB263" s="1105"/>
      <c r="AC263" s="1075"/>
      <c r="AD263" s="1076"/>
      <c r="AE263" s="1076"/>
      <c r="AF263" s="1077"/>
    </row>
    <row r="264" spans="1:32" s="1047" customFormat="1" ht="18.75" customHeight="1">
      <c r="A264" s="1119"/>
      <c r="B264" s="1120"/>
      <c r="C264" s="1093"/>
      <c r="D264" s="1094"/>
      <c r="E264" s="1074"/>
      <c r="F264" s="1121"/>
      <c r="G264" s="1074"/>
      <c r="H264" s="1107" t="s">
        <v>22</v>
      </c>
      <c r="I264" s="1108" t="s">
        <v>6</v>
      </c>
      <c r="J264" s="1109" t="s">
        <v>974</v>
      </c>
      <c r="K264" s="1109"/>
      <c r="L264" s="1110"/>
      <c r="M264" s="1111" t="s">
        <v>6</v>
      </c>
      <c r="N264" s="1109" t="s">
        <v>975</v>
      </c>
      <c r="O264" s="1109"/>
      <c r="P264" s="1110"/>
      <c r="Q264" s="1111" t="s">
        <v>6</v>
      </c>
      <c r="R264" s="1112" t="s">
        <v>1016</v>
      </c>
      <c r="S264" s="1112"/>
      <c r="T264" s="1112"/>
      <c r="U264" s="1113"/>
      <c r="V264" s="1110"/>
      <c r="W264" s="1112"/>
      <c r="X264" s="1114"/>
      <c r="Y264" s="1115"/>
      <c r="Z264" s="1104"/>
      <c r="AA264" s="1104"/>
      <c r="AB264" s="1105"/>
      <c r="AC264" s="1075"/>
      <c r="AD264" s="1076"/>
      <c r="AE264" s="1076"/>
      <c r="AF264" s="1077"/>
    </row>
    <row r="265" spans="1:32" s="1047" customFormat="1" ht="18.75" customHeight="1">
      <c r="A265" s="1119"/>
      <c r="B265" s="1120"/>
      <c r="C265" s="1093"/>
      <c r="D265" s="1094"/>
      <c r="E265" s="1074"/>
      <c r="F265" s="1121"/>
      <c r="G265" s="1074"/>
      <c r="H265" s="1096"/>
      <c r="I265" s="1097" t="s">
        <v>6</v>
      </c>
      <c r="J265" s="1102" t="s">
        <v>1017</v>
      </c>
      <c r="K265" s="1102"/>
      <c r="L265" s="1102"/>
      <c r="M265" s="1101" t="s">
        <v>6</v>
      </c>
      <c r="N265" s="1102" t="s">
        <v>1018</v>
      </c>
      <c r="O265" s="1100"/>
      <c r="P265" s="1102"/>
      <c r="Q265" s="1102"/>
      <c r="R265" s="1100"/>
      <c r="S265" s="1102"/>
      <c r="T265" s="1102"/>
      <c r="U265" s="1117"/>
      <c r="V265" s="1100"/>
      <c r="W265" s="1102"/>
      <c r="X265" s="1118"/>
      <c r="Y265" s="1115"/>
      <c r="Z265" s="1104"/>
      <c r="AA265" s="1104"/>
      <c r="AB265" s="1105"/>
      <c r="AC265" s="1075"/>
      <c r="AD265" s="1076"/>
      <c r="AE265" s="1076"/>
      <c r="AF265" s="1077"/>
    </row>
    <row r="266" spans="1:32" s="1047" customFormat="1" ht="18.75" customHeight="1">
      <c r="A266" s="1119"/>
      <c r="B266" s="1120"/>
      <c r="C266" s="1093"/>
      <c r="D266" s="1094"/>
      <c r="E266" s="1074"/>
      <c r="F266" s="1121"/>
      <c r="G266" s="1074"/>
      <c r="H266" s="1130" t="s">
        <v>976</v>
      </c>
      <c r="I266" s="1123" t="s">
        <v>6</v>
      </c>
      <c r="J266" s="1124" t="s">
        <v>977</v>
      </c>
      <c r="K266" s="1125"/>
      <c r="L266" s="1126"/>
      <c r="M266" s="1127" t="s">
        <v>6</v>
      </c>
      <c r="N266" s="1124" t="s">
        <v>978</v>
      </c>
      <c r="O266" s="1128"/>
      <c r="P266" s="1128"/>
      <c r="Q266" s="1128"/>
      <c r="R266" s="1128"/>
      <c r="S266" s="1128"/>
      <c r="T266" s="1128"/>
      <c r="U266" s="1128"/>
      <c r="V266" s="1128"/>
      <c r="W266" s="1128"/>
      <c r="X266" s="1129"/>
      <c r="Y266" s="1115"/>
      <c r="Z266" s="1104"/>
      <c r="AA266" s="1104"/>
      <c r="AB266" s="1105"/>
      <c r="AC266" s="1075"/>
      <c r="AD266" s="1076"/>
      <c r="AE266" s="1076"/>
      <c r="AF266" s="1077"/>
    </row>
    <row r="267" spans="1:32" s="1047" customFormat="1" ht="19.5" customHeight="1">
      <c r="A267" s="1119"/>
      <c r="B267" s="1120"/>
      <c r="C267" s="1093"/>
      <c r="D267" s="1094"/>
      <c r="E267" s="1074"/>
      <c r="F267" s="1121"/>
      <c r="G267" s="1095"/>
      <c r="H267" s="1122" t="s">
        <v>1038</v>
      </c>
      <c r="I267" s="1123" t="s">
        <v>6</v>
      </c>
      <c r="J267" s="1124" t="s">
        <v>980</v>
      </c>
      <c r="K267" s="1125"/>
      <c r="L267" s="1126"/>
      <c r="M267" s="1127" t="s">
        <v>6</v>
      </c>
      <c r="N267" s="1124" t="s">
        <v>981</v>
      </c>
      <c r="O267" s="1127"/>
      <c r="P267" s="1124"/>
      <c r="Q267" s="1128"/>
      <c r="R267" s="1128"/>
      <c r="S267" s="1128"/>
      <c r="T267" s="1128"/>
      <c r="U267" s="1128"/>
      <c r="V267" s="1128"/>
      <c r="W267" s="1128"/>
      <c r="X267" s="1129"/>
      <c r="Y267" s="1104"/>
      <c r="Z267" s="1104"/>
      <c r="AA267" s="1104"/>
      <c r="AB267" s="1105"/>
      <c r="AC267" s="1075"/>
      <c r="AD267" s="1076"/>
      <c r="AE267" s="1076"/>
      <c r="AF267" s="1077"/>
    </row>
    <row r="268" spans="1:32" s="1047" customFormat="1" ht="19.5" customHeight="1">
      <c r="A268" s="1119"/>
      <c r="B268" s="1120"/>
      <c r="C268" s="1093"/>
      <c r="D268" s="1094"/>
      <c r="E268" s="1074"/>
      <c r="F268" s="1121"/>
      <c r="G268" s="1095"/>
      <c r="H268" s="1122" t="s">
        <v>979</v>
      </c>
      <c r="I268" s="1123" t="s">
        <v>6</v>
      </c>
      <c r="J268" s="1124" t="s">
        <v>980</v>
      </c>
      <c r="K268" s="1125"/>
      <c r="L268" s="1126"/>
      <c r="M268" s="1127" t="s">
        <v>6</v>
      </c>
      <c r="N268" s="1124" t="s">
        <v>981</v>
      </c>
      <c r="O268" s="1127"/>
      <c r="P268" s="1124"/>
      <c r="Q268" s="1128"/>
      <c r="R268" s="1128"/>
      <c r="S268" s="1128"/>
      <c r="T268" s="1128"/>
      <c r="U268" s="1128"/>
      <c r="V268" s="1128"/>
      <c r="W268" s="1128"/>
      <c r="X268" s="1129"/>
      <c r="Y268" s="1104"/>
      <c r="Z268" s="1104"/>
      <c r="AA268" s="1104"/>
      <c r="AB268" s="1105"/>
      <c r="AC268" s="1075"/>
      <c r="AD268" s="1076"/>
      <c r="AE268" s="1076"/>
      <c r="AF268" s="1077"/>
    </row>
    <row r="269" spans="1:32" s="1047" customFormat="1" ht="19.5" customHeight="1">
      <c r="A269" s="1119"/>
      <c r="B269" s="1120"/>
      <c r="C269" s="1093"/>
      <c r="D269" s="1094"/>
      <c r="E269" s="1074"/>
      <c r="F269" s="1121"/>
      <c r="G269" s="1095"/>
      <c r="H269" s="1122" t="s">
        <v>982</v>
      </c>
      <c r="I269" s="1123" t="s">
        <v>6</v>
      </c>
      <c r="J269" s="1124" t="s">
        <v>980</v>
      </c>
      <c r="K269" s="1125"/>
      <c r="L269" s="1126"/>
      <c r="M269" s="1127" t="s">
        <v>6</v>
      </c>
      <c r="N269" s="1124" t="s">
        <v>981</v>
      </c>
      <c r="O269" s="1127"/>
      <c r="P269" s="1124"/>
      <c r="Q269" s="1128"/>
      <c r="R269" s="1128"/>
      <c r="S269" s="1128"/>
      <c r="T269" s="1128"/>
      <c r="U269" s="1128"/>
      <c r="V269" s="1128"/>
      <c r="W269" s="1128"/>
      <c r="X269" s="1129"/>
      <c r="Y269" s="1104"/>
      <c r="Z269" s="1104"/>
      <c r="AA269" s="1104"/>
      <c r="AB269" s="1105"/>
      <c r="AC269" s="1075"/>
      <c r="AD269" s="1076"/>
      <c r="AE269" s="1076"/>
      <c r="AF269" s="1077"/>
    </row>
    <row r="270" spans="1:32" s="1047" customFormat="1" ht="18.75" customHeight="1">
      <c r="A270" s="1119"/>
      <c r="B270" s="1120"/>
      <c r="C270" s="1093"/>
      <c r="D270" s="1094"/>
      <c r="E270" s="1074"/>
      <c r="F270" s="1121"/>
      <c r="G270" s="1074"/>
      <c r="H270" s="1130" t="s">
        <v>1019</v>
      </c>
      <c r="I270" s="1123" t="s">
        <v>6</v>
      </c>
      <c r="J270" s="1124" t="s">
        <v>972</v>
      </c>
      <c r="K270" s="1125"/>
      <c r="L270" s="1126"/>
      <c r="M270" s="1127" t="s">
        <v>6</v>
      </c>
      <c r="N270" s="1124" t="s">
        <v>1009</v>
      </c>
      <c r="O270" s="1128"/>
      <c r="P270" s="1128"/>
      <c r="Q270" s="1128"/>
      <c r="R270" s="1128"/>
      <c r="S270" s="1128"/>
      <c r="T270" s="1128"/>
      <c r="U270" s="1128"/>
      <c r="V270" s="1128"/>
      <c r="W270" s="1128"/>
      <c r="X270" s="1129"/>
      <c r="Y270" s="1115"/>
      <c r="Z270" s="1104"/>
      <c r="AA270" s="1104"/>
      <c r="AB270" s="1105"/>
      <c r="AC270" s="1075"/>
      <c r="AD270" s="1076"/>
      <c r="AE270" s="1076"/>
      <c r="AF270" s="1077"/>
    </row>
    <row r="271" spans="1:32" s="1047" customFormat="1" ht="18.75" customHeight="1">
      <c r="A271" s="1119"/>
      <c r="B271" s="1120"/>
      <c r="C271" s="1093"/>
      <c r="D271" s="1094"/>
      <c r="E271" s="1074"/>
      <c r="F271" s="1121"/>
      <c r="G271" s="1074"/>
      <c r="H271" s="1130" t="s">
        <v>1020</v>
      </c>
      <c r="I271" s="1123" t="s">
        <v>6</v>
      </c>
      <c r="J271" s="1124" t="s">
        <v>972</v>
      </c>
      <c r="K271" s="1125"/>
      <c r="L271" s="1126"/>
      <c r="M271" s="1127" t="s">
        <v>6</v>
      </c>
      <c r="N271" s="1124" t="s">
        <v>1009</v>
      </c>
      <c r="O271" s="1128"/>
      <c r="P271" s="1128"/>
      <c r="Q271" s="1128"/>
      <c r="R271" s="1128"/>
      <c r="S271" s="1128"/>
      <c r="T271" s="1128"/>
      <c r="U271" s="1128"/>
      <c r="V271" s="1128"/>
      <c r="W271" s="1128"/>
      <c r="X271" s="1129"/>
      <c r="Y271" s="1115"/>
      <c r="Z271" s="1104"/>
      <c r="AA271" s="1104"/>
      <c r="AB271" s="1105"/>
      <c r="AC271" s="1075"/>
      <c r="AD271" s="1076"/>
      <c r="AE271" s="1076"/>
      <c r="AF271" s="1077"/>
    </row>
    <row r="272" spans="1:32" s="1047" customFormat="1" ht="18.75" customHeight="1">
      <c r="A272" s="1071"/>
      <c r="B272" s="1120"/>
      <c r="C272" s="1093"/>
      <c r="D272" s="1071"/>
      <c r="E272" s="1074"/>
      <c r="F272" s="1071"/>
      <c r="G272" s="1074"/>
      <c r="H272" s="1130" t="s">
        <v>1032</v>
      </c>
      <c r="I272" s="1123" t="s">
        <v>6</v>
      </c>
      <c r="J272" s="1124" t="s">
        <v>974</v>
      </c>
      <c r="K272" s="1125"/>
      <c r="L272" s="1127" t="s">
        <v>6</v>
      </c>
      <c r="M272" s="1124" t="s">
        <v>983</v>
      </c>
      <c r="N272" s="1128"/>
      <c r="O272" s="1128"/>
      <c r="P272" s="1128"/>
      <c r="Q272" s="1128"/>
      <c r="R272" s="1128"/>
      <c r="S272" s="1128"/>
      <c r="T272" s="1128"/>
      <c r="U272" s="1128"/>
      <c r="V272" s="1128"/>
      <c r="W272" s="1128"/>
      <c r="X272" s="1129"/>
      <c r="Y272" s="1115"/>
      <c r="Z272" s="1104"/>
      <c r="AA272" s="1104"/>
      <c r="AB272" s="1105"/>
      <c r="AC272" s="1075"/>
      <c r="AD272" s="1076"/>
      <c r="AE272" s="1076"/>
      <c r="AF272" s="1077"/>
    </row>
    <row r="273" spans="1:32" s="1047" customFormat="1" ht="18.75" customHeight="1">
      <c r="A273" s="1071" t="s">
        <v>6</v>
      </c>
      <c r="B273" s="1120" t="s">
        <v>1029</v>
      </c>
      <c r="C273" s="1093" t="s">
        <v>1030</v>
      </c>
      <c r="D273" s="1071" t="s">
        <v>6</v>
      </c>
      <c r="E273" s="1074" t="s">
        <v>43</v>
      </c>
      <c r="F273" s="1071" t="s">
        <v>6</v>
      </c>
      <c r="G273" s="1074" t="s">
        <v>41</v>
      </c>
      <c r="H273" s="1130" t="s">
        <v>27</v>
      </c>
      <c r="I273" s="1123" t="s">
        <v>6</v>
      </c>
      <c r="J273" s="1124" t="s">
        <v>977</v>
      </c>
      <c r="K273" s="1125"/>
      <c r="L273" s="1126"/>
      <c r="M273" s="1127" t="s">
        <v>6</v>
      </c>
      <c r="N273" s="1124" t="s">
        <v>978</v>
      </c>
      <c r="O273" s="1128"/>
      <c r="P273" s="1128"/>
      <c r="Q273" s="1128"/>
      <c r="R273" s="1128"/>
      <c r="S273" s="1128"/>
      <c r="T273" s="1128"/>
      <c r="U273" s="1128"/>
      <c r="V273" s="1128"/>
      <c r="W273" s="1128"/>
      <c r="X273" s="1129"/>
      <c r="Y273" s="1115"/>
      <c r="Z273" s="1104"/>
      <c r="AA273" s="1104"/>
      <c r="AB273" s="1105"/>
      <c r="AC273" s="1075"/>
      <c r="AD273" s="1076"/>
      <c r="AE273" s="1076"/>
      <c r="AF273" s="1077"/>
    </row>
    <row r="274" spans="1:32" s="1047" customFormat="1" ht="19.5" customHeight="1">
      <c r="A274" s="1119"/>
      <c r="B274" s="1120"/>
      <c r="C274" s="1093"/>
      <c r="D274" s="1094"/>
      <c r="E274" s="1074"/>
      <c r="F274" s="1071" t="s">
        <v>6</v>
      </c>
      <c r="G274" s="1074" t="s">
        <v>31</v>
      </c>
      <c r="H274" s="1122" t="s">
        <v>987</v>
      </c>
      <c r="I274" s="1123" t="s">
        <v>6</v>
      </c>
      <c r="J274" s="1124" t="s">
        <v>974</v>
      </c>
      <c r="K274" s="1124"/>
      <c r="L274" s="1127" t="s">
        <v>6</v>
      </c>
      <c r="M274" s="1124" t="s">
        <v>983</v>
      </c>
      <c r="N274" s="1124"/>
      <c r="O274" s="1128"/>
      <c r="P274" s="1124"/>
      <c r="Q274" s="1128"/>
      <c r="R274" s="1128"/>
      <c r="S274" s="1128"/>
      <c r="T274" s="1128"/>
      <c r="U274" s="1128"/>
      <c r="V274" s="1128"/>
      <c r="W274" s="1128"/>
      <c r="X274" s="1129"/>
      <c r="Y274" s="1104"/>
      <c r="Z274" s="1104"/>
      <c r="AA274" s="1104"/>
      <c r="AB274" s="1105"/>
      <c r="AC274" s="1075"/>
      <c r="AD274" s="1076"/>
      <c r="AE274" s="1076"/>
      <c r="AF274" s="1077"/>
    </row>
    <row r="275" spans="1:32" s="1047" customFormat="1" ht="18.75" customHeight="1">
      <c r="A275" s="1071"/>
      <c r="B275" s="1120"/>
      <c r="C275" s="1093"/>
      <c r="D275" s="1071"/>
      <c r="E275" s="1074"/>
      <c r="F275" s="1071"/>
      <c r="G275" s="1074"/>
      <c r="H275" s="1130" t="s">
        <v>988</v>
      </c>
      <c r="I275" s="1123" t="s">
        <v>6</v>
      </c>
      <c r="J275" s="1124" t="s">
        <v>974</v>
      </c>
      <c r="K275" s="1125"/>
      <c r="L275" s="1127" t="s">
        <v>6</v>
      </c>
      <c r="M275" s="1124" t="s">
        <v>983</v>
      </c>
      <c r="N275" s="1128"/>
      <c r="O275" s="1128"/>
      <c r="P275" s="1128"/>
      <c r="Q275" s="1128"/>
      <c r="R275" s="1128"/>
      <c r="S275" s="1128"/>
      <c r="T275" s="1128"/>
      <c r="U275" s="1128"/>
      <c r="V275" s="1128"/>
      <c r="W275" s="1128"/>
      <c r="X275" s="1129"/>
      <c r="Y275" s="1115"/>
      <c r="Z275" s="1104"/>
      <c r="AA275" s="1104"/>
      <c r="AB275" s="1105"/>
      <c r="AC275" s="1075"/>
      <c r="AD275" s="1076"/>
      <c r="AE275" s="1076"/>
      <c r="AF275" s="1077"/>
    </row>
    <row r="276" spans="1:32" s="1047" customFormat="1" ht="18.75" customHeight="1">
      <c r="A276" s="1119"/>
      <c r="B276" s="1120"/>
      <c r="C276" s="1093"/>
      <c r="D276" s="1094"/>
      <c r="E276" s="1074"/>
      <c r="F276" s="1071"/>
      <c r="G276" s="1074"/>
      <c r="H276" s="1130" t="s">
        <v>1022</v>
      </c>
      <c r="I276" s="1123" t="s">
        <v>6</v>
      </c>
      <c r="J276" s="1124" t="s">
        <v>974</v>
      </c>
      <c r="K276" s="1124"/>
      <c r="L276" s="1127" t="s">
        <v>6</v>
      </c>
      <c r="M276" s="1124" t="s">
        <v>985</v>
      </c>
      <c r="N276" s="1124"/>
      <c r="O276" s="1127" t="s">
        <v>6</v>
      </c>
      <c r="P276" s="1124" t="s">
        <v>986</v>
      </c>
      <c r="Q276" s="1128"/>
      <c r="R276" s="1128"/>
      <c r="S276" s="1128"/>
      <c r="T276" s="1128"/>
      <c r="U276" s="1128"/>
      <c r="V276" s="1128"/>
      <c r="W276" s="1128"/>
      <c r="X276" s="1129"/>
      <c r="Y276" s="1115"/>
      <c r="Z276" s="1104"/>
      <c r="AA276" s="1104"/>
      <c r="AB276" s="1105"/>
      <c r="AC276" s="1075"/>
      <c r="AD276" s="1076"/>
      <c r="AE276" s="1076"/>
      <c r="AF276" s="1077"/>
    </row>
    <row r="277" spans="1:32" s="1047" customFormat="1" ht="18.75" customHeight="1">
      <c r="A277" s="1071"/>
      <c r="B277" s="1120"/>
      <c r="C277" s="1093"/>
      <c r="D277" s="1094"/>
      <c r="E277" s="1074"/>
      <c r="F277" s="1121"/>
      <c r="G277" s="1074"/>
      <c r="H277" s="1133" t="s">
        <v>990</v>
      </c>
      <c r="I277" s="1123" t="s">
        <v>6</v>
      </c>
      <c r="J277" s="1124" t="s">
        <v>974</v>
      </c>
      <c r="K277" s="1124"/>
      <c r="L277" s="1127" t="s">
        <v>6</v>
      </c>
      <c r="M277" s="1124" t="s">
        <v>985</v>
      </c>
      <c r="N277" s="1124"/>
      <c r="O277" s="1127" t="s">
        <v>6</v>
      </c>
      <c r="P277" s="1124" t="s">
        <v>986</v>
      </c>
      <c r="Q277" s="1128"/>
      <c r="R277" s="1128"/>
      <c r="S277" s="1128"/>
      <c r="T277" s="1128"/>
      <c r="U277" s="1113"/>
      <c r="V277" s="1113"/>
      <c r="W277" s="1113"/>
      <c r="X277" s="1114"/>
      <c r="Y277" s="1115"/>
      <c r="Z277" s="1104"/>
      <c r="AA277" s="1104"/>
      <c r="AB277" s="1105"/>
      <c r="AC277" s="1075"/>
      <c r="AD277" s="1076"/>
      <c r="AE277" s="1076"/>
      <c r="AF277" s="1077"/>
    </row>
    <row r="278" spans="1:32" s="1047" customFormat="1" ht="18.75" customHeight="1">
      <c r="A278" s="1119"/>
      <c r="B278" s="1120"/>
      <c r="C278" s="1093"/>
      <c r="D278" s="1094"/>
      <c r="E278" s="1074"/>
      <c r="F278" s="1071"/>
      <c r="G278" s="1074"/>
      <c r="H278" s="1130" t="s">
        <v>991</v>
      </c>
      <c r="I278" s="1123" t="s">
        <v>6</v>
      </c>
      <c r="J278" s="1124" t="s">
        <v>974</v>
      </c>
      <c r="K278" s="1124"/>
      <c r="L278" s="1127" t="s">
        <v>6</v>
      </c>
      <c r="M278" s="1124" t="s">
        <v>992</v>
      </c>
      <c r="N278" s="1124"/>
      <c r="O278" s="1127" t="s">
        <v>6</v>
      </c>
      <c r="P278" s="1124" t="s">
        <v>993</v>
      </c>
      <c r="Q278" s="1135"/>
      <c r="R278" s="1127" t="s">
        <v>6</v>
      </c>
      <c r="S278" s="1124" t="s">
        <v>994</v>
      </c>
      <c r="T278" s="1135"/>
      <c r="U278" s="1135"/>
      <c r="V278" s="1135"/>
      <c r="W278" s="1135"/>
      <c r="X278" s="1136"/>
      <c r="Y278" s="1115"/>
      <c r="Z278" s="1104"/>
      <c r="AA278" s="1104"/>
      <c r="AB278" s="1105"/>
      <c r="AC278" s="1075"/>
      <c r="AD278" s="1076"/>
      <c r="AE278" s="1076"/>
      <c r="AF278" s="1077"/>
    </row>
    <row r="279" spans="1:32" s="1047" customFormat="1" ht="18.75" customHeight="1">
      <c r="A279" s="1119"/>
      <c r="B279" s="1120"/>
      <c r="C279" s="1093"/>
      <c r="D279" s="1094"/>
      <c r="E279" s="1074"/>
      <c r="F279" s="1121"/>
      <c r="G279" s="1074"/>
      <c r="H279" s="1137" t="s">
        <v>995</v>
      </c>
      <c r="I279" s="1138" t="s">
        <v>6</v>
      </c>
      <c r="J279" s="1139" t="s">
        <v>974</v>
      </c>
      <c r="K279" s="1139"/>
      <c r="L279" s="1140" t="s">
        <v>6</v>
      </c>
      <c r="M279" s="1139" t="s">
        <v>983</v>
      </c>
      <c r="N279" s="1139"/>
      <c r="O279" s="1112"/>
      <c r="P279" s="1112"/>
      <c r="Q279" s="1112"/>
      <c r="R279" s="1112"/>
      <c r="S279" s="1112"/>
      <c r="T279" s="1112"/>
      <c r="U279" s="1112"/>
      <c r="V279" s="1112"/>
      <c r="W279" s="1112"/>
      <c r="X279" s="1151"/>
      <c r="Y279" s="1115"/>
      <c r="Z279" s="1104"/>
      <c r="AA279" s="1104"/>
      <c r="AB279" s="1105"/>
      <c r="AC279" s="1075"/>
      <c r="AD279" s="1076"/>
      <c r="AE279" s="1076"/>
      <c r="AF279" s="1077"/>
    </row>
    <row r="280" spans="1:32" s="1047" customFormat="1" ht="18.75" customHeight="1">
      <c r="A280" s="1119"/>
      <c r="B280" s="1120"/>
      <c r="C280" s="1093"/>
      <c r="D280" s="1094"/>
      <c r="E280" s="1074"/>
      <c r="F280" s="1121"/>
      <c r="G280" s="1074"/>
      <c r="H280" s="1142"/>
      <c r="I280" s="1138"/>
      <c r="J280" s="1139"/>
      <c r="K280" s="1139"/>
      <c r="L280" s="1140"/>
      <c r="M280" s="1139"/>
      <c r="N280" s="1139"/>
      <c r="O280" s="1102"/>
      <c r="P280" s="1102"/>
      <c r="Q280" s="1102"/>
      <c r="R280" s="1102"/>
      <c r="S280" s="1102"/>
      <c r="T280" s="1102"/>
      <c r="U280" s="1102"/>
      <c r="V280" s="1102"/>
      <c r="W280" s="1102"/>
      <c r="X280" s="1103"/>
      <c r="Y280" s="1115"/>
      <c r="Z280" s="1104"/>
      <c r="AA280" s="1104"/>
      <c r="AB280" s="1105"/>
      <c r="AC280" s="1075"/>
      <c r="AD280" s="1076"/>
      <c r="AE280" s="1076"/>
      <c r="AF280" s="1077"/>
    </row>
    <row r="281" spans="1:32" s="1047" customFormat="1" ht="18.75" customHeight="1">
      <c r="A281" s="1119"/>
      <c r="B281" s="1120"/>
      <c r="C281" s="1093"/>
      <c r="D281" s="1094"/>
      <c r="E281" s="1074"/>
      <c r="F281" s="1121"/>
      <c r="G281" s="1095"/>
      <c r="H281" s="1144" t="s">
        <v>996</v>
      </c>
      <c r="I281" s="1108" t="s">
        <v>6</v>
      </c>
      <c r="J281" s="1109" t="s">
        <v>974</v>
      </c>
      <c r="K281" s="1109"/>
      <c r="L281" s="1111" t="s">
        <v>6</v>
      </c>
      <c r="M281" s="1109" t="s">
        <v>997</v>
      </c>
      <c r="N281" s="1145"/>
      <c r="O281" s="1111" t="s">
        <v>6</v>
      </c>
      <c r="P281" s="1072" t="s">
        <v>998</v>
      </c>
      <c r="Q281" s="1146"/>
      <c r="R281" s="1111" t="s">
        <v>6</v>
      </c>
      <c r="S281" s="1109" t="s">
        <v>999</v>
      </c>
      <c r="T281" s="1146"/>
      <c r="U281" s="1111" t="s">
        <v>6</v>
      </c>
      <c r="V281" s="1109" t="s">
        <v>1000</v>
      </c>
      <c r="W281" s="1113"/>
      <c r="X281" s="1114"/>
      <c r="Y281" s="1104"/>
      <c r="Z281" s="1104"/>
      <c r="AA281" s="1104"/>
      <c r="AB281" s="1105"/>
      <c r="AC281" s="1075"/>
      <c r="AD281" s="1076"/>
      <c r="AE281" s="1076"/>
      <c r="AF281" s="1077"/>
    </row>
    <row r="282" spans="1:32" s="1047" customFormat="1">
      <c r="A282" s="1049"/>
      <c r="B282" s="1049"/>
    </row>
    <row r="283" spans="1:32" s="1047" customFormat="1">
      <c r="A283" s="1049"/>
      <c r="B283" s="1049"/>
    </row>
    <row r="284" spans="1:32" s="1047" customFormat="1">
      <c r="A284" s="1049"/>
      <c r="B284" s="1049"/>
    </row>
    <row r="285" spans="1:32" s="1047" customFormat="1">
      <c r="A285" s="1049"/>
      <c r="B285" s="1049"/>
    </row>
    <row r="286" spans="1:32" s="1047" customFormat="1">
      <c r="A286" s="1049"/>
      <c r="B286" s="1049"/>
    </row>
    <row r="287" spans="1:32" s="1047" customFormat="1">
      <c r="A287" s="1049"/>
      <c r="B287" s="1049"/>
    </row>
    <row r="288" spans="1:32" s="1047" customFormat="1">
      <c r="A288" s="1049"/>
      <c r="B288" s="1049"/>
    </row>
    <row r="289" spans="1:2" s="1047" customFormat="1">
      <c r="A289" s="1049"/>
      <c r="B289" s="1049"/>
    </row>
    <row r="290" spans="1:2" s="1047" customFormat="1">
      <c r="A290" s="1049"/>
      <c r="B290" s="1049"/>
    </row>
    <row r="291" spans="1:2" s="1047" customFormat="1">
      <c r="A291" s="1049"/>
      <c r="B291" s="1049"/>
    </row>
    <row r="292" spans="1:2" s="1047" customFormat="1">
      <c r="A292" s="1049"/>
      <c r="B292" s="1049"/>
    </row>
    <row r="293" spans="1:2" s="1047" customFormat="1">
      <c r="A293" s="1049"/>
      <c r="B293" s="1049"/>
    </row>
    <row r="294" spans="1:2" s="1047" customFormat="1">
      <c r="A294" s="1049"/>
      <c r="B294" s="1049"/>
    </row>
    <row r="295" spans="1:2" s="1047" customFormat="1">
      <c r="A295" s="1049"/>
      <c r="B295" s="1049"/>
    </row>
    <row r="296" spans="1:2" s="1047" customFormat="1">
      <c r="A296" s="1049"/>
      <c r="B296" s="1049"/>
    </row>
    <row r="297" spans="1:2" s="1047" customFormat="1">
      <c r="A297" s="1049"/>
      <c r="B297" s="1049"/>
    </row>
    <row r="298" spans="1:2" s="1047" customFormat="1">
      <c r="A298" s="1049"/>
      <c r="B298" s="1049"/>
    </row>
    <row r="299" spans="1:2" s="1047" customFormat="1">
      <c r="A299" s="1049"/>
      <c r="B299" s="1049"/>
    </row>
    <row r="300" spans="1:2" s="1047" customFormat="1">
      <c r="A300" s="1049"/>
      <c r="B300" s="1049"/>
    </row>
    <row r="301" spans="1:2" s="1047" customFormat="1">
      <c r="A301" s="1049"/>
      <c r="B301" s="1049"/>
    </row>
    <row r="302" spans="1:2" s="1047" customFormat="1">
      <c r="A302" s="1049"/>
      <c r="B302" s="1049"/>
    </row>
    <row r="303" spans="1:2" s="1047" customFormat="1">
      <c r="A303" s="1049"/>
      <c r="B303" s="1049"/>
    </row>
    <row r="304" spans="1:2" s="1047" customFormat="1">
      <c r="A304" s="1049"/>
      <c r="B304" s="1049"/>
    </row>
    <row r="305" spans="1:2" s="1047" customFormat="1">
      <c r="A305" s="1049"/>
      <c r="B305" s="1049"/>
    </row>
    <row r="306" spans="1:2" s="1047" customFormat="1">
      <c r="A306" s="1049"/>
      <c r="B306" s="1049"/>
    </row>
    <row r="307" spans="1:2" s="1047" customFormat="1">
      <c r="A307" s="1049"/>
      <c r="B307" s="1049"/>
    </row>
    <row r="308" spans="1:2" s="1047" customFormat="1">
      <c r="A308" s="1049"/>
      <c r="B308" s="1049"/>
    </row>
    <row r="309" spans="1:2" s="1047" customFormat="1">
      <c r="A309" s="1049"/>
      <c r="B309" s="1049"/>
    </row>
    <row r="310" spans="1:2" s="1047" customFormat="1">
      <c r="A310" s="1049"/>
      <c r="B310" s="1049"/>
    </row>
    <row r="311" spans="1:2" s="1047" customFormat="1">
      <c r="A311" s="1049"/>
      <c r="B311" s="1049"/>
    </row>
    <row r="312" spans="1:2" s="1047" customFormat="1">
      <c r="A312" s="1049"/>
      <c r="B312" s="1049"/>
    </row>
    <row r="313" spans="1:2" s="1047" customFormat="1">
      <c r="A313" s="1049"/>
      <c r="B313" s="1049"/>
    </row>
    <row r="314" spans="1:2" s="1047" customFormat="1">
      <c r="A314" s="1049"/>
      <c r="B314" s="1049"/>
    </row>
    <row r="315" spans="1:2" s="1047" customFormat="1">
      <c r="A315" s="1049"/>
      <c r="B315" s="1049"/>
    </row>
    <row r="316" spans="1:2" s="1047" customFormat="1">
      <c r="A316" s="1049"/>
      <c r="B316" s="1049"/>
    </row>
    <row r="317" spans="1:2" s="1047" customFormat="1">
      <c r="A317" s="1049"/>
      <c r="B317" s="1049"/>
    </row>
    <row r="318" spans="1:2" s="1047" customFormat="1">
      <c r="A318" s="1049"/>
      <c r="B318" s="1049"/>
    </row>
    <row r="319" spans="1:2" s="1047" customFormat="1">
      <c r="A319" s="1049"/>
      <c r="B319" s="1049"/>
    </row>
    <row r="320" spans="1:2" s="1047" customFormat="1">
      <c r="A320" s="1049"/>
      <c r="B320" s="1049"/>
    </row>
    <row r="321" spans="1:2" s="1047" customFormat="1">
      <c r="A321" s="1049"/>
      <c r="B321" s="1049"/>
    </row>
    <row r="322" spans="1:2" s="1047" customFormat="1">
      <c r="A322" s="1049"/>
      <c r="B322" s="1049"/>
    </row>
    <row r="323" spans="1:2" s="1047" customFormat="1">
      <c r="A323" s="1049"/>
      <c r="B323" s="1049"/>
    </row>
    <row r="324" spans="1:2" s="1047" customFormat="1">
      <c r="A324" s="1049"/>
      <c r="B324" s="1049"/>
    </row>
    <row r="325" spans="1:2" s="1047" customFormat="1">
      <c r="A325" s="1049"/>
      <c r="B325" s="1049"/>
    </row>
    <row r="326" spans="1:2" s="1047" customFormat="1">
      <c r="A326" s="1049"/>
      <c r="B326" s="1049"/>
    </row>
    <row r="327" spans="1:2" s="1047" customFormat="1">
      <c r="A327" s="1049"/>
      <c r="B327" s="1049"/>
    </row>
    <row r="328" spans="1:2" s="1047" customFormat="1">
      <c r="A328" s="1049"/>
      <c r="B328" s="1049"/>
    </row>
    <row r="329" spans="1:2" s="1047" customFormat="1">
      <c r="A329" s="1049"/>
      <c r="B329" s="1049"/>
    </row>
  </sheetData>
  <mergeCells count="126">
    <mergeCell ref="M259:N260"/>
    <mergeCell ref="AC262:AF281"/>
    <mergeCell ref="H264:H265"/>
    <mergeCell ref="H279:H280"/>
    <mergeCell ref="I279:I280"/>
    <mergeCell ref="J279:K280"/>
    <mergeCell ref="L279:L280"/>
    <mergeCell ref="M279:N280"/>
    <mergeCell ref="H238:H239"/>
    <mergeCell ref="AC238:AF261"/>
    <mergeCell ref="H240:H241"/>
    <mergeCell ref="H253:H254"/>
    <mergeCell ref="H255:H256"/>
    <mergeCell ref="H259:H260"/>
    <mergeCell ref="I259:I260"/>
    <mergeCell ref="J259:K260"/>
    <mergeCell ref="L259:L260"/>
    <mergeCell ref="H214:H215"/>
    <mergeCell ref="AC214:AF237"/>
    <mergeCell ref="H216:H217"/>
    <mergeCell ref="H229:H230"/>
    <mergeCell ref="H231:H232"/>
    <mergeCell ref="H235:H236"/>
    <mergeCell ref="I235:I236"/>
    <mergeCell ref="J235:K236"/>
    <mergeCell ref="L235:L236"/>
    <mergeCell ref="M235:N236"/>
    <mergeCell ref="H211:H212"/>
    <mergeCell ref="I211:I212"/>
    <mergeCell ref="J211:K212"/>
    <mergeCell ref="L211:L212"/>
    <mergeCell ref="M211:N212"/>
    <mergeCell ref="H174:H175"/>
    <mergeCell ref="H186:H187"/>
    <mergeCell ref="H188:H189"/>
    <mergeCell ref="J192:K193"/>
    <mergeCell ref="L192:L193"/>
    <mergeCell ref="M192:N193"/>
    <mergeCell ref="H149:H150"/>
    <mergeCell ref="AC149:AF171"/>
    <mergeCell ref="H165:H166"/>
    <mergeCell ref="H169:H170"/>
    <mergeCell ref="I169:I170"/>
    <mergeCell ref="J169:K170"/>
    <mergeCell ref="L169:L170"/>
    <mergeCell ref="M169:N170"/>
    <mergeCell ref="AC172:AF194"/>
    <mergeCell ref="H192:H193"/>
    <mergeCell ref="I192:I193"/>
    <mergeCell ref="M146:N147"/>
    <mergeCell ref="L125:L126"/>
    <mergeCell ref="M125:N126"/>
    <mergeCell ref="H128:H129"/>
    <mergeCell ref="AC128:AF148"/>
    <mergeCell ref="H130:H131"/>
    <mergeCell ref="H146:H147"/>
    <mergeCell ref="I146:I147"/>
    <mergeCell ref="J146:K147"/>
    <mergeCell ref="L146:L147"/>
    <mergeCell ref="M100:N101"/>
    <mergeCell ref="H103:H104"/>
    <mergeCell ref="AC103:AF127"/>
    <mergeCell ref="H105:H106"/>
    <mergeCell ref="H119:H120"/>
    <mergeCell ref="H121:H122"/>
    <mergeCell ref="H125:H126"/>
    <mergeCell ref="I125:I126"/>
    <mergeCell ref="J125:K126"/>
    <mergeCell ref="H78:H79"/>
    <mergeCell ref="AC78:AF102"/>
    <mergeCell ref="H80:H81"/>
    <mergeCell ref="H94:H95"/>
    <mergeCell ref="H96:H97"/>
    <mergeCell ref="H100:H101"/>
    <mergeCell ref="I100:I101"/>
    <mergeCell ref="J100:K101"/>
    <mergeCell ref="L100:L101"/>
    <mergeCell ref="M55:N56"/>
    <mergeCell ref="H58:H59"/>
    <mergeCell ref="AC58:AF77"/>
    <mergeCell ref="H60:H61"/>
    <mergeCell ref="H75:H76"/>
    <mergeCell ref="I75:I76"/>
    <mergeCell ref="J75:K76"/>
    <mergeCell ref="L75:L76"/>
    <mergeCell ref="M75:N76"/>
    <mergeCell ref="H34:H35"/>
    <mergeCell ref="AC34:AF57"/>
    <mergeCell ref="H36:H37"/>
    <mergeCell ref="H49:H50"/>
    <mergeCell ref="H51:H52"/>
    <mergeCell ref="H55:H56"/>
    <mergeCell ref="I55:I56"/>
    <mergeCell ref="J55:K56"/>
    <mergeCell ref="L55:L56"/>
    <mergeCell ref="H10:H11"/>
    <mergeCell ref="AC10:AF33"/>
    <mergeCell ref="H12:H13"/>
    <mergeCell ref="H25:H26"/>
    <mergeCell ref="H27:H28"/>
    <mergeCell ref="H31:H32"/>
    <mergeCell ref="I31:I32"/>
    <mergeCell ref="J31:K32"/>
    <mergeCell ref="L31:L32"/>
    <mergeCell ref="M31:N32"/>
    <mergeCell ref="H262:H263"/>
    <mergeCell ref="AC195:AF213"/>
    <mergeCell ref="H197:H198"/>
    <mergeCell ref="H195:H196"/>
    <mergeCell ref="H163:H164"/>
    <mergeCell ref="H172:H173"/>
    <mergeCell ref="H151:H15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Y10:Y11 Y34:Y35 Y58:Y59 Y78:Y79 Y103:Y104 Y128:Y129 Q8:Q10 U8:U10 L19 L21:L24 O23:O24 P25 M27 O29:O30 R30 Q34 Q36 L43 L45:L48 O47:O48 P49 M51 O53:O54 R54 Q58 Q60 L67 R74 Q78 Q80 L88 L90:L93 O92:O93 P94 M96 R99 O98:O99 Q103 Q105 L113 L115:L118 O117:O118 P119 M121 R124 O123:O124 A140 Q128 Q130 L138 D140 R145 A69 D47 A47 D69 D92 F92:F93 D117 F140:F141 A92 D23 F22:F24 Q27:Q28 Q51:Q52 O71:O74 Q96:Q97 Q121:Q122 O142:O145 M139 M20 M44 F69:F70 M68 M89 M114 L29:L33 L53:L57 L69:L77 L98:L102 L123:L127 L140:L148 A117 O148 R33 O33 U33:U34 R57 O57 U57:U58 R77 O77 U77:U78 R102 O102 U102:U103 R127 O127 U127:U128 R148 Q149 U148:U149 L158 L160:L162 O162 Q151 P163 M165 O167:O168 R168 Y149:Y150 F160:F162 Q172 Q174 L181 L183:L185 O185 P186 M188 O190:O191 R191 Y172:Y173 Q195 Q197 L204 M200:M203 R210 Y195:Y196 Q214 Q216 L224 L226:L228 O228 P229 M231 R234 O233:O234 Y214:Y215 D227 A216 Q238 Q240 L248 L250:L252 O252 P253 M255 R258 O257:O258 Y238:Y239 Q262 Q264 L272 F278 R278 Y262:Y263 D272 F272:F276 M244:M247 Q165:Q166 Q188:Q189 O208:O210 Q231:Q232 Q255:Q256 O276:O278 A277 M273 M159 M182 M205 M225 M249 R281 O281 A188:A189 F183:F187 A227 A272 A254 A208 D275 A275 L167:L171 L190:L194 L233:L237 O154:O155 O177:O178 O200:O201 O220:O221 O244:O245 O268:O269 L206:L213 L274:L281 L257:L261 M268:M271 U281 A161 R171 O171 D186 U171:U172 R194 O194 U194:U195 F227:F228 R213 O213 U213:U214 R237 A260 D254 O237 U237:U238 R261 O261 U261:U262 F189:F190 M154:M157 D161 M177:M180 F204:F206 D205:D206 A205:A206 M220:M223 M149:M152 M172:M175 M195:M198 M214:M218 M238:M242 M262:M266" xr:uid="{1C4CE5B7-4950-40EA-8CC7-22DB1583E93A}">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F51F-FAAB-449F-8EAF-C52B7D05D24D}">
  <sheetPr>
    <pageSetUpPr fitToPage="1"/>
  </sheetPr>
  <dimension ref="A1:S76"/>
  <sheetViews>
    <sheetView view="pageBreakPreview" zoomScale="70" zoomScaleNormal="100" zoomScaleSheetLayoutView="70" workbookViewId="0">
      <selection activeCell="B1" sqref="B1:B1048576"/>
    </sheetView>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c r="A1"/>
      <c r="B1" s="614" t="s">
        <v>733</v>
      </c>
      <c r="C1"/>
      <c r="D1"/>
      <c r="E1"/>
      <c r="F1"/>
      <c r="G1"/>
      <c r="H1"/>
      <c r="I1"/>
      <c r="J1"/>
      <c r="K1"/>
    </row>
    <row r="3" spans="1:11" ht="20.25" customHeight="1">
      <c r="A3" s="134"/>
      <c r="B3" s="195" t="s">
        <v>734</v>
      </c>
      <c r="C3" s="58"/>
      <c r="D3" s="58"/>
      <c r="E3" s="58"/>
      <c r="F3" s="58"/>
      <c r="G3" s="58"/>
      <c r="H3" s="58"/>
      <c r="I3" s="58"/>
      <c r="J3" s="58"/>
      <c r="K3" s="58"/>
    </row>
    <row r="4" spans="1:11" ht="20.25" customHeight="1">
      <c r="A4" s="134"/>
      <c r="B4" s="195" t="s">
        <v>589</v>
      </c>
      <c r="C4" s="58"/>
      <c r="D4" s="58"/>
      <c r="E4" s="58"/>
      <c r="F4" s="58"/>
      <c r="G4" s="58"/>
      <c r="H4" s="58"/>
      <c r="I4" s="58"/>
      <c r="J4" s="58"/>
      <c r="K4" s="58"/>
    </row>
    <row r="5" spans="1:11" ht="20.25" customHeight="1">
      <c r="A5" s="134"/>
      <c r="B5" s="195" t="s">
        <v>735</v>
      </c>
      <c r="C5" s="58"/>
      <c r="D5" s="58"/>
      <c r="E5" s="58"/>
      <c r="F5" s="58"/>
      <c r="G5" s="58"/>
      <c r="H5" s="58"/>
      <c r="I5" s="58"/>
      <c r="J5" s="58"/>
      <c r="K5" s="58"/>
    </row>
    <row r="6" spans="1:11" ht="20.25" customHeight="1">
      <c r="A6" s="134"/>
      <c r="B6" s="195" t="s">
        <v>1039</v>
      </c>
      <c r="C6" s="58"/>
      <c r="D6" s="58"/>
      <c r="E6" s="58"/>
      <c r="F6" s="58"/>
      <c r="G6" s="58"/>
      <c r="H6" s="58"/>
      <c r="I6" s="58"/>
      <c r="J6" s="58"/>
      <c r="K6" s="58"/>
    </row>
    <row r="7" spans="1:11" ht="20.25" customHeight="1">
      <c r="A7" s="134"/>
      <c r="B7" s="195" t="s">
        <v>1040</v>
      </c>
      <c r="C7" s="1044"/>
      <c r="D7" s="1044"/>
      <c r="E7" s="1044"/>
      <c r="F7" s="1044"/>
      <c r="G7" s="58"/>
      <c r="H7" s="58"/>
      <c r="I7" s="58"/>
      <c r="J7" s="58"/>
      <c r="K7" s="58"/>
    </row>
    <row r="8" spans="1:11" ht="20.25" customHeight="1">
      <c r="A8" s="134"/>
      <c r="B8" s="195" t="s">
        <v>1041</v>
      </c>
      <c r="C8" s="58"/>
      <c r="D8" s="58"/>
      <c r="E8" s="58"/>
      <c r="F8" s="58"/>
      <c r="G8" s="58"/>
      <c r="H8" s="58"/>
      <c r="I8" s="58"/>
      <c r="J8" s="58"/>
      <c r="K8" s="58"/>
    </row>
    <row r="9" spans="1:11" ht="20.25" customHeight="1">
      <c r="A9" s="134"/>
      <c r="B9" s="195" t="s">
        <v>736</v>
      </c>
      <c r="C9" s="195"/>
      <c r="D9" s="195"/>
      <c r="E9" s="195"/>
      <c r="F9" s="195"/>
      <c r="G9" s="195"/>
      <c r="H9" s="195"/>
      <c r="I9" s="195"/>
      <c r="J9" s="195"/>
      <c r="K9" s="58"/>
    </row>
    <row r="10" spans="1:11" ht="20.25" customHeight="1">
      <c r="A10" s="134"/>
      <c r="B10" s="195" t="s">
        <v>737</v>
      </c>
      <c r="C10" s="58"/>
      <c r="D10" s="58"/>
      <c r="E10" s="58"/>
      <c r="F10" s="58"/>
      <c r="G10" s="58"/>
      <c r="H10" s="58"/>
      <c r="I10" s="58"/>
      <c r="J10" s="58"/>
      <c r="K10" s="58"/>
    </row>
    <row r="11" spans="1:11" ht="20.25" customHeight="1">
      <c r="A11" s="134"/>
      <c r="B11" s="195" t="s">
        <v>1044</v>
      </c>
      <c r="C11" s="58"/>
      <c r="D11" s="58"/>
      <c r="E11" s="58"/>
      <c r="F11" s="58"/>
      <c r="G11" s="58"/>
      <c r="H11" s="58"/>
      <c r="I11" s="58"/>
      <c r="J11" s="58"/>
      <c r="K11" s="58"/>
    </row>
    <row r="12" spans="1:11" ht="20.25" customHeight="1">
      <c r="A12" s="134"/>
      <c r="B12" s="195" t="s">
        <v>738</v>
      </c>
      <c r="C12" s="58"/>
      <c r="D12" s="58"/>
      <c r="E12" s="58"/>
      <c r="F12" s="58"/>
      <c r="G12" s="58"/>
      <c r="H12" s="58"/>
      <c r="I12" s="58"/>
      <c r="J12" s="58"/>
      <c r="K12" s="58"/>
    </row>
    <row r="13" spans="1:11" ht="20.25" customHeight="1">
      <c r="A13"/>
      <c r="B13" s="195" t="s">
        <v>739</v>
      </c>
      <c r="C13"/>
      <c r="D13"/>
      <c r="E13"/>
      <c r="F13"/>
      <c r="G13"/>
      <c r="H13"/>
      <c r="I13"/>
      <c r="J13"/>
      <c r="K13"/>
    </row>
    <row r="14" spans="1:11" ht="48" customHeight="1">
      <c r="A14"/>
      <c r="B14" s="640" t="s">
        <v>1045</v>
      </c>
      <c r="C14" s="641"/>
      <c r="D14" s="641"/>
      <c r="E14" s="641"/>
      <c r="F14" s="641"/>
      <c r="G14" s="641"/>
      <c r="H14" s="641"/>
      <c r="I14" s="641"/>
      <c r="J14" s="641"/>
      <c r="K14" s="641"/>
    </row>
    <row r="15" spans="1:11" ht="21" customHeight="1">
      <c r="A15"/>
      <c r="B15" s="640" t="s">
        <v>740</v>
      </c>
      <c r="C15" s="640"/>
      <c r="D15" s="640"/>
      <c r="E15" s="640"/>
      <c r="F15" s="640"/>
      <c r="G15" s="640"/>
    </row>
    <row r="16" spans="1:11" ht="20.25" customHeight="1">
      <c r="A16"/>
      <c r="B16" s="195" t="s">
        <v>1054</v>
      </c>
      <c r="C16"/>
      <c r="D16"/>
      <c r="E16"/>
      <c r="F16"/>
      <c r="G16"/>
      <c r="H16"/>
      <c r="I16"/>
      <c r="J16"/>
      <c r="K16"/>
    </row>
    <row r="17" spans="1:19" ht="20.25" customHeight="1">
      <c r="A17"/>
      <c r="B17" s="195" t="s">
        <v>741</v>
      </c>
      <c r="C17"/>
      <c r="D17"/>
      <c r="E17"/>
      <c r="F17"/>
      <c r="G17"/>
      <c r="H17"/>
      <c r="I17"/>
      <c r="J17"/>
      <c r="K17"/>
    </row>
    <row r="18" spans="1:19" ht="20.25" customHeight="1">
      <c r="A18"/>
      <c r="B18" s="195" t="s">
        <v>742</v>
      </c>
      <c r="C18"/>
      <c r="D18"/>
      <c r="E18"/>
      <c r="F18"/>
      <c r="G18"/>
      <c r="H18"/>
      <c r="I18"/>
      <c r="J18"/>
      <c r="K18"/>
    </row>
    <row r="19" spans="1:19" ht="20.25" customHeight="1">
      <c r="A19"/>
      <c r="B19" s="195" t="s">
        <v>743</v>
      </c>
      <c r="C19"/>
      <c r="D19"/>
      <c r="E19"/>
      <c r="F19"/>
      <c r="G19"/>
      <c r="H19"/>
      <c r="I19"/>
      <c r="J19"/>
      <c r="K19"/>
    </row>
    <row r="20" spans="1:19" ht="20.25" customHeight="1">
      <c r="A20"/>
      <c r="B20" s="195" t="s">
        <v>590</v>
      </c>
      <c r="C20"/>
      <c r="D20"/>
      <c r="E20"/>
      <c r="F20"/>
      <c r="G20"/>
    </row>
    <row r="21" spans="1:19" ht="20.25" customHeight="1">
      <c r="A21"/>
      <c r="B21" s="195" t="s">
        <v>744</v>
      </c>
      <c r="C21"/>
      <c r="D21"/>
      <c r="E21"/>
      <c r="F21"/>
      <c r="G21"/>
    </row>
    <row r="22" spans="1:19" ht="20.25" customHeight="1">
      <c r="A22"/>
      <c r="B22" s="195" t="s">
        <v>745</v>
      </c>
      <c r="C22"/>
      <c r="D22"/>
      <c r="E22"/>
      <c r="F22"/>
      <c r="G22"/>
    </row>
    <row r="23" spans="1:19" ht="20.25" customHeight="1">
      <c r="A23"/>
      <c r="B23" s="195" t="s">
        <v>746</v>
      </c>
      <c r="C23"/>
      <c r="D23"/>
      <c r="E23"/>
      <c r="F23"/>
      <c r="G23"/>
    </row>
    <row r="24" spans="1:19" ht="20.25" customHeight="1">
      <c r="A24"/>
      <c r="B24" s="195" t="s">
        <v>1046</v>
      </c>
      <c r="C24"/>
      <c r="D24"/>
      <c r="E24"/>
      <c r="F24"/>
      <c r="G24"/>
    </row>
    <row r="25" spans="1:19" ht="20.25" customHeight="1">
      <c r="A25"/>
      <c r="B25" s="195" t="s">
        <v>1047</v>
      </c>
      <c r="C25"/>
      <c r="D25"/>
      <c r="E25"/>
      <c r="F25"/>
      <c r="G25"/>
    </row>
    <row r="26" spans="1:19" ht="20.25" customHeight="1">
      <c r="A26"/>
      <c r="B26" s="195" t="s">
        <v>747</v>
      </c>
      <c r="C26"/>
      <c r="D26"/>
      <c r="E26"/>
      <c r="F26" s="195"/>
      <c r="G26" s="195"/>
      <c r="S26" s="194"/>
    </row>
    <row r="27" spans="1:19" ht="20.25" customHeight="1">
      <c r="A27"/>
      <c r="B27" s="195" t="s">
        <v>748</v>
      </c>
      <c r="C27"/>
      <c r="D27"/>
      <c r="E27"/>
      <c r="F27"/>
      <c r="G27"/>
      <c r="S27" s="194"/>
    </row>
    <row r="28" spans="1:19" ht="20.25" customHeight="1">
      <c r="A28"/>
      <c r="B28" s="195" t="s">
        <v>749</v>
      </c>
      <c r="C28"/>
      <c r="D28"/>
      <c r="E28"/>
      <c r="F28"/>
      <c r="G28"/>
      <c r="S28" s="194"/>
    </row>
    <row r="29" spans="1:19" s="617" customFormat="1" ht="19.5" customHeight="1">
      <c r="A29" s="616"/>
      <c r="B29" s="195" t="s">
        <v>750</v>
      </c>
      <c r="S29" s="194"/>
    </row>
    <row r="30" spans="1:19" s="617" customFormat="1" ht="19.5" customHeight="1">
      <c r="A30" s="616"/>
      <c r="B30" s="195" t="s">
        <v>1048</v>
      </c>
      <c r="S30" s="194"/>
    </row>
    <row r="31" spans="1:19" s="617" customFormat="1" ht="19.5" customHeight="1">
      <c r="A31" s="616"/>
      <c r="B31" s="195" t="s">
        <v>1049</v>
      </c>
      <c r="S31" s="194"/>
    </row>
    <row r="32" spans="1:19" s="617" customFormat="1" ht="19.5" customHeight="1">
      <c r="A32" s="616"/>
      <c r="B32" s="641" t="s">
        <v>751</v>
      </c>
      <c r="C32" s="641"/>
      <c r="D32" s="641"/>
      <c r="E32" s="641"/>
      <c r="F32" s="641"/>
      <c r="G32" s="641"/>
      <c r="S32" s="194"/>
    </row>
    <row r="33" spans="1:19" s="617" customFormat="1" ht="19.5" customHeight="1">
      <c r="A33" s="616"/>
      <c r="B33" s="195" t="s">
        <v>752</v>
      </c>
      <c r="S33" s="194"/>
    </row>
    <row r="34" spans="1:19" s="617" customFormat="1" ht="41.25" customHeight="1">
      <c r="A34" s="616"/>
      <c r="B34" s="640" t="s">
        <v>1050</v>
      </c>
      <c r="C34" s="640"/>
      <c r="D34" s="640"/>
      <c r="E34" s="640"/>
      <c r="F34" s="640"/>
      <c r="G34" s="640"/>
      <c r="H34" s="640"/>
      <c r="I34" s="640"/>
      <c r="J34" s="640"/>
      <c r="K34" s="640"/>
      <c r="L34" s="135"/>
      <c r="M34" s="135"/>
      <c r="N34" s="135"/>
      <c r="O34" s="135"/>
      <c r="S34" s="194"/>
    </row>
    <row r="35" spans="1:19" s="617" customFormat="1" ht="19.5" customHeight="1">
      <c r="A35" s="616"/>
      <c r="B35" s="195" t="s">
        <v>1051</v>
      </c>
      <c r="S35" s="194"/>
    </row>
    <row r="36" spans="1:19" s="194" customFormat="1" ht="20.25" customHeight="1">
      <c r="A36" s="229"/>
      <c r="B36" s="195" t="s">
        <v>753</v>
      </c>
    </row>
    <row r="37" spans="1:19" ht="20.25" customHeight="1">
      <c r="A37" s="1"/>
      <c r="B37" s="195" t="s">
        <v>754</v>
      </c>
      <c r="C37"/>
      <c r="D37"/>
      <c r="E37"/>
      <c r="F37"/>
      <c r="G37"/>
      <c r="S37" s="194"/>
    </row>
    <row r="38" spans="1:19" ht="20.25" customHeight="1">
      <c r="A38" s="1"/>
      <c r="B38" s="195" t="s">
        <v>755</v>
      </c>
      <c r="C38"/>
      <c r="D38"/>
      <c r="E38"/>
      <c r="F38"/>
      <c r="G38"/>
      <c r="S38" s="194"/>
    </row>
    <row r="39" spans="1:19" ht="20.25" customHeight="1">
      <c r="A39" s="1"/>
      <c r="B39" s="195" t="s">
        <v>756</v>
      </c>
      <c r="C39"/>
      <c r="D39"/>
      <c r="E39"/>
      <c r="F39"/>
      <c r="G39"/>
    </row>
    <row r="40" spans="1:19" ht="20.25" customHeight="1">
      <c r="A40" s="1"/>
      <c r="B40" s="195" t="s">
        <v>591</v>
      </c>
      <c r="C40"/>
      <c r="D40"/>
      <c r="E40"/>
      <c r="F40"/>
      <c r="G40"/>
    </row>
    <row r="41" spans="1:19" s="15" customFormat="1" ht="20.25" customHeight="1">
      <c r="B41" s="195" t="s">
        <v>757</v>
      </c>
    </row>
    <row r="42" spans="1:19" s="15" customFormat="1" ht="20.25" customHeight="1">
      <c r="B42" s="195" t="s">
        <v>592</v>
      </c>
    </row>
    <row r="43" spans="1:19" s="15" customFormat="1" ht="20.25" customHeight="1">
      <c r="B43" s="195"/>
    </row>
    <row r="44" spans="1:19" s="15" customFormat="1" ht="20.25" customHeight="1">
      <c r="B44" s="195" t="s">
        <v>758</v>
      </c>
    </row>
    <row r="45" spans="1:19" s="15" customFormat="1" ht="20.25" customHeight="1">
      <c r="B45" s="195" t="s">
        <v>759</v>
      </c>
    </row>
    <row r="46" spans="1:19" s="15" customFormat="1" ht="20.25" customHeight="1">
      <c r="B46" s="195" t="s">
        <v>593</v>
      </c>
    </row>
    <row r="47" spans="1:19" s="15" customFormat="1" ht="20.25" customHeight="1">
      <c r="B47" s="195" t="s">
        <v>594</v>
      </c>
    </row>
    <row r="48" spans="1:19" s="15" customFormat="1" ht="20.25" customHeight="1">
      <c r="B48" s="195" t="s">
        <v>595</v>
      </c>
    </row>
    <row r="49" spans="1:19" s="15" customFormat="1" ht="20.25" customHeight="1">
      <c r="B49" s="195" t="s">
        <v>760</v>
      </c>
    </row>
    <row r="50" spans="1:19" s="15" customFormat="1" ht="20.25" customHeight="1"/>
    <row r="51" spans="1:19" s="15" customFormat="1" ht="20.25" customHeight="1">
      <c r="B51" s="195" t="s">
        <v>761</v>
      </c>
    </row>
    <row r="52" spans="1:19" s="15" customFormat="1" ht="20.25" customHeight="1">
      <c r="B52" s="195" t="s">
        <v>596</v>
      </c>
    </row>
    <row r="53" spans="1:19" s="15" customFormat="1" ht="20.25" customHeight="1">
      <c r="B53" s="195" t="s">
        <v>597</v>
      </c>
    </row>
    <row r="54" spans="1:19" s="15" customFormat="1" ht="42" customHeight="1">
      <c r="B54" s="642" t="s">
        <v>1052</v>
      </c>
      <c r="C54" s="642"/>
      <c r="D54" s="642"/>
      <c r="E54" s="642"/>
      <c r="F54" s="642"/>
      <c r="G54" s="642"/>
      <c r="H54" s="642"/>
      <c r="I54" s="642"/>
      <c r="J54" s="642"/>
      <c r="K54" s="642"/>
      <c r="L54" s="642"/>
      <c r="M54" s="642"/>
      <c r="N54" s="642"/>
      <c r="O54" s="642"/>
      <c r="P54" s="642"/>
      <c r="Q54" s="642"/>
      <c r="S54" s="615"/>
    </row>
    <row r="55" spans="1:19" s="15" customFormat="1" ht="20.25" customHeight="1">
      <c r="B55" s="640" t="s">
        <v>762</v>
      </c>
      <c r="C55" s="640"/>
      <c r="D55" s="640"/>
      <c r="E55" s="640"/>
      <c r="F55" s="640"/>
      <c r="G55" s="640"/>
      <c r="S55" s="615"/>
    </row>
    <row r="56" spans="1:19" s="15" customFormat="1" ht="20.25" customHeight="1">
      <c r="B56" s="195" t="s">
        <v>763</v>
      </c>
      <c r="C56" s="617"/>
      <c r="D56" s="617"/>
      <c r="E56" s="617"/>
      <c r="S56" s="615"/>
    </row>
    <row r="57" spans="1:19" s="15" customFormat="1" ht="20.25" customHeight="1">
      <c r="B57" s="195" t="s">
        <v>764</v>
      </c>
      <c r="C57" s="617"/>
      <c r="D57" s="617"/>
      <c r="E57" s="617"/>
      <c r="S57" s="615"/>
    </row>
    <row r="58" spans="1:19" s="15" customFormat="1" ht="35.25" customHeight="1">
      <c r="B58" s="642" t="s">
        <v>1053</v>
      </c>
      <c r="C58" s="642"/>
      <c r="D58" s="642"/>
      <c r="E58" s="642"/>
      <c r="F58" s="642"/>
      <c r="G58" s="642"/>
      <c r="H58" s="642"/>
      <c r="I58" s="642"/>
      <c r="J58" s="642"/>
      <c r="K58" s="642"/>
      <c r="L58" s="642"/>
      <c r="M58" s="642"/>
      <c r="N58" s="642"/>
      <c r="O58" s="642"/>
      <c r="P58" s="642"/>
      <c r="Q58" s="642"/>
      <c r="S58" s="615"/>
    </row>
    <row r="59" spans="1:19" s="15" customFormat="1" ht="20.25" customHeight="1">
      <c r="B59" s="641" t="s">
        <v>765</v>
      </c>
      <c r="C59" s="641"/>
      <c r="D59" s="641"/>
      <c r="E59" s="641"/>
      <c r="F59" s="641"/>
      <c r="G59" s="641"/>
      <c r="H59" s="641"/>
      <c r="I59" s="641"/>
      <c r="J59" s="641"/>
      <c r="K59" s="641"/>
      <c r="L59" s="641"/>
      <c r="M59" s="641"/>
      <c r="S59" s="615"/>
    </row>
    <row r="60" spans="1:19" s="15" customFormat="1" ht="20.25" customHeight="1">
      <c r="B60" s="640" t="s">
        <v>766</v>
      </c>
      <c r="C60" s="640"/>
      <c r="D60" s="640"/>
      <c r="E60" s="640"/>
      <c r="F60" s="640"/>
      <c r="G60" s="640"/>
      <c r="S60" s="615"/>
    </row>
    <row r="61" spans="1:19" ht="20.25" customHeight="1">
      <c r="A61" s="134"/>
      <c r="B61" s="195" t="s">
        <v>767</v>
      </c>
      <c r="C61" s="58"/>
      <c r="D61" s="58"/>
      <c r="E61" s="58"/>
      <c r="F61" s="58"/>
      <c r="G61" s="58"/>
      <c r="H61" s="58"/>
      <c r="I61" s="58"/>
      <c r="J61" s="58"/>
      <c r="K61" s="58"/>
    </row>
    <row r="62" spans="1:19" s="15" customFormat="1" ht="20.25" customHeight="1">
      <c r="B62" s="640" t="s">
        <v>768</v>
      </c>
      <c r="C62" s="640"/>
      <c r="D62" s="640"/>
      <c r="E62" s="640"/>
      <c r="F62" s="640"/>
      <c r="G62" s="640"/>
      <c r="S62" s="615"/>
    </row>
    <row r="63" spans="1:19" s="15" customFormat="1" ht="20.25" customHeight="1">
      <c r="B63" s="640" t="s">
        <v>769</v>
      </c>
      <c r="C63" s="640"/>
      <c r="D63" s="640"/>
      <c r="E63" s="640"/>
      <c r="F63" s="640"/>
      <c r="G63" s="640"/>
      <c r="S63" s="615"/>
    </row>
    <row r="64" spans="1:19" s="15" customFormat="1" ht="20.25" customHeight="1">
      <c r="B64" s="640" t="s">
        <v>770</v>
      </c>
      <c r="C64" s="640"/>
      <c r="D64" s="640"/>
      <c r="E64" s="640"/>
      <c r="F64" s="640"/>
      <c r="G64" s="640"/>
      <c r="S64" s="615"/>
    </row>
    <row r="65" spans="1:19" s="15" customFormat="1" ht="20.25" customHeight="1">
      <c r="B65" s="640" t="s">
        <v>771</v>
      </c>
      <c r="C65" s="640"/>
      <c r="D65" s="640"/>
      <c r="E65" s="640"/>
      <c r="F65" s="640"/>
      <c r="G65" s="640"/>
      <c r="S65" s="615"/>
    </row>
    <row r="66" spans="1:19" s="15" customFormat="1" ht="20.25" customHeight="1">
      <c r="B66" s="640" t="s">
        <v>772</v>
      </c>
      <c r="C66" s="640"/>
      <c r="D66" s="640"/>
      <c r="E66" s="640"/>
      <c r="F66" s="640"/>
      <c r="G66" s="640"/>
      <c r="H66" s="640"/>
      <c r="I66" s="640"/>
      <c r="J66" s="640"/>
      <c r="K66" s="640"/>
      <c r="L66" s="640"/>
      <c r="M66" s="640"/>
      <c r="N66" s="640"/>
      <c r="O66" s="640"/>
      <c r="P66" s="640"/>
      <c r="Q66" s="640"/>
      <c r="S66" s="615"/>
    </row>
    <row r="67" spans="1:19" s="15" customFormat="1" ht="20.25" customHeight="1">
      <c r="B67" s="640" t="s">
        <v>773</v>
      </c>
      <c r="C67" s="640"/>
      <c r="D67" s="640"/>
      <c r="E67" s="640"/>
      <c r="F67" s="640"/>
      <c r="G67" s="640"/>
      <c r="H67" s="640"/>
      <c r="I67" s="640"/>
      <c r="J67" s="640"/>
      <c r="K67" s="640"/>
      <c r="L67" s="640"/>
      <c r="M67" s="640"/>
      <c r="N67" s="640"/>
      <c r="O67" s="640"/>
      <c r="P67" s="640"/>
      <c r="Q67" s="640"/>
      <c r="S67" s="615"/>
    </row>
    <row r="68" spans="1:19" s="15" customFormat="1" ht="20.25" customHeight="1">
      <c r="B68" s="640" t="s">
        <v>774</v>
      </c>
      <c r="C68" s="640"/>
      <c r="D68" s="640"/>
      <c r="E68" s="640"/>
      <c r="F68" s="640"/>
      <c r="G68" s="640"/>
      <c r="H68" s="640"/>
      <c r="I68" s="640"/>
      <c r="J68" s="640"/>
      <c r="K68" s="640"/>
      <c r="L68" s="640"/>
      <c r="M68" s="640"/>
      <c r="N68" s="640"/>
      <c r="O68" s="640"/>
      <c r="P68" s="640"/>
      <c r="Q68" s="640"/>
      <c r="S68" s="615"/>
    </row>
    <row r="69" spans="1:19" s="15" customFormat="1" ht="20.25" customHeight="1">
      <c r="B69" s="195" t="s">
        <v>775</v>
      </c>
    </row>
    <row r="70" spans="1:19" s="194" customFormat="1" ht="20.25" customHeight="1">
      <c r="A70" s="229"/>
      <c r="B70" s="195" t="s">
        <v>598</v>
      </c>
      <c r="C70" s="15"/>
      <c r="D70" s="15"/>
      <c r="E70" s="15"/>
    </row>
    <row r="71" spans="1:19" s="194" customFormat="1" ht="20.25" customHeight="1">
      <c r="A71" s="229"/>
      <c r="B71" s="195" t="s">
        <v>776</v>
      </c>
      <c r="C71" s="15"/>
      <c r="D71" s="15"/>
      <c r="E71" s="15"/>
    </row>
    <row r="72" spans="1:19" ht="20.25" customHeight="1">
      <c r="A72" s="134"/>
      <c r="B72" s="195" t="s">
        <v>777</v>
      </c>
      <c r="C72" s="194"/>
      <c r="D72" s="194"/>
      <c r="E72" s="194"/>
      <c r="F72" s="58"/>
      <c r="G72" s="58"/>
      <c r="H72" s="58"/>
      <c r="I72" s="58"/>
      <c r="J72" s="58"/>
      <c r="K72" s="58"/>
    </row>
    <row r="73" spans="1:19" ht="20.25" customHeight="1">
      <c r="A73" s="134"/>
      <c r="B73" s="195"/>
      <c r="C73" s="194"/>
      <c r="D73" s="194"/>
      <c r="E73" s="194"/>
      <c r="F73" s="58"/>
      <c r="G73" s="58"/>
      <c r="H73" s="58"/>
      <c r="I73" s="58"/>
      <c r="J73" s="58"/>
      <c r="K73" s="58"/>
    </row>
    <row r="74" spans="1:19" ht="20.25" customHeight="1">
      <c r="B74" s="614" t="s">
        <v>778</v>
      </c>
      <c r="C74" s="194"/>
      <c r="D74" s="194"/>
      <c r="E74" s="194"/>
    </row>
    <row r="75" spans="1:19" ht="20.25" customHeight="1">
      <c r="C75" s="58"/>
      <c r="D75" s="58"/>
      <c r="E75" s="58"/>
    </row>
    <row r="76" spans="1:19" ht="20.25" customHeight="1">
      <c r="B76" s="195" t="s">
        <v>599</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2DFEC-3C2E-4A06-AE50-8EC88D02CC07}">
  <sheetPr>
    <pageSetUpPr fitToPage="1"/>
  </sheetPr>
  <dimension ref="A1:S62"/>
  <sheetViews>
    <sheetView view="pageBreakPreview" zoomScale="70" zoomScaleNormal="100" zoomScaleSheetLayoutView="70" workbookViewId="0">
      <selection activeCell="B1" sqref="B1:B1048576"/>
    </sheetView>
  </sheetViews>
  <sheetFormatPr defaultRowHeight="20.25" customHeight="1"/>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c r="A1"/>
      <c r="B1" s="614" t="s">
        <v>779</v>
      </c>
      <c r="C1"/>
      <c r="D1"/>
      <c r="E1"/>
      <c r="F1"/>
      <c r="G1"/>
      <c r="H1"/>
      <c r="I1"/>
      <c r="J1"/>
      <c r="K1"/>
    </row>
    <row r="3" spans="1:14" ht="21" customHeight="1">
      <c r="A3" s="134"/>
      <c r="B3" s="641" t="s">
        <v>780</v>
      </c>
      <c r="C3" s="641"/>
      <c r="D3" s="641"/>
      <c r="E3" s="641"/>
      <c r="F3" s="641"/>
      <c r="G3" s="641"/>
      <c r="H3" s="641"/>
      <c r="I3" s="641"/>
      <c r="J3" s="641"/>
      <c r="K3" s="641"/>
      <c r="L3" s="641"/>
      <c r="M3" s="641"/>
      <c r="N3" s="641"/>
    </row>
    <row r="4" spans="1:14" ht="20.25" customHeight="1">
      <c r="A4" s="134"/>
      <c r="B4" s="195" t="s">
        <v>589</v>
      </c>
      <c r="C4" s="58"/>
      <c r="D4" s="58"/>
      <c r="E4" s="58"/>
      <c r="F4" s="58"/>
      <c r="G4" s="58"/>
      <c r="H4" s="58"/>
      <c r="I4" s="58"/>
      <c r="J4" s="58"/>
      <c r="K4" s="58"/>
    </row>
    <row r="5" spans="1:14" ht="20.25" customHeight="1">
      <c r="A5" s="134"/>
      <c r="B5" s="195" t="s">
        <v>735</v>
      </c>
      <c r="C5" s="58"/>
      <c r="D5" s="58"/>
      <c r="E5" s="58"/>
      <c r="F5" s="58"/>
      <c r="G5" s="58"/>
      <c r="H5" s="58"/>
      <c r="I5" s="58"/>
      <c r="J5" s="58"/>
      <c r="K5" s="58"/>
    </row>
    <row r="6" spans="1:14" ht="20.25" customHeight="1">
      <c r="A6" s="134"/>
      <c r="B6" s="195" t="s">
        <v>1039</v>
      </c>
      <c r="C6" s="58"/>
      <c r="D6" s="58"/>
      <c r="E6" s="58"/>
      <c r="F6" s="58"/>
      <c r="G6" s="58"/>
      <c r="H6" s="58"/>
      <c r="I6" s="58"/>
      <c r="J6" s="58"/>
      <c r="K6" s="58"/>
    </row>
    <row r="7" spans="1:14" ht="20.25" customHeight="1">
      <c r="A7" s="134"/>
      <c r="B7" s="195" t="s">
        <v>1040</v>
      </c>
      <c r="C7" s="58"/>
      <c r="D7" s="58"/>
      <c r="E7" s="58"/>
      <c r="F7" s="58"/>
      <c r="G7" s="58"/>
      <c r="H7" s="58"/>
      <c r="I7" s="58"/>
      <c r="J7" s="58"/>
      <c r="K7" s="58"/>
    </row>
    <row r="8" spans="1:14" ht="20.25" customHeight="1">
      <c r="A8" s="134"/>
      <c r="B8" s="195" t="s">
        <v>1041</v>
      </c>
      <c r="C8" s="58"/>
      <c r="D8" s="58"/>
      <c r="E8" s="58"/>
      <c r="F8" s="58"/>
      <c r="G8" s="58"/>
      <c r="H8" s="58"/>
      <c r="I8" s="58"/>
      <c r="J8" s="58"/>
      <c r="K8" s="58"/>
    </row>
    <row r="9" spans="1:14" ht="20.25" customHeight="1">
      <c r="A9" s="134"/>
      <c r="B9" s="195" t="s">
        <v>781</v>
      </c>
      <c r="C9" s="58"/>
      <c r="D9" s="58"/>
      <c r="E9" s="58"/>
      <c r="F9" s="58"/>
      <c r="G9" s="58"/>
      <c r="H9" s="58"/>
      <c r="I9" s="58"/>
      <c r="J9" s="58"/>
      <c r="K9" s="58"/>
    </row>
    <row r="10" spans="1:14" ht="20.25" customHeight="1">
      <c r="A10"/>
      <c r="B10" s="195" t="s">
        <v>782</v>
      </c>
      <c r="C10"/>
      <c r="D10"/>
      <c r="E10"/>
      <c r="F10"/>
      <c r="G10"/>
      <c r="H10"/>
      <c r="I10"/>
      <c r="J10"/>
      <c r="K10"/>
    </row>
    <row r="11" spans="1:14" ht="59.25" customHeight="1">
      <c r="A11"/>
      <c r="B11" s="640" t="s">
        <v>1042</v>
      </c>
      <c r="C11" s="641"/>
      <c r="D11" s="641"/>
      <c r="E11" s="641"/>
      <c r="F11" s="641"/>
      <c r="G11" s="641"/>
      <c r="H11" s="641"/>
      <c r="I11" s="641"/>
      <c r="J11"/>
      <c r="K11"/>
    </row>
    <row r="12" spans="1:14" ht="20.25" customHeight="1">
      <c r="A12"/>
      <c r="B12" s="195" t="s">
        <v>783</v>
      </c>
      <c r="C12"/>
      <c r="D12"/>
      <c r="E12"/>
      <c r="F12"/>
      <c r="G12"/>
      <c r="H12"/>
      <c r="I12"/>
      <c r="J12"/>
      <c r="K12"/>
    </row>
    <row r="13" spans="1:14" ht="20.25" customHeight="1">
      <c r="A13"/>
      <c r="B13" s="195" t="s">
        <v>784</v>
      </c>
      <c r="C13"/>
      <c r="D13"/>
      <c r="E13"/>
      <c r="F13"/>
      <c r="G13"/>
      <c r="H13"/>
      <c r="I13"/>
      <c r="J13"/>
      <c r="K13"/>
    </row>
    <row r="14" spans="1:14" ht="20.25" customHeight="1">
      <c r="A14"/>
      <c r="B14" s="195" t="s">
        <v>785</v>
      </c>
      <c r="C14"/>
      <c r="D14"/>
      <c r="E14"/>
      <c r="F14"/>
      <c r="G14"/>
      <c r="H14"/>
      <c r="I14"/>
      <c r="J14"/>
      <c r="K14"/>
    </row>
    <row r="15" spans="1:14" ht="20.25" customHeight="1">
      <c r="A15"/>
      <c r="B15" s="195" t="s">
        <v>743</v>
      </c>
      <c r="C15"/>
      <c r="D15"/>
      <c r="E15"/>
      <c r="F15"/>
      <c r="G15"/>
      <c r="H15"/>
      <c r="I15"/>
      <c r="J15"/>
      <c r="K15"/>
    </row>
    <row r="16" spans="1:14" ht="20.25" customHeight="1">
      <c r="A16"/>
      <c r="B16" s="195" t="s">
        <v>600</v>
      </c>
      <c r="C16"/>
      <c r="D16"/>
      <c r="E16"/>
      <c r="F16"/>
      <c r="G16"/>
      <c r="H16"/>
      <c r="I16"/>
      <c r="J16"/>
      <c r="K16"/>
    </row>
    <row r="17" spans="1:11" ht="20.25" customHeight="1">
      <c r="A17"/>
      <c r="B17" s="195" t="s">
        <v>786</v>
      </c>
      <c r="C17"/>
      <c r="D17"/>
      <c r="E17"/>
      <c r="F17"/>
      <c r="G17"/>
      <c r="H17"/>
      <c r="I17"/>
      <c r="J17"/>
      <c r="K17"/>
    </row>
    <row r="18" spans="1:11" ht="20.25" customHeight="1">
      <c r="A18"/>
      <c r="B18" s="195" t="s">
        <v>787</v>
      </c>
      <c r="C18"/>
      <c r="D18"/>
      <c r="E18"/>
      <c r="F18"/>
      <c r="G18"/>
      <c r="H18"/>
      <c r="I18"/>
      <c r="J18"/>
      <c r="K18"/>
    </row>
    <row r="19" spans="1:11" ht="20.25" customHeight="1">
      <c r="A19"/>
      <c r="B19" s="195" t="s">
        <v>1043</v>
      </c>
      <c r="C19"/>
      <c r="D19"/>
      <c r="E19"/>
      <c r="F19"/>
      <c r="G19"/>
      <c r="H19"/>
      <c r="I19"/>
      <c r="J19"/>
      <c r="K19"/>
    </row>
    <row r="20" spans="1:11" s="194" customFormat="1" ht="20.25" customHeight="1">
      <c r="A20" s="229"/>
      <c r="B20" s="195" t="s">
        <v>788</v>
      </c>
    </row>
    <row r="21" spans="1:11" ht="20.25" customHeight="1">
      <c r="A21" s="1"/>
      <c r="B21" s="195" t="s">
        <v>789</v>
      </c>
    </row>
    <row r="22" spans="1:11" ht="20.25" customHeight="1">
      <c r="A22" s="1"/>
      <c r="B22" s="195" t="s">
        <v>790</v>
      </c>
    </row>
    <row r="23" spans="1:11" ht="20.25" customHeight="1">
      <c r="A23" s="1"/>
      <c r="B23" s="195" t="s">
        <v>791</v>
      </c>
    </row>
    <row r="24" spans="1:11" ht="20.25" customHeight="1">
      <c r="A24" s="1"/>
      <c r="B24" s="195" t="s">
        <v>591</v>
      </c>
    </row>
    <row r="25" spans="1:11" s="15" customFormat="1" ht="20.25" customHeight="1">
      <c r="B25" s="195" t="s">
        <v>757</v>
      </c>
    </row>
    <row r="26" spans="1:11" s="15" customFormat="1" ht="20.25" customHeight="1">
      <c r="B26" s="195" t="s">
        <v>592</v>
      </c>
    </row>
    <row r="27" spans="1:11" s="15" customFormat="1" ht="20.25" customHeight="1">
      <c r="B27" s="195"/>
    </row>
    <row r="28" spans="1:11" s="15" customFormat="1" ht="20.25" customHeight="1">
      <c r="B28" s="195" t="s">
        <v>758</v>
      </c>
    </row>
    <row r="29" spans="1:11" s="15" customFormat="1" ht="20.25" customHeight="1">
      <c r="B29" s="195" t="s">
        <v>759</v>
      </c>
    </row>
    <row r="30" spans="1:11" s="15" customFormat="1" ht="20.25" customHeight="1">
      <c r="B30" s="195" t="s">
        <v>593</v>
      </c>
    </row>
    <row r="31" spans="1:11" s="15" customFormat="1" ht="20.25" customHeight="1">
      <c r="B31" s="195" t="s">
        <v>594</v>
      </c>
    </row>
    <row r="32" spans="1:11" s="15" customFormat="1" ht="20.25" customHeight="1">
      <c r="B32" s="195" t="s">
        <v>595</v>
      </c>
    </row>
    <row r="33" spans="1:19" s="15" customFormat="1" ht="20.25" customHeight="1">
      <c r="B33" s="195" t="s">
        <v>760</v>
      </c>
    </row>
    <row r="34" spans="1:19" s="15" customFormat="1" ht="20.25" customHeight="1"/>
    <row r="35" spans="1:19" s="15" customFormat="1" ht="20.25" customHeight="1">
      <c r="B35" s="195" t="s">
        <v>792</v>
      </c>
    </row>
    <row r="36" spans="1:19" s="15" customFormat="1" ht="20.25" customHeight="1">
      <c r="B36" s="195" t="s">
        <v>793</v>
      </c>
    </row>
    <row r="37" spans="1:19" s="15" customFormat="1" ht="20.25" customHeight="1">
      <c r="B37" s="195" t="s">
        <v>794</v>
      </c>
      <c r="C37" s="5"/>
      <c r="D37" s="5"/>
      <c r="E37" s="5"/>
      <c r="F37" s="5"/>
      <c r="G37" s="5"/>
    </row>
    <row r="38" spans="1:19" s="15" customFormat="1" ht="20.25" customHeight="1">
      <c r="B38" s="195" t="s">
        <v>795</v>
      </c>
      <c r="C38" s="5"/>
      <c r="D38" s="5"/>
      <c r="E38" s="5"/>
    </row>
    <row r="39" spans="1:19" s="15" customFormat="1" ht="20.25" customHeight="1">
      <c r="B39" s="640" t="s">
        <v>796</v>
      </c>
      <c r="C39" s="640"/>
      <c r="D39" s="640"/>
      <c r="E39" s="640"/>
      <c r="F39" s="640"/>
      <c r="G39" s="640"/>
      <c r="H39" s="640"/>
      <c r="I39" s="640"/>
      <c r="J39" s="640"/>
      <c r="K39" s="640"/>
      <c r="L39" s="640"/>
      <c r="M39" s="640"/>
      <c r="N39" s="640"/>
      <c r="O39" s="640"/>
      <c r="P39" s="640"/>
      <c r="Q39" s="640"/>
      <c r="S39" s="615"/>
    </row>
    <row r="40" spans="1:19" s="15" customFormat="1" ht="20.25" customHeight="1">
      <c r="B40" s="195" t="s">
        <v>797</v>
      </c>
    </row>
    <row r="41" spans="1:19" s="15" customFormat="1" ht="20.25" customHeight="1">
      <c r="B41" s="195" t="s">
        <v>798</v>
      </c>
    </row>
    <row r="42" spans="1:19" s="15" customFormat="1" ht="20.25" customHeight="1">
      <c r="B42" s="195" t="s">
        <v>799</v>
      </c>
    </row>
    <row r="43" spans="1:19" ht="20.25" customHeight="1">
      <c r="A43"/>
      <c r="B43" s="195" t="s">
        <v>800</v>
      </c>
      <c r="C43"/>
      <c r="D43"/>
      <c r="E43"/>
      <c r="F43"/>
      <c r="G43"/>
      <c r="H43"/>
      <c r="I43"/>
      <c r="J43"/>
      <c r="K43"/>
    </row>
    <row r="44" spans="1:19" ht="20.25" customHeight="1">
      <c r="B44" s="195" t="s">
        <v>801</v>
      </c>
    </row>
    <row r="45" spans="1:19" s="194" customFormat="1" ht="20.25" customHeight="1">
      <c r="A45" s="229"/>
      <c r="B45" s="1"/>
    </row>
    <row r="46" spans="1:19" ht="20.25" customHeight="1">
      <c r="B46" s="614" t="s">
        <v>802</v>
      </c>
    </row>
    <row r="47" spans="1:19" ht="20.25" customHeight="1">
      <c r="A47" s="134"/>
      <c r="C47" s="58"/>
      <c r="D47" s="58"/>
      <c r="E47" s="58"/>
      <c r="F47" s="58"/>
      <c r="G47" s="58"/>
      <c r="H47" s="58"/>
      <c r="I47" s="58"/>
      <c r="J47" s="58"/>
      <c r="K47" s="58"/>
    </row>
    <row r="48" spans="1:19" ht="20.25" customHeight="1">
      <c r="B48" s="195" t="s">
        <v>599</v>
      </c>
    </row>
    <row r="49" spans="1:11" ht="20.25" customHeight="1">
      <c r="A49" s="134"/>
      <c r="C49" s="58"/>
      <c r="D49" s="58"/>
      <c r="E49" s="58"/>
      <c r="F49" s="58"/>
      <c r="G49" s="58"/>
      <c r="H49" s="58"/>
      <c r="I49" s="58"/>
      <c r="J49" s="58"/>
      <c r="K49" s="58"/>
    </row>
    <row r="50" spans="1:11" ht="20.25" customHeight="1">
      <c r="A50"/>
      <c r="B50" s="195"/>
      <c r="C50"/>
      <c r="D50"/>
      <c r="E50"/>
      <c r="F50"/>
      <c r="G50"/>
      <c r="H50"/>
      <c r="I50"/>
      <c r="J50"/>
      <c r="K50"/>
    </row>
    <row r="51" spans="1:11" ht="20.25" customHeight="1">
      <c r="A51"/>
      <c r="B51" s="195"/>
      <c r="C51"/>
      <c r="D51"/>
      <c r="E51"/>
      <c r="F51"/>
      <c r="G51"/>
      <c r="H51"/>
      <c r="I51"/>
      <c r="J51"/>
      <c r="K51"/>
    </row>
    <row r="52" spans="1:11" ht="20.25" customHeight="1">
      <c r="A52"/>
      <c r="B52" s="195"/>
      <c r="C52"/>
      <c r="D52"/>
      <c r="E52"/>
      <c r="F52"/>
      <c r="G52"/>
      <c r="H52"/>
      <c r="I52"/>
      <c r="J52"/>
      <c r="K52"/>
    </row>
    <row r="53" spans="1:11" ht="20.25" customHeight="1">
      <c r="A53"/>
      <c r="B53" s="195"/>
      <c r="C53"/>
      <c r="D53"/>
      <c r="E53"/>
      <c r="F53"/>
      <c r="G53"/>
      <c r="H53"/>
      <c r="I53"/>
      <c r="J53"/>
      <c r="K53"/>
    </row>
    <row r="54" spans="1:11" ht="20.25" customHeight="1">
      <c r="A54"/>
      <c r="B54" s="195"/>
      <c r="C54"/>
      <c r="D54"/>
      <c r="E54"/>
      <c r="F54"/>
      <c r="G54"/>
      <c r="H54"/>
      <c r="I54"/>
      <c r="J54"/>
      <c r="K54"/>
    </row>
    <row r="55" spans="1:11" ht="20.25" customHeight="1">
      <c r="A55"/>
      <c r="B55" s="195"/>
      <c r="C55"/>
      <c r="D55"/>
      <c r="E55"/>
      <c r="F55" s="195"/>
      <c r="G55" s="195"/>
    </row>
    <row r="56" spans="1:11" ht="20.25" customHeight="1">
      <c r="A56"/>
      <c r="B56" s="195"/>
      <c r="C56"/>
      <c r="D56"/>
      <c r="E56"/>
      <c r="F56" s="195"/>
      <c r="G56" s="195"/>
    </row>
    <row r="57" spans="1:11" ht="20.25" customHeight="1">
      <c r="A57"/>
      <c r="B57" s="195"/>
      <c r="C57"/>
      <c r="D57"/>
      <c r="E57"/>
      <c r="F57" s="195"/>
      <c r="G57" s="195"/>
    </row>
    <row r="58" spans="1:11" ht="21.75" customHeight="1">
      <c r="A58"/>
      <c r="B58" s="195"/>
      <c r="C58"/>
      <c r="D58"/>
      <c r="E58"/>
      <c r="F58"/>
      <c r="G58"/>
    </row>
    <row r="59" spans="1:11" s="617" customFormat="1" ht="19.5" customHeight="1">
      <c r="A59" s="616"/>
      <c r="B59" s="195"/>
    </row>
    <row r="60" spans="1:11" ht="20.25" customHeight="1">
      <c r="A60" s="1"/>
      <c r="B60" s="195"/>
      <c r="C60"/>
      <c r="D60"/>
      <c r="E60"/>
      <c r="F60"/>
      <c r="G60"/>
    </row>
    <row r="61" spans="1:11" ht="19.5" customHeight="1">
      <c r="A61" s="1"/>
      <c r="B61" s="195"/>
      <c r="C61"/>
      <c r="D61"/>
      <c r="E61"/>
      <c r="F61"/>
      <c r="G61"/>
    </row>
    <row r="62" spans="1:11" ht="20.25" customHeight="1">
      <c r="B62" s="195"/>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N83"/>
  <sheetViews>
    <sheetView zoomScaleNormal="100" workbookViewId="0">
      <selection activeCell="M25" sqref="M25:AN25"/>
    </sheetView>
  </sheetViews>
  <sheetFormatPr defaultColWidth="9" defaultRowHeight="13.5"/>
  <cols>
    <col min="1" max="1" width="1.5" customWidth="1"/>
    <col min="2" max="3" width="4.125" customWidth="1"/>
    <col min="4" max="4" width="0.625" customWidth="1"/>
    <col min="5" max="40" width="3.125" customWidth="1"/>
    <col min="41" max="41" width="1.5" customWidth="1"/>
    <col min="257" max="257" width="1.5" customWidth="1"/>
    <col min="258" max="259" width="4.125" customWidth="1"/>
    <col min="260" max="260" width="0.625" customWidth="1"/>
    <col min="261" max="296" width="3.125" customWidth="1"/>
    <col min="297" max="297" width="1.5" customWidth="1"/>
    <col min="513" max="513" width="1.5" customWidth="1"/>
    <col min="514" max="515" width="4.125" customWidth="1"/>
    <col min="516" max="516" width="0.625" customWidth="1"/>
    <col min="517" max="552" width="3.125" customWidth="1"/>
    <col min="553" max="553" width="1.5" customWidth="1"/>
    <col min="769" max="769" width="1.5" customWidth="1"/>
    <col min="770" max="771" width="4.125" customWidth="1"/>
    <col min="772" max="772" width="0.625" customWidth="1"/>
    <col min="773" max="808" width="3.125" customWidth="1"/>
    <col min="809" max="809" width="1.5" customWidth="1"/>
    <col min="1025" max="1025" width="1.5" customWidth="1"/>
    <col min="1026" max="1027" width="4.125" customWidth="1"/>
    <col min="1028" max="1028" width="0.625" customWidth="1"/>
    <col min="1029" max="1064" width="3.125" customWidth="1"/>
    <col min="1065" max="1065" width="1.5" customWidth="1"/>
    <col min="1281" max="1281" width="1.5" customWidth="1"/>
    <col min="1282" max="1283" width="4.125" customWidth="1"/>
    <col min="1284" max="1284" width="0.625" customWidth="1"/>
    <col min="1285" max="1320" width="3.125" customWidth="1"/>
    <col min="1321" max="1321" width="1.5" customWidth="1"/>
    <col min="1537" max="1537" width="1.5" customWidth="1"/>
    <col min="1538" max="1539" width="4.125" customWidth="1"/>
    <col min="1540" max="1540" width="0.625" customWidth="1"/>
    <col min="1541" max="1576" width="3.125" customWidth="1"/>
    <col min="1577" max="1577" width="1.5" customWidth="1"/>
    <col min="1793" max="1793" width="1.5" customWidth="1"/>
    <col min="1794" max="1795" width="4.125" customWidth="1"/>
    <col min="1796" max="1796" width="0.625" customWidth="1"/>
    <col min="1797" max="1832" width="3.125" customWidth="1"/>
    <col min="1833" max="1833" width="1.5" customWidth="1"/>
    <col min="2049" max="2049" width="1.5" customWidth="1"/>
    <col min="2050" max="2051" width="4.125" customWidth="1"/>
    <col min="2052" max="2052" width="0.625" customWidth="1"/>
    <col min="2053" max="2088" width="3.125" customWidth="1"/>
    <col min="2089" max="2089" width="1.5" customWidth="1"/>
    <col min="2305" max="2305" width="1.5" customWidth="1"/>
    <col min="2306" max="2307" width="4.125" customWidth="1"/>
    <col min="2308" max="2308" width="0.625" customWidth="1"/>
    <col min="2309" max="2344" width="3.125" customWidth="1"/>
    <col min="2345" max="2345" width="1.5" customWidth="1"/>
    <col min="2561" max="2561" width="1.5" customWidth="1"/>
    <col min="2562" max="2563" width="4.125" customWidth="1"/>
    <col min="2564" max="2564" width="0.625" customWidth="1"/>
    <col min="2565" max="2600" width="3.125" customWidth="1"/>
    <col min="2601" max="2601" width="1.5" customWidth="1"/>
    <col min="2817" max="2817" width="1.5" customWidth="1"/>
    <col min="2818" max="2819" width="4.125" customWidth="1"/>
    <col min="2820" max="2820" width="0.625" customWidth="1"/>
    <col min="2821" max="2856" width="3.125" customWidth="1"/>
    <col min="2857" max="2857" width="1.5" customWidth="1"/>
    <col min="3073" max="3073" width="1.5" customWidth="1"/>
    <col min="3074" max="3075" width="4.125" customWidth="1"/>
    <col min="3076" max="3076" width="0.625" customWidth="1"/>
    <col min="3077" max="3112" width="3.125" customWidth="1"/>
    <col min="3113" max="3113" width="1.5" customWidth="1"/>
    <col min="3329" max="3329" width="1.5" customWidth="1"/>
    <col min="3330" max="3331" width="4.125" customWidth="1"/>
    <col min="3332" max="3332" width="0.625" customWidth="1"/>
    <col min="3333" max="3368" width="3.125" customWidth="1"/>
    <col min="3369" max="3369" width="1.5" customWidth="1"/>
    <col min="3585" max="3585" width="1.5" customWidth="1"/>
    <col min="3586" max="3587" width="4.125" customWidth="1"/>
    <col min="3588" max="3588" width="0.625" customWidth="1"/>
    <col min="3589" max="3624" width="3.125" customWidth="1"/>
    <col min="3625" max="3625" width="1.5" customWidth="1"/>
    <col min="3841" max="3841" width="1.5" customWidth="1"/>
    <col min="3842" max="3843" width="4.125" customWidth="1"/>
    <col min="3844" max="3844" width="0.625" customWidth="1"/>
    <col min="3845" max="3880" width="3.125" customWidth="1"/>
    <col min="3881" max="3881" width="1.5" customWidth="1"/>
    <col min="4097" max="4097" width="1.5" customWidth="1"/>
    <col min="4098" max="4099" width="4.125" customWidth="1"/>
    <col min="4100" max="4100" width="0.625" customWidth="1"/>
    <col min="4101" max="4136" width="3.125" customWidth="1"/>
    <col min="4137" max="4137" width="1.5" customWidth="1"/>
    <col min="4353" max="4353" width="1.5" customWidth="1"/>
    <col min="4354" max="4355" width="4.125" customWidth="1"/>
    <col min="4356" max="4356" width="0.625" customWidth="1"/>
    <col min="4357" max="4392" width="3.125" customWidth="1"/>
    <col min="4393" max="4393" width="1.5" customWidth="1"/>
    <col min="4609" max="4609" width="1.5" customWidth="1"/>
    <col min="4610" max="4611" width="4.125" customWidth="1"/>
    <col min="4612" max="4612" width="0.625" customWidth="1"/>
    <col min="4613" max="4648" width="3.125" customWidth="1"/>
    <col min="4649" max="4649" width="1.5" customWidth="1"/>
    <col min="4865" max="4865" width="1.5" customWidth="1"/>
    <col min="4866" max="4867" width="4.125" customWidth="1"/>
    <col min="4868" max="4868" width="0.625" customWidth="1"/>
    <col min="4869" max="4904" width="3.125" customWidth="1"/>
    <col min="4905" max="4905" width="1.5" customWidth="1"/>
    <col min="5121" max="5121" width="1.5" customWidth="1"/>
    <col min="5122" max="5123" width="4.125" customWidth="1"/>
    <col min="5124" max="5124" width="0.625" customWidth="1"/>
    <col min="5125" max="5160" width="3.125" customWidth="1"/>
    <col min="5161" max="5161" width="1.5" customWidth="1"/>
    <col min="5377" max="5377" width="1.5" customWidth="1"/>
    <col min="5378" max="5379" width="4.125" customWidth="1"/>
    <col min="5380" max="5380" width="0.625" customWidth="1"/>
    <col min="5381" max="5416" width="3.125" customWidth="1"/>
    <col min="5417" max="5417" width="1.5" customWidth="1"/>
    <col min="5633" max="5633" width="1.5" customWidth="1"/>
    <col min="5634" max="5635" width="4.125" customWidth="1"/>
    <col min="5636" max="5636" width="0.625" customWidth="1"/>
    <col min="5637" max="5672" width="3.125" customWidth="1"/>
    <col min="5673" max="5673" width="1.5" customWidth="1"/>
    <col min="5889" max="5889" width="1.5" customWidth="1"/>
    <col min="5890" max="5891" width="4.125" customWidth="1"/>
    <col min="5892" max="5892" width="0.625" customWidth="1"/>
    <col min="5893" max="5928" width="3.125" customWidth="1"/>
    <col min="5929" max="5929" width="1.5" customWidth="1"/>
    <col min="6145" max="6145" width="1.5" customWidth="1"/>
    <col min="6146" max="6147" width="4.125" customWidth="1"/>
    <col min="6148" max="6148" width="0.625" customWidth="1"/>
    <col min="6149" max="6184" width="3.125" customWidth="1"/>
    <col min="6185" max="6185" width="1.5" customWidth="1"/>
    <col min="6401" max="6401" width="1.5" customWidth="1"/>
    <col min="6402" max="6403" width="4.125" customWidth="1"/>
    <col min="6404" max="6404" width="0.625" customWidth="1"/>
    <col min="6405" max="6440" width="3.125" customWidth="1"/>
    <col min="6441" max="6441" width="1.5" customWidth="1"/>
    <col min="6657" max="6657" width="1.5" customWidth="1"/>
    <col min="6658" max="6659" width="4.125" customWidth="1"/>
    <col min="6660" max="6660" width="0.625" customWidth="1"/>
    <col min="6661" max="6696" width="3.125" customWidth="1"/>
    <col min="6697" max="6697" width="1.5" customWidth="1"/>
    <col min="6913" max="6913" width="1.5" customWidth="1"/>
    <col min="6914" max="6915" width="4.125" customWidth="1"/>
    <col min="6916" max="6916" width="0.625" customWidth="1"/>
    <col min="6917" max="6952" width="3.125" customWidth="1"/>
    <col min="6953" max="6953" width="1.5" customWidth="1"/>
    <col min="7169" max="7169" width="1.5" customWidth="1"/>
    <col min="7170" max="7171" width="4.125" customWidth="1"/>
    <col min="7172" max="7172" width="0.625" customWidth="1"/>
    <col min="7173" max="7208" width="3.125" customWidth="1"/>
    <col min="7209" max="7209" width="1.5" customWidth="1"/>
    <col min="7425" max="7425" width="1.5" customWidth="1"/>
    <col min="7426" max="7427" width="4.125" customWidth="1"/>
    <col min="7428" max="7428" width="0.625" customWidth="1"/>
    <col min="7429" max="7464" width="3.125" customWidth="1"/>
    <col min="7465" max="7465" width="1.5" customWidth="1"/>
    <col min="7681" max="7681" width="1.5" customWidth="1"/>
    <col min="7682" max="7683" width="4.125" customWidth="1"/>
    <col min="7684" max="7684" width="0.625" customWidth="1"/>
    <col min="7685" max="7720" width="3.125" customWidth="1"/>
    <col min="7721" max="7721" width="1.5" customWidth="1"/>
    <col min="7937" max="7937" width="1.5" customWidth="1"/>
    <col min="7938" max="7939" width="4.125" customWidth="1"/>
    <col min="7940" max="7940" width="0.625" customWidth="1"/>
    <col min="7941" max="7976" width="3.125" customWidth="1"/>
    <col min="7977" max="7977" width="1.5" customWidth="1"/>
    <col min="8193" max="8193" width="1.5" customWidth="1"/>
    <col min="8194" max="8195" width="4.125" customWidth="1"/>
    <col min="8196" max="8196" width="0.625" customWidth="1"/>
    <col min="8197" max="8232" width="3.125" customWidth="1"/>
    <col min="8233" max="8233" width="1.5" customWidth="1"/>
    <col min="8449" max="8449" width="1.5" customWidth="1"/>
    <col min="8450" max="8451" width="4.125" customWidth="1"/>
    <col min="8452" max="8452" width="0.625" customWidth="1"/>
    <col min="8453" max="8488" width="3.125" customWidth="1"/>
    <col min="8489" max="8489" width="1.5" customWidth="1"/>
    <col min="8705" max="8705" width="1.5" customWidth="1"/>
    <col min="8706" max="8707" width="4.125" customWidth="1"/>
    <col min="8708" max="8708" width="0.625" customWidth="1"/>
    <col min="8709" max="8744" width="3.125" customWidth="1"/>
    <col min="8745" max="8745" width="1.5" customWidth="1"/>
    <col min="8961" max="8961" width="1.5" customWidth="1"/>
    <col min="8962" max="8963" width="4.125" customWidth="1"/>
    <col min="8964" max="8964" width="0.625" customWidth="1"/>
    <col min="8965" max="9000" width="3.125" customWidth="1"/>
    <col min="9001" max="9001" width="1.5" customWidth="1"/>
    <col min="9217" max="9217" width="1.5" customWidth="1"/>
    <col min="9218" max="9219" width="4.125" customWidth="1"/>
    <col min="9220" max="9220" width="0.625" customWidth="1"/>
    <col min="9221" max="9256" width="3.125" customWidth="1"/>
    <col min="9257" max="9257" width="1.5" customWidth="1"/>
    <col min="9473" max="9473" width="1.5" customWidth="1"/>
    <col min="9474" max="9475" width="4.125" customWidth="1"/>
    <col min="9476" max="9476" width="0.625" customWidth="1"/>
    <col min="9477" max="9512" width="3.125" customWidth="1"/>
    <col min="9513" max="9513" width="1.5" customWidth="1"/>
    <col min="9729" max="9729" width="1.5" customWidth="1"/>
    <col min="9730" max="9731" width="4.125" customWidth="1"/>
    <col min="9732" max="9732" width="0.625" customWidth="1"/>
    <col min="9733" max="9768" width="3.125" customWidth="1"/>
    <col min="9769" max="9769" width="1.5" customWidth="1"/>
    <col min="9985" max="9985" width="1.5" customWidth="1"/>
    <col min="9986" max="9987" width="4.125" customWidth="1"/>
    <col min="9988" max="9988" width="0.625" customWidth="1"/>
    <col min="9989" max="10024" width="3.125" customWidth="1"/>
    <col min="10025" max="10025" width="1.5" customWidth="1"/>
    <col min="10241" max="10241" width="1.5" customWidth="1"/>
    <col min="10242" max="10243" width="4.125" customWidth="1"/>
    <col min="10244" max="10244" width="0.625" customWidth="1"/>
    <col min="10245" max="10280" width="3.125" customWidth="1"/>
    <col min="10281" max="10281" width="1.5" customWidth="1"/>
    <col min="10497" max="10497" width="1.5" customWidth="1"/>
    <col min="10498" max="10499" width="4.125" customWidth="1"/>
    <col min="10500" max="10500" width="0.625" customWidth="1"/>
    <col min="10501" max="10536" width="3.125" customWidth="1"/>
    <col min="10537" max="10537" width="1.5" customWidth="1"/>
    <col min="10753" max="10753" width="1.5" customWidth="1"/>
    <col min="10754" max="10755" width="4.125" customWidth="1"/>
    <col min="10756" max="10756" width="0.625" customWidth="1"/>
    <col min="10757" max="10792" width="3.125" customWidth="1"/>
    <col min="10793" max="10793" width="1.5" customWidth="1"/>
    <col min="11009" max="11009" width="1.5" customWidth="1"/>
    <col min="11010" max="11011" width="4.125" customWidth="1"/>
    <col min="11012" max="11012" width="0.625" customWidth="1"/>
    <col min="11013" max="11048" width="3.125" customWidth="1"/>
    <col min="11049" max="11049" width="1.5" customWidth="1"/>
    <col min="11265" max="11265" width="1.5" customWidth="1"/>
    <col min="11266" max="11267" width="4.125" customWidth="1"/>
    <col min="11268" max="11268" width="0.625" customWidth="1"/>
    <col min="11269" max="11304" width="3.125" customWidth="1"/>
    <col min="11305" max="11305" width="1.5" customWidth="1"/>
    <col min="11521" max="11521" width="1.5" customWidth="1"/>
    <col min="11522" max="11523" width="4.125" customWidth="1"/>
    <col min="11524" max="11524" width="0.625" customWidth="1"/>
    <col min="11525" max="11560" width="3.125" customWidth="1"/>
    <col min="11561" max="11561" width="1.5" customWidth="1"/>
    <col min="11777" max="11777" width="1.5" customWidth="1"/>
    <col min="11778" max="11779" width="4.125" customWidth="1"/>
    <col min="11780" max="11780" width="0.625" customWidth="1"/>
    <col min="11781" max="11816" width="3.125" customWidth="1"/>
    <col min="11817" max="11817" width="1.5" customWidth="1"/>
    <col min="12033" max="12033" width="1.5" customWidth="1"/>
    <col min="12034" max="12035" width="4.125" customWidth="1"/>
    <col min="12036" max="12036" width="0.625" customWidth="1"/>
    <col min="12037" max="12072" width="3.125" customWidth="1"/>
    <col min="12073" max="12073" width="1.5" customWidth="1"/>
    <col min="12289" max="12289" width="1.5" customWidth="1"/>
    <col min="12290" max="12291" width="4.125" customWidth="1"/>
    <col min="12292" max="12292" width="0.625" customWidth="1"/>
    <col min="12293" max="12328" width="3.125" customWidth="1"/>
    <col min="12329" max="12329" width="1.5" customWidth="1"/>
    <col min="12545" max="12545" width="1.5" customWidth="1"/>
    <col min="12546" max="12547" width="4.125" customWidth="1"/>
    <col min="12548" max="12548" width="0.625" customWidth="1"/>
    <col min="12549" max="12584" width="3.125" customWidth="1"/>
    <col min="12585" max="12585" width="1.5" customWidth="1"/>
    <col min="12801" max="12801" width="1.5" customWidth="1"/>
    <col min="12802" max="12803" width="4.125" customWidth="1"/>
    <col min="12804" max="12804" width="0.625" customWidth="1"/>
    <col min="12805" max="12840" width="3.125" customWidth="1"/>
    <col min="12841" max="12841" width="1.5" customWidth="1"/>
    <col min="13057" max="13057" width="1.5" customWidth="1"/>
    <col min="13058" max="13059" width="4.125" customWidth="1"/>
    <col min="13060" max="13060" width="0.625" customWidth="1"/>
    <col min="13061" max="13096" width="3.125" customWidth="1"/>
    <col min="13097" max="13097" width="1.5" customWidth="1"/>
    <col min="13313" max="13313" width="1.5" customWidth="1"/>
    <col min="13314" max="13315" width="4.125" customWidth="1"/>
    <col min="13316" max="13316" width="0.625" customWidth="1"/>
    <col min="13317" max="13352" width="3.125" customWidth="1"/>
    <col min="13353" max="13353" width="1.5" customWidth="1"/>
    <col min="13569" max="13569" width="1.5" customWidth="1"/>
    <col min="13570" max="13571" width="4.125" customWidth="1"/>
    <col min="13572" max="13572" width="0.625" customWidth="1"/>
    <col min="13573" max="13608" width="3.125" customWidth="1"/>
    <col min="13609" max="13609" width="1.5" customWidth="1"/>
    <col min="13825" max="13825" width="1.5" customWidth="1"/>
    <col min="13826" max="13827" width="4.125" customWidth="1"/>
    <col min="13828" max="13828" width="0.625" customWidth="1"/>
    <col min="13829" max="13864" width="3.125" customWidth="1"/>
    <col min="13865" max="13865" width="1.5" customWidth="1"/>
    <col min="14081" max="14081" width="1.5" customWidth="1"/>
    <col min="14082" max="14083" width="4.125" customWidth="1"/>
    <col min="14084" max="14084" width="0.625" customWidth="1"/>
    <col min="14085" max="14120" width="3.125" customWidth="1"/>
    <col min="14121" max="14121" width="1.5" customWidth="1"/>
    <col min="14337" max="14337" width="1.5" customWidth="1"/>
    <col min="14338" max="14339" width="4.125" customWidth="1"/>
    <col min="14340" max="14340" width="0.625" customWidth="1"/>
    <col min="14341" max="14376" width="3.125" customWidth="1"/>
    <col min="14377" max="14377" width="1.5" customWidth="1"/>
    <col min="14593" max="14593" width="1.5" customWidth="1"/>
    <col min="14594" max="14595" width="4.125" customWidth="1"/>
    <col min="14596" max="14596" width="0.625" customWidth="1"/>
    <col min="14597" max="14632" width="3.125" customWidth="1"/>
    <col min="14633" max="14633" width="1.5" customWidth="1"/>
    <col min="14849" max="14849" width="1.5" customWidth="1"/>
    <col min="14850" max="14851" width="4.125" customWidth="1"/>
    <col min="14852" max="14852" width="0.625" customWidth="1"/>
    <col min="14853" max="14888" width="3.125" customWidth="1"/>
    <col min="14889" max="14889" width="1.5" customWidth="1"/>
    <col min="15105" max="15105" width="1.5" customWidth="1"/>
    <col min="15106" max="15107" width="4.125" customWidth="1"/>
    <col min="15108" max="15108" width="0.625" customWidth="1"/>
    <col min="15109" max="15144" width="3.125" customWidth="1"/>
    <col min="15145" max="15145" width="1.5" customWidth="1"/>
    <col min="15361" max="15361" width="1.5" customWidth="1"/>
    <col min="15362" max="15363" width="4.125" customWidth="1"/>
    <col min="15364" max="15364" width="0.625" customWidth="1"/>
    <col min="15365" max="15400" width="3.125" customWidth="1"/>
    <col min="15401" max="15401" width="1.5" customWidth="1"/>
    <col min="15617" max="15617" width="1.5" customWidth="1"/>
    <col min="15618" max="15619" width="4.125" customWidth="1"/>
    <col min="15620" max="15620" width="0.625" customWidth="1"/>
    <col min="15621" max="15656" width="3.125" customWidth="1"/>
    <col min="15657" max="15657" width="1.5" customWidth="1"/>
    <col min="15873" max="15873" width="1.5" customWidth="1"/>
    <col min="15874" max="15875" width="4.125" customWidth="1"/>
    <col min="15876" max="15876" width="0.625" customWidth="1"/>
    <col min="15877" max="15912" width="3.125" customWidth="1"/>
    <col min="15913" max="15913" width="1.5" customWidth="1"/>
    <col min="16129" max="16129" width="1.5" customWidth="1"/>
    <col min="16130" max="16131" width="4.125" customWidth="1"/>
    <col min="16132" max="16132" width="0.625" customWidth="1"/>
    <col min="16133" max="16168" width="3.125" customWidth="1"/>
    <col min="16169" max="16169" width="1.5" customWidth="1"/>
  </cols>
  <sheetData>
    <row r="2" spans="2:40">
      <c r="B2" s="234" t="s">
        <v>803</v>
      </c>
    </row>
    <row r="3" spans="2:40" ht="14.25" customHeight="1">
      <c r="AB3" s="646" t="s">
        <v>134</v>
      </c>
      <c r="AC3" s="646"/>
      <c r="AD3" s="646"/>
      <c r="AE3" s="646"/>
      <c r="AF3" s="646"/>
      <c r="AG3" s="644"/>
      <c r="AH3" s="644"/>
      <c r="AI3" s="644"/>
      <c r="AJ3" s="644"/>
      <c r="AK3" s="644"/>
      <c r="AL3" s="644"/>
      <c r="AM3" s="644"/>
      <c r="AN3" s="644"/>
    </row>
    <row r="5" spans="2:40" ht="14.25">
      <c r="B5" s="716" t="s">
        <v>133</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row>
    <row r="6" spans="2:40" ht="13.5" customHeight="1">
      <c r="AE6" s="34" t="s">
        <v>132</v>
      </c>
      <c r="AF6" s="639"/>
      <c r="AG6" s="639"/>
      <c r="AH6" s="30" t="s">
        <v>131</v>
      </c>
      <c r="AI6" s="639"/>
      <c r="AJ6" s="639"/>
      <c r="AK6" s="30" t="s">
        <v>130</v>
      </c>
      <c r="AL6" s="639"/>
      <c r="AM6" s="639"/>
      <c r="AN6" s="30" t="s">
        <v>129</v>
      </c>
    </row>
    <row r="7" spans="2:40" ht="14.25">
      <c r="B7" s="639"/>
      <c r="C7" s="639"/>
      <c r="D7" s="639"/>
      <c r="E7" s="639"/>
      <c r="F7" s="639"/>
      <c r="G7" s="639"/>
      <c r="H7" s="716" t="s">
        <v>128</v>
      </c>
      <c r="I7" s="716"/>
      <c r="J7" s="716"/>
      <c r="K7" s="30" t="s">
        <v>127</v>
      </c>
    </row>
    <row r="8" spans="2:40" ht="14.25">
      <c r="V8" s="717" t="s">
        <v>126</v>
      </c>
      <c r="W8" s="717"/>
      <c r="X8" s="717"/>
      <c r="Y8" s="718"/>
      <c r="Z8" s="718"/>
      <c r="AA8" s="718"/>
      <c r="AB8" s="718"/>
      <c r="AC8" s="718"/>
      <c r="AD8" s="718"/>
      <c r="AE8" s="718"/>
      <c r="AF8" s="718"/>
      <c r="AG8" s="718"/>
      <c r="AH8" s="718"/>
      <c r="AI8" s="718"/>
      <c r="AJ8" s="718"/>
      <c r="AK8" s="718"/>
      <c r="AL8" s="718"/>
      <c r="AM8" s="718"/>
      <c r="AN8" s="718"/>
    </row>
    <row r="9" spans="2:40">
      <c r="Y9" s="639"/>
      <c r="Z9" s="639"/>
      <c r="AA9" s="639"/>
      <c r="AB9" s="639"/>
      <c r="AC9" s="639"/>
      <c r="AD9" s="639"/>
      <c r="AE9" s="639"/>
      <c r="AF9" s="639"/>
      <c r="AG9" s="639"/>
      <c r="AH9" s="639"/>
      <c r="AI9" s="639"/>
      <c r="AJ9" s="639"/>
      <c r="AK9" s="639"/>
      <c r="AL9" s="639"/>
      <c r="AM9" s="639"/>
      <c r="AN9" s="639"/>
    </row>
    <row r="10" spans="2:40" ht="14.25">
      <c r="V10" s="716" t="s">
        <v>125</v>
      </c>
      <c r="W10" s="716"/>
      <c r="X10" s="716"/>
      <c r="Y10" s="639"/>
      <c r="Z10" s="639"/>
      <c r="AA10" s="639"/>
      <c r="AB10" s="639"/>
      <c r="AC10" s="639"/>
      <c r="AD10" s="639"/>
      <c r="AE10" s="639"/>
      <c r="AF10" s="639"/>
      <c r="AG10" s="639"/>
      <c r="AH10" s="639"/>
      <c r="AI10" s="639"/>
      <c r="AJ10" s="639"/>
      <c r="AK10" s="639"/>
      <c r="AL10" s="639"/>
      <c r="AM10" s="639"/>
      <c r="AN10" s="639"/>
    </row>
    <row r="11" spans="2:40">
      <c r="Y11" s="639"/>
      <c r="Z11" s="639"/>
      <c r="AA11" s="639"/>
      <c r="AB11" s="639"/>
      <c r="AC11" s="639"/>
      <c r="AD11" s="639"/>
      <c r="AE11" s="639"/>
      <c r="AF11" s="639"/>
      <c r="AG11" s="639"/>
      <c r="AH11" s="639"/>
      <c r="AI11" s="639"/>
      <c r="AJ11" s="639"/>
      <c r="AK11" s="639"/>
      <c r="AL11" s="639"/>
      <c r="AM11" s="639"/>
      <c r="AN11" s="639"/>
    </row>
    <row r="12" spans="2:40" ht="14.25">
      <c r="C12" s="30" t="s">
        <v>124</v>
      </c>
    </row>
    <row r="13" spans="2:40" ht="13.35" customHeight="1">
      <c r="N13" s="711"/>
      <c r="O13" s="711"/>
      <c r="AB13" s="646" t="s">
        <v>123</v>
      </c>
      <c r="AC13" s="646"/>
      <c r="AD13" s="646"/>
      <c r="AE13" s="646"/>
      <c r="AF13" s="646"/>
      <c r="AG13" s="646"/>
      <c r="AH13" s="646"/>
      <c r="AI13" s="646"/>
      <c r="AJ13" s="700"/>
      <c r="AK13" s="700"/>
      <c r="AL13" s="700"/>
      <c r="AM13" s="700"/>
      <c r="AN13" s="700"/>
    </row>
    <row r="14" spans="2:40" ht="14.25" customHeight="1">
      <c r="B14" s="649" t="s">
        <v>122</v>
      </c>
      <c r="C14" s="712" t="s">
        <v>111</v>
      </c>
      <c r="D14" s="712"/>
      <c r="E14" s="712"/>
      <c r="F14" s="712"/>
      <c r="G14" s="712"/>
      <c r="H14" s="712"/>
      <c r="I14" s="712"/>
      <c r="J14" s="712"/>
      <c r="K14" s="712"/>
      <c r="L14" s="712"/>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row>
    <row r="15" spans="2:40" ht="14.25" customHeight="1">
      <c r="B15" s="649"/>
      <c r="C15" s="714" t="s">
        <v>121</v>
      </c>
      <c r="D15" s="714"/>
      <c r="E15" s="714"/>
      <c r="F15" s="714"/>
      <c r="G15" s="714"/>
      <c r="H15" s="714"/>
      <c r="I15" s="714"/>
      <c r="J15" s="714"/>
      <c r="K15" s="714"/>
      <c r="L15" s="714"/>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row>
    <row r="16" spans="2:40" ht="13.5" customHeight="1">
      <c r="B16" s="649"/>
      <c r="C16" s="691" t="s">
        <v>120</v>
      </c>
      <c r="D16" s="691"/>
      <c r="E16" s="691"/>
      <c r="F16" s="691"/>
      <c r="G16" s="691"/>
      <c r="H16" s="691"/>
      <c r="I16" s="691"/>
      <c r="J16" s="691"/>
      <c r="K16" s="691"/>
      <c r="L16" s="691"/>
      <c r="M16" s="692" t="s">
        <v>102</v>
      </c>
      <c r="N16" s="692"/>
      <c r="O16" s="692"/>
      <c r="P16" s="692"/>
      <c r="Q16" s="693"/>
      <c r="R16" s="693"/>
      <c r="S16" s="693"/>
      <c r="T16" s="30" t="s">
        <v>101</v>
      </c>
      <c r="U16" s="693"/>
      <c r="V16" s="693"/>
      <c r="W16" s="693"/>
      <c r="X16" s="30" t="s">
        <v>100</v>
      </c>
      <c r="Y16" s="694"/>
      <c r="Z16" s="694"/>
      <c r="AA16" s="694"/>
      <c r="AB16" s="694"/>
      <c r="AC16" s="694"/>
      <c r="AD16" s="694"/>
      <c r="AE16" s="694"/>
      <c r="AF16" s="694"/>
      <c r="AG16" s="694"/>
      <c r="AH16" s="694"/>
      <c r="AI16" s="694"/>
      <c r="AJ16" s="694"/>
      <c r="AK16" s="694"/>
      <c r="AL16" s="694"/>
      <c r="AM16" s="694"/>
      <c r="AN16" s="694"/>
    </row>
    <row r="17" spans="2:40" ht="13.5" customHeight="1">
      <c r="B17" s="649"/>
      <c r="C17" s="691"/>
      <c r="D17" s="691"/>
      <c r="E17" s="691"/>
      <c r="F17" s="691"/>
      <c r="G17" s="691"/>
      <c r="H17" s="691"/>
      <c r="I17" s="691"/>
      <c r="J17" s="691"/>
      <c r="K17" s="691"/>
      <c r="L17" s="691"/>
      <c r="M17" s="695" t="s">
        <v>99</v>
      </c>
      <c r="N17" s="695"/>
      <c r="O17" s="695"/>
      <c r="P17" s="695"/>
      <c r="Q17" s="30" t="s">
        <v>98</v>
      </c>
      <c r="R17" s="696"/>
      <c r="S17" s="696"/>
      <c r="T17" s="696"/>
      <c r="U17" s="696"/>
      <c r="V17" s="697" t="s">
        <v>97</v>
      </c>
      <c r="W17" s="697"/>
      <c r="X17" s="698"/>
      <c r="Y17" s="698"/>
      <c r="Z17" s="698"/>
      <c r="AA17" s="698"/>
      <c r="AB17" s="698"/>
      <c r="AC17" s="698"/>
      <c r="AD17" s="698"/>
      <c r="AE17" s="698"/>
      <c r="AF17" s="698"/>
      <c r="AG17" s="698"/>
      <c r="AH17" s="698"/>
      <c r="AI17" s="698"/>
      <c r="AJ17" s="698"/>
      <c r="AK17" s="698"/>
      <c r="AL17" s="698"/>
      <c r="AM17" s="698"/>
      <c r="AN17" s="698"/>
    </row>
    <row r="18" spans="2:40" ht="13.5" customHeight="1">
      <c r="B18" s="649"/>
      <c r="C18" s="691"/>
      <c r="D18" s="691"/>
      <c r="E18" s="691"/>
      <c r="F18" s="691"/>
      <c r="G18" s="691"/>
      <c r="H18" s="691"/>
      <c r="I18" s="691"/>
      <c r="J18" s="691"/>
      <c r="K18" s="691"/>
      <c r="L18" s="691"/>
      <c r="M18" s="707" t="s">
        <v>119</v>
      </c>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row>
    <row r="19" spans="2:40" ht="14.25" customHeight="1">
      <c r="B19" s="649"/>
      <c r="C19" s="691" t="s">
        <v>108</v>
      </c>
      <c r="D19" s="691"/>
      <c r="E19" s="691"/>
      <c r="F19" s="691"/>
      <c r="G19" s="691"/>
      <c r="H19" s="691"/>
      <c r="I19" s="691"/>
      <c r="J19" s="691"/>
      <c r="K19" s="691"/>
      <c r="L19" s="691"/>
      <c r="M19" s="646" t="s">
        <v>106</v>
      </c>
      <c r="N19" s="646"/>
      <c r="O19" s="646"/>
      <c r="P19" s="646"/>
      <c r="Q19" s="646"/>
      <c r="R19" s="644"/>
      <c r="S19" s="644"/>
      <c r="T19" s="644"/>
      <c r="U19" s="644"/>
      <c r="V19" s="644"/>
      <c r="W19" s="644"/>
      <c r="X19" s="644"/>
      <c r="Y19" s="644"/>
      <c r="Z19" s="644"/>
      <c r="AA19" s="644"/>
      <c r="AB19" s="700" t="s">
        <v>105</v>
      </c>
      <c r="AC19" s="700"/>
      <c r="AD19" s="700"/>
      <c r="AE19" s="700"/>
      <c r="AF19" s="700"/>
      <c r="AG19" s="644"/>
      <c r="AH19" s="644"/>
      <c r="AI19" s="644"/>
      <c r="AJ19" s="644"/>
      <c r="AK19" s="644"/>
      <c r="AL19" s="644"/>
      <c r="AM19" s="644"/>
      <c r="AN19" s="644"/>
    </row>
    <row r="20" spans="2:40" ht="14.25" customHeight="1">
      <c r="B20" s="649"/>
      <c r="C20" s="647" t="s">
        <v>118</v>
      </c>
      <c r="D20" s="647"/>
      <c r="E20" s="647"/>
      <c r="F20" s="647"/>
      <c r="G20" s="647"/>
      <c r="H20" s="647"/>
      <c r="I20" s="647"/>
      <c r="J20" s="647"/>
      <c r="K20" s="647"/>
      <c r="L20" s="647"/>
      <c r="M20" s="708"/>
      <c r="N20" s="708"/>
      <c r="O20" s="708"/>
      <c r="P20" s="708"/>
      <c r="Q20" s="708"/>
      <c r="R20" s="708"/>
      <c r="S20" s="708"/>
      <c r="T20" s="708"/>
      <c r="U20" s="708"/>
      <c r="V20" s="650" t="s">
        <v>117</v>
      </c>
      <c r="W20" s="650"/>
      <c r="X20" s="650"/>
      <c r="Y20" s="650"/>
      <c r="Z20" s="650"/>
      <c r="AA20" s="650"/>
      <c r="AB20" s="708"/>
      <c r="AC20" s="708"/>
      <c r="AD20" s="708"/>
      <c r="AE20" s="708"/>
      <c r="AF20" s="708"/>
      <c r="AG20" s="708"/>
      <c r="AH20" s="708"/>
      <c r="AI20" s="708"/>
      <c r="AJ20" s="708"/>
      <c r="AK20" s="708"/>
      <c r="AL20" s="708"/>
      <c r="AM20" s="708"/>
      <c r="AN20" s="708"/>
    </row>
    <row r="21" spans="2:40" ht="14.25" customHeight="1">
      <c r="B21" s="649"/>
      <c r="C21" s="709" t="s">
        <v>116</v>
      </c>
      <c r="D21" s="709"/>
      <c r="E21" s="709"/>
      <c r="F21" s="709"/>
      <c r="G21" s="709"/>
      <c r="H21" s="709"/>
      <c r="I21" s="709"/>
      <c r="J21" s="709"/>
      <c r="K21" s="709"/>
      <c r="L21" s="709"/>
      <c r="M21" s="650" t="s">
        <v>115</v>
      </c>
      <c r="N21" s="650"/>
      <c r="O21" s="650"/>
      <c r="P21" s="650"/>
      <c r="Q21" s="650"/>
      <c r="R21" s="645"/>
      <c r="S21" s="645"/>
      <c r="T21" s="645"/>
      <c r="U21" s="645"/>
      <c r="V21" s="645"/>
      <c r="W21" s="645"/>
      <c r="X21" s="645"/>
      <c r="Y21" s="645"/>
      <c r="Z21" s="645"/>
      <c r="AA21" s="645"/>
      <c r="AB21" s="710" t="s">
        <v>114</v>
      </c>
      <c r="AC21" s="710"/>
      <c r="AD21" s="710"/>
      <c r="AE21" s="710"/>
      <c r="AF21" s="710"/>
      <c r="AG21" s="645"/>
      <c r="AH21" s="645"/>
      <c r="AI21" s="645"/>
      <c r="AJ21" s="645"/>
      <c r="AK21" s="645"/>
      <c r="AL21" s="645"/>
      <c r="AM21" s="645"/>
      <c r="AN21" s="645"/>
    </row>
    <row r="22" spans="2:40" ht="13.5" customHeight="1">
      <c r="B22" s="649"/>
      <c r="C22" s="702" t="s">
        <v>113</v>
      </c>
      <c r="D22" s="702"/>
      <c r="E22" s="702"/>
      <c r="F22" s="702"/>
      <c r="G22" s="702"/>
      <c r="H22" s="702"/>
      <c r="I22" s="702"/>
      <c r="J22" s="702"/>
      <c r="K22" s="702"/>
      <c r="L22" s="702"/>
      <c r="M22" s="692" t="s">
        <v>102</v>
      </c>
      <c r="N22" s="692"/>
      <c r="O22" s="692"/>
      <c r="P22" s="692"/>
      <c r="Q22" s="693"/>
      <c r="R22" s="693"/>
      <c r="S22" s="693"/>
      <c r="T22" s="30" t="s">
        <v>101</v>
      </c>
      <c r="U22" s="693"/>
      <c r="V22" s="693"/>
      <c r="W22" s="693"/>
      <c r="X22" s="30" t="s">
        <v>100</v>
      </c>
      <c r="Y22" s="694"/>
      <c r="Z22" s="694"/>
      <c r="AA22" s="694"/>
      <c r="AB22" s="694"/>
      <c r="AC22" s="694"/>
      <c r="AD22" s="694"/>
      <c r="AE22" s="694"/>
      <c r="AF22" s="694"/>
      <c r="AG22" s="694"/>
      <c r="AH22" s="694"/>
      <c r="AI22" s="694"/>
      <c r="AJ22" s="694"/>
      <c r="AK22" s="694"/>
      <c r="AL22" s="694"/>
      <c r="AM22" s="694"/>
      <c r="AN22" s="694"/>
    </row>
    <row r="23" spans="2:40" ht="14.25" customHeight="1">
      <c r="B23" s="649"/>
      <c r="C23" s="702"/>
      <c r="D23" s="702"/>
      <c r="E23" s="702"/>
      <c r="F23" s="702"/>
      <c r="G23" s="702"/>
      <c r="H23" s="702"/>
      <c r="I23" s="702"/>
      <c r="J23" s="702"/>
      <c r="K23" s="702"/>
      <c r="L23" s="702"/>
      <c r="M23" s="695" t="s">
        <v>99</v>
      </c>
      <c r="N23" s="695"/>
      <c r="O23" s="695"/>
      <c r="P23" s="695"/>
      <c r="Q23" s="30" t="s">
        <v>98</v>
      </c>
      <c r="R23" s="696"/>
      <c r="S23" s="696"/>
      <c r="T23" s="696"/>
      <c r="U23" s="696"/>
      <c r="V23" s="697" t="s">
        <v>97</v>
      </c>
      <c r="W23" s="697"/>
      <c r="X23" s="698"/>
      <c r="Y23" s="698"/>
      <c r="Z23" s="698"/>
      <c r="AA23" s="698"/>
      <c r="AB23" s="698"/>
      <c r="AC23" s="698"/>
      <c r="AD23" s="698"/>
      <c r="AE23" s="698"/>
      <c r="AF23" s="698"/>
      <c r="AG23" s="698"/>
      <c r="AH23" s="698"/>
      <c r="AI23" s="698"/>
      <c r="AJ23" s="698"/>
      <c r="AK23" s="698"/>
      <c r="AL23" s="698"/>
      <c r="AM23" s="698"/>
      <c r="AN23" s="698"/>
    </row>
    <row r="24" spans="2:40" ht="13.35" customHeight="1">
      <c r="B24" s="649"/>
      <c r="C24" s="702"/>
      <c r="D24" s="702"/>
      <c r="E24" s="702"/>
      <c r="F24" s="702"/>
      <c r="G24" s="702"/>
      <c r="H24" s="702"/>
      <c r="I24" s="702"/>
      <c r="J24" s="702"/>
      <c r="K24" s="702"/>
      <c r="L24" s="702"/>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row>
    <row r="25" spans="2:40" ht="14.25" customHeight="1">
      <c r="B25" s="656" t="s">
        <v>112</v>
      </c>
      <c r="C25" s="702" t="s">
        <v>111</v>
      </c>
      <c r="D25" s="702"/>
      <c r="E25" s="702"/>
      <c r="F25" s="702"/>
      <c r="G25" s="702"/>
      <c r="H25" s="702"/>
      <c r="I25" s="702"/>
      <c r="J25" s="702"/>
      <c r="K25" s="702"/>
      <c r="L25" s="702"/>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row>
    <row r="26" spans="2:40" ht="14.25" customHeight="1">
      <c r="B26" s="656"/>
      <c r="C26" s="704" t="s">
        <v>110</v>
      </c>
      <c r="D26" s="704"/>
      <c r="E26" s="704"/>
      <c r="F26" s="704"/>
      <c r="G26" s="704"/>
      <c r="H26" s="704"/>
      <c r="I26" s="704"/>
      <c r="J26" s="704"/>
      <c r="K26" s="704"/>
      <c r="L26" s="704"/>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row>
    <row r="27" spans="2:40" ht="13.5" customHeight="1">
      <c r="B27" s="656"/>
      <c r="C27" s="691" t="s">
        <v>109</v>
      </c>
      <c r="D27" s="691"/>
      <c r="E27" s="691"/>
      <c r="F27" s="691"/>
      <c r="G27" s="691"/>
      <c r="H27" s="691"/>
      <c r="I27" s="691"/>
      <c r="J27" s="691"/>
      <c r="K27" s="691"/>
      <c r="L27" s="691"/>
      <c r="M27" s="692" t="s">
        <v>102</v>
      </c>
      <c r="N27" s="692"/>
      <c r="O27" s="692"/>
      <c r="P27" s="692"/>
      <c r="Q27" s="693"/>
      <c r="R27" s="693"/>
      <c r="S27" s="693"/>
      <c r="T27" s="30" t="s">
        <v>101</v>
      </c>
      <c r="U27" s="693"/>
      <c r="V27" s="693"/>
      <c r="W27" s="693"/>
      <c r="X27" s="30" t="s">
        <v>100</v>
      </c>
      <c r="Y27" s="694"/>
      <c r="Z27" s="694"/>
      <c r="AA27" s="694"/>
      <c r="AB27" s="694"/>
      <c r="AC27" s="694"/>
      <c r="AD27" s="694"/>
      <c r="AE27" s="694"/>
      <c r="AF27" s="694"/>
      <c r="AG27" s="694"/>
      <c r="AH27" s="694"/>
      <c r="AI27" s="694"/>
      <c r="AJ27" s="694"/>
      <c r="AK27" s="694"/>
      <c r="AL27" s="694"/>
      <c r="AM27" s="694"/>
      <c r="AN27" s="694"/>
    </row>
    <row r="28" spans="2:40" ht="14.25" customHeight="1">
      <c r="B28" s="656"/>
      <c r="C28" s="691"/>
      <c r="D28" s="691"/>
      <c r="E28" s="691"/>
      <c r="F28" s="691"/>
      <c r="G28" s="691"/>
      <c r="H28" s="691"/>
      <c r="I28" s="691"/>
      <c r="J28" s="691"/>
      <c r="K28" s="691"/>
      <c r="L28" s="691"/>
      <c r="M28" s="695" t="s">
        <v>99</v>
      </c>
      <c r="N28" s="695"/>
      <c r="O28" s="695"/>
      <c r="P28" s="695"/>
      <c r="Q28" s="30" t="s">
        <v>98</v>
      </c>
      <c r="R28" s="696"/>
      <c r="S28" s="696"/>
      <c r="T28" s="696"/>
      <c r="U28" s="696"/>
      <c r="V28" s="697" t="s">
        <v>97</v>
      </c>
      <c r="W28" s="697"/>
      <c r="X28" s="698"/>
      <c r="Y28" s="698"/>
      <c r="Z28" s="698"/>
      <c r="AA28" s="698"/>
      <c r="AB28" s="698"/>
      <c r="AC28" s="698"/>
      <c r="AD28" s="698"/>
      <c r="AE28" s="698"/>
      <c r="AF28" s="698"/>
      <c r="AG28" s="698"/>
      <c r="AH28" s="698"/>
      <c r="AI28" s="698"/>
      <c r="AJ28" s="698"/>
      <c r="AK28" s="698"/>
      <c r="AL28" s="698"/>
      <c r="AM28" s="698"/>
      <c r="AN28" s="698"/>
    </row>
    <row r="29" spans="2:40" ht="13.35" customHeight="1">
      <c r="B29" s="656"/>
      <c r="C29" s="691"/>
      <c r="D29" s="691"/>
      <c r="E29" s="691"/>
      <c r="F29" s="691"/>
      <c r="G29" s="691"/>
      <c r="H29" s="691"/>
      <c r="I29" s="691"/>
      <c r="J29" s="691"/>
      <c r="K29" s="691"/>
      <c r="L29" s="691"/>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row>
    <row r="30" spans="2:40" ht="14.25" customHeight="1">
      <c r="B30" s="656"/>
      <c r="C30" s="691" t="s">
        <v>108</v>
      </c>
      <c r="D30" s="691"/>
      <c r="E30" s="691"/>
      <c r="F30" s="691"/>
      <c r="G30" s="691"/>
      <c r="H30" s="691"/>
      <c r="I30" s="691"/>
      <c r="J30" s="691"/>
      <c r="K30" s="691"/>
      <c r="L30" s="691"/>
      <c r="M30" s="646" t="s">
        <v>106</v>
      </c>
      <c r="N30" s="646"/>
      <c r="O30" s="646"/>
      <c r="P30" s="646"/>
      <c r="Q30" s="646"/>
      <c r="R30" s="644"/>
      <c r="S30" s="644"/>
      <c r="T30" s="644"/>
      <c r="U30" s="644"/>
      <c r="V30" s="644"/>
      <c r="W30" s="644"/>
      <c r="X30" s="644"/>
      <c r="Y30" s="644"/>
      <c r="Z30" s="644"/>
      <c r="AA30" s="644"/>
      <c r="AB30" s="700" t="s">
        <v>105</v>
      </c>
      <c r="AC30" s="700"/>
      <c r="AD30" s="700"/>
      <c r="AE30" s="700"/>
      <c r="AF30" s="700"/>
      <c r="AG30" s="644"/>
      <c r="AH30" s="644"/>
      <c r="AI30" s="644"/>
      <c r="AJ30" s="644"/>
      <c r="AK30" s="644"/>
      <c r="AL30" s="644"/>
      <c r="AM30" s="644"/>
      <c r="AN30" s="644"/>
    </row>
    <row r="31" spans="2:40" ht="13.5" customHeight="1">
      <c r="B31" s="656"/>
      <c r="C31" s="701" t="s">
        <v>107</v>
      </c>
      <c r="D31" s="701"/>
      <c r="E31" s="701"/>
      <c r="F31" s="701"/>
      <c r="G31" s="701"/>
      <c r="H31" s="701"/>
      <c r="I31" s="701"/>
      <c r="J31" s="701"/>
      <c r="K31" s="701"/>
      <c r="L31" s="701"/>
      <c r="M31" s="692" t="s">
        <v>102</v>
      </c>
      <c r="N31" s="692"/>
      <c r="O31" s="692"/>
      <c r="P31" s="692"/>
      <c r="Q31" s="693"/>
      <c r="R31" s="693"/>
      <c r="S31" s="693"/>
      <c r="T31" s="30" t="s">
        <v>101</v>
      </c>
      <c r="U31" s="693"/>
      <c r="V31" s="693"/>
      <c r="W31" s="693"/>
      <c r="X31" s="30" t="s">
        <v>100</v>
      </c>
      <c r="Y31" s="694"/>
      <c r="Z31" s="694"/>
      <c r="AA31" s="694"/>
      <c r="AB31" s="694"/>
      <c r="AC31" s="694"/>
      <c r="AD31" s="694"/>
      <c r="AE31" s="694"/>
      <c r="AF31" s="694"/>
      <c r="AG31" s="694"/>
      <c r="AH31" s="694"/>
      <c r="AI31" s="694"/>
      <c r="AJ31" s="694"/>
      <c r="AK31" s="694"/>
      <c r="AL31" s="694"/>
      <c r="AM31" s="694"/>
      <c r="AN31" s="694"/>
    </row>
    <row r="32" spans="2:40" ht="14.25" customHeight="1">
      <c r="B32" s="656"/>
      <c r="C32" s="701"/>
      <c r="D32" s="701"/>
      <c r="E32" s="701"/>
      <c r="F32" s="701"/>
      <c r="G32" s="701"/>
      <c r="H32" s="701"/>
      <c r="I32" s="701"/>
      <c r="J32" s="701"/>
      <c r="K32" s="701"/>
      <c r="L32" s="701"/>
      <c r="M32" s="695" t="s">
        <v>99</v>
      </c>
      <c r="N32" s="695"/>
      <c r="O32" s="695"/>
      <c r="P32" s="695"/>
      <c r="Q32" s="30" t="s">
        <v>98</v>
      </c>
      <c r="R32" s="696"/>
      <c r="S32" s="696"/>
      <c r="T32" s="696"/>
      <c r="U32" s="696"/>
      <c r="V32" s="697" t="s">
        <v>97</v>
      </c>
      <c r="W32" s="697"/>
      <c r="X32" s="698"/>
      <c r="Y32" s="698"/>
      <c r="Z32" s="698"/>
      <c r="AA32" s="698"/>
      <c r="AB32" s="698"/>
      <c r="AC32" s="698"/>
      <c r="AD32" s="698"/>
      <c r="AE32" s="698"/>
      <c r="AF32" s="698"/>
      <c r="AG32" s="698"/>
      <c r="AH32" s="698"/>
      <c r="AI32" s="698"/>
      <c r="AJ32" s="698"/>
      <c r="AK32" s="698"/>
      <c r="AL32" s="698"/>
      <c r="AM32" s="698"/>
      <c r="AN32" s="698"/>
    </row>
    <row r="33" spans="2:40">
      <c r="B33" s="656"/>
      <c r="C33" s="701"/>
      <c r="D33" s="701"/>
      <c r="E33" s="701"/>
      <c r="F33" s="701"/>
      <c r="G33" s="701"/>
      <c r="H33" s="701"/>
      <c r="I33" s="701"/>
      <c r="J33" s="701"/>
      <c r="K33" s="701"/>
      <c r="L33" s="701"/>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row>
    <row r="34" spans="2:40" ht="14.25" customHeight="1">
      <c r="B34" s="656"/>
      <c r="C34" s="691"/>
      <c r="D34" s="691"/>
      <c r="E34" s="691"/>
      <c r="F34" s="691"/>
      <c r="G34" s="691"/>
      <c r="H34" s="691"/>
      <c r="I34" s="691"/>
      <c r="J34" s="691"/>
      <c r="K34" s="691"/>
      <c r="L34" s="691"/>
      <c r="M34" s="646" t="s">
        <v>106</v>
      </c>
      <c r="N34" s="646"/>
      <c r="O34" s="646"/>
      <c r="P34" s="646"/>
      <c r="Q34" s="646"/>
      <c r="R34" s="644"/>
      <c r="S34" s="644"/>
      <c r="T34" s="644"/>
      <c r="U34" s="644"/>
      <c r="V34" s="644"/>
      <c r="W34" s="644"/>
      <c r="X34" s="644"/>
      <c r="Y34" s="644"/>
      <c r="Z34" s="644"/>
      <c r="AA34" s="644"/>
      <c r="AB34" s="700" t="s">
        <v>105</v>
      </c>
      <c r="AC34" s="700"/>
      <c r="AD34" s="700"/>
      <c r="AE34" s="700"/>
      <c r="AF34" s="700"/>
      <c r="AG34" s="644"/>
      <c r="AH34" s="644"/>
      <c r="AI34" s="644"/>
      <c r="AJ34" s="644"/>
      <c r="AK34" s="644"/>
      <c r="AL34" s="644"/>
      <c r="AM34" s="644"/>
      <c r="AN34" s="644"/>
    </row>
    <row r="35" spans="2:40" ht="14.25" customHeight="1">
      <c r="B35" s="656"/>
      <c r="C35" s="691" t="s">
        <v>104</v>
      </c>
      <c r="D35" s="691"/>
      <c r="E35" s="691"/>
      <c r="F35" s="691"/>
      <c r="G35" s="691"/>
      <c r="H35" s="691"/>
      <c r="I35" s="691"/>
      <c r="J35" s="691"/>
      <c r="K35" s="691"/>
      <c r="L35" s="691"/>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J35" s="706"/>
      <c r="AK35" s="706"/>
      <c r="AL35" s="706"/>
      <c r="AM35" s="706"/>
      <c r="AN35" s="706"/>
    </row>
    <row r="36" spans="2:40" ht="13.5" customHeight="1">
      <c r="B36" s="656"/>
      <c r="C36" s="691" t="s">
        <v>103</v>
      </c>
      <c r="D36" s="691"/>
      <c r="E36" s="691"/>
      <c r="F36" s="691"/>
      <c r="G36" s="691"/>
      <c r="H36" s="691"/>
      <c r="I36" s="691"/>
      <c r="J36" s="691"/>
      <c r="K36" s="691"/>
      <c r="L36" s="691"/>
      <c r="M36" s="692" t="s">
        <v>102</v>
      </c>
      <c r="N36" s="692"/>
      <c r="O36" s="692"/>
      <c r="P36" s="692"/>
      <c r="Q36" s="693"/>
      <c r="R36" s="693"/>
      <c r="S36" s="693"/>
      <c r="T36" s="30" t="s">
        <v>101</v>
      </c>
      <c r="U36" s="693"/>
      <c r="V36" s="693"/>
      <c r="W36" s="693"/>
      <c r="X36" s="30" t="s">
        <v>100</v>
      </c>
      <c r="Y36" s="694"/>
      <c r="Z36" s="694"/>
      <c r="AA36" s="694"/>
      <c r="AB36" s="694"/>
      <c r="AC36" s="694"/>
      <c r="AD36" s="694"/>
      <c r="AE36" s="694"/>
      <c r="AF36" s="694"/>
      <c r="AG36" s="694"/>
      <c r="AH36" s="694"/>
      <c r="AI36" s="694"/>
      <c r="AJ36" s="694"/>
      <c r="AK36" s="694"/>
      <c r="AL36" s="694"/>
      <c r="AM36" s="694"/>
      <c r="AN36" s="694"/>
    </row>
    <row r="37" spans="2:40" ht="14.25" customHeight="1">
      <c r="B37" s="656"/>
      <c r="C37" s="691"/>
      <c r="D37" s="691"/>
      <c r="E37" s="691"/>
      <c r="F37" s="691"/>
      <c r="G37" s="691"/>
      <c r="H37" s="691"/>
      <c r="I37" s="691"/>
      <c r="J37" s="691"/>
      <c r="K37" s="691"/>
      <c r="L37" s="691"/>
      <c r="M37" s="695" t="s">
        <v>99</v>
      </c>
      <c r="N37" s="695"/>
      <c r="O37" s="695"/>
      <c r="P37" s="695"/>
      <c r="Q37" s="30" t="s">
        <v>98</v>
      </c>
      <c r="R37" s="696"/>
      <c r="S37" s="696"/>
      <c r="T37" s="696"/>
      <c r="U37" s="696"/>
      <c r="V37" s="697" t="s">
        <v>97</v>
      </c>
      <c r="W37" s="697"/>
      <c r="X37" s="698"/>
      <c r="Y37" s="698"/>
      <c r="Z37" s="698"/>
      <c r="AA37" s="698"/>
      <c r="AB37" s="698"/>
      <c r="AC37" s="698"/>
      <c r="AD37" s="698"/>
      <c r="AE37" s="698"/>
      <c r="AF37" s="698"/>
      <c r="AG37" s="698"/>
      <c r="AH37" s="698"/>
      <c r="AI37" s="698"/>
      <c r="AJ37" s="698"/>
      <c r="AK37" s="698"/>
      <c r="AL37" s="698"/>
      <c r="AM37" s="698"/>
      <c r="AN37" s="698"/>
    </row>
    <row r="38" spans="2:40" ht="13.35" customHeight="1">
      <c r="B38" s="656"/>
      <c r="C38" s="691"/>
      <c r="D38" s="691"/>
      <c r="E38" s="691"/>
      <c r="F38" s="691"/>
      <c r="G38" s="691"/>
      <c r="H38" s="691"/>
      <c r="I38" s="691"/>
      <c r="J38" s="691"/>
      <c r="K38" s="691"/>
      <c r="L38" s="691"/>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row>
    <row r="39" spans="2:40" ht="13.5" customHeight="1">
      <c r="B39" s="656" t="s">
        <v>96</v>
      </c>
      <c r="C39" s="657" t="s">
        <v>95</v>
      </c>
      <c r="D39" s="657"/>
      <c r="E39" s="657"/>
      <c r="F39" s="657"/>
      <c r="G39" s="657"/>
      <c r="H39" s="657"/>
      <c r="I39" s="657"/>
      <c r="J39" s="657"/>
      <c r="K39" s="657"/>
      <c r="L39" s="657"/>
      <c r="M39" s="657"/>
      <c r="N39" s="657"/>
      <c r="O39" s="658" t="s">
        <v>94</v>
      </c>
      <c r="P39" s="658"/>
      <c r="Q39" s="659" t="s">
        <v>93</v>
      </c>
      <c r="R39" s="659"/>
      <c r="S39" s="659"/>
      <c r="T39" s="659"/>
      <c r="U39" s="659"/>
      <c r="V39" s="660" t="s">
        <v>92</v>
      </c>
      <c r="W39" s="660"/>
      <c r="X39" s="660"/>
      <c r="Y39" s="660"/>
      <c r="Z39" s="660"/>
      <c r="AA39" s="660"/>
      <c r="AB39" s="660"/>
      <c r="AC39" s="660"/>
      <c r="AD39" s="660"/>
      <c r="AE39" s="684" t="s">
        <v>91</v>
      </c>
      <c r="AF39" s="684"/>
      <c r="AG39" s="684"/>
      <c r="AH39" s="684"/>
      <c r="AI39" s="684"/>
      <c r="AJ39" s="678" t="s">
        <v>90</v>
      </c>
      <c r="AK39" s="678"/>
      <c r="AL39" s="678"/>
      <c r="AM39" s="678"/>
      <c r="AN39" s="678"/>
    </row>
    <row r="40" spans="2:40" ht="14.25" customHeight="1">
      <c r="B40" s="656"/>
      <c r="C40" s="657"/>
      <c r="D40" s="657"/>
      <c r="E40" s="657"/>
      <c r="F40" s="657"/>
      <c r="G40" s="657"/>
      <c r="H40" s="657"/>
      <c r="I40" s="657"/>
      <c r="J40" s="657"/>
      <c r="K40" s="657"/>
      <c r="L40" s="657"/>
      <c r="M40" s="657"/>
      <c r="N40" s="657"/>
      <c r="O40" s="658"/>
      <c r="P40" s="658"/>
      <c r="Q40" s="679" t="s">
        <v>89</v>
      </c>
      <c r="R40" s="679"/>
      <c r="S40" s="679"/>
      <c r="T40" s="679"/>
      <c r="U40" s="679"/>
      <c r="V40" s="680"/>
      <c r="W40" s="680"/>
      <c r="X40" s="680"/>
      <c r="Y40" s="680"/>
      <c r="Z40" s="680"/>
      <c r="AA40" s="680"/>
      <c r="AB40" s="680"/>
      <c r="AC40" s="680"/>
      <c r="AD40" s="680"/>
      <c r="AE40" s="681" t="s">
        <v>89</v>
      </c>
      <c r="AF40" s="681"/>
      <c r="AG40" s="681"/>
      <c r="AH40" s="681"/>
      <c r="AI40" s="681"/>
      <c r="AJ40" s="682" t="s">
        <v>88</v>
      </c>
      <c r="AK40" s="682"/>
      <c r="AL40" s="682"/>
      <c r="AM40" s="682"/>
      <c r="AN40" s="682"/>
    </row>
    <row r="41" spans="2:40" ht="14.25" customHeight="1">
      <c r="B41" s="656"/>
      <c r="C41" s="683" t="s">
        <v>87</v>
      </c>
      <c r="E41" s="664" t="s">
        <v>18</v>
      </c>
      <c r="F41" s="664"/>
      <c r="G41" s="664"/>
      <c r="H41" s="664"/>
      <c r="I41" s="664"/>
      <c r="J41" s="664"/>
      <c r="K41" s="664"/>
      <c r="L41" s="664"/>
      <c r="M41" s="664"/>
      <c r="N41" s="664"/>
      <c r="O41" s="665"/>
      <c r="P41" s="665"/>
      <c r="Q41" s="666"/>
      <c r="R41" s="666"/>
      <c r="S41" s="666"/>
      <c r="T41" s="666"/>
      <c r="U41" s="666"/>
      <c r="V41" s="31" t="s">
        <v>6</v>
      </c>
      <c r="W41" s="667" t="s">
        <v>72</v>
      </c>
      <c r="X41" s="667"/>
      <c r="Y41" s="31" t="s">
        <v>6</v>
      </c>
      <c r="Z41" s="667" t="s">
        <v>71</v>
      </c>
      <c r="AA41" s="667"/>
      <c r="AB41" s="31" t="s">
        <v>6</v>
      </c>
      <c r="AC41" s="661" t="s">
        <v>70</v>
      </c>
      <c r="AD41" s="661"/>
      <c r="AE41" s="662"/>
      <c r="AF41" s="662"/>
      <c r="AG41" s="662"/>
      <c r="AH41" s="662"/>
      <c r="AI41" s="662"/>
      <c r="AJ41" s="663"/>
      <c r="AK41" s="663"/>
      <c r="AL41" s="663"/>
      <c r="AM41" s="663"/>
      <c r="AN41" s="663"/>
    </row>
    <row r="42" spans="2:40" ht="14.25" customHeight="1">
      <c r="B42" s="656"/>
      <c r="C42" s="683"/>
      <c r="E42" s="664" t="s">
        <v>19</v>
      </c>
      <c r="F42" s="664"/>
      <c r="G42" s="664"/>
      <c r="H42" s="664"/>
      <c r="I42" s="664"/>
      <c r="J42" s="664"/>
      <c r="K42" s="664"/>
      <c r="L42" s="664"/>
      <c r="M42" s="664"/>
      <c r="N42" s="664"/>
      <c r="O42" s="665"/>
      <c r="P42" s="665"/>
      <c r="Q42" s="666"/>
      <c r="R42" s="666"/>
      <c r="S42" s="666"/>
      <c r="T42" s="666"/>
      <c r="U42" s="666"/>
      <c r="V42" s="31" t="s">
        <v>6</v>
      </c>
      <c r="W42" s="667" t="s">
        <v>72</v>
      </c>
      <c r="X42" s="667"/>
      <c r="Y42" s="31" t="s">
        <v>6</v>
      </c>
      <c r="Z42" s="667" t="s">
        <v>71</v>
      </c>
      <c r="AA42" s="667"/>
      <c r="AB42" s="31" t="s">
        <v>6</v>
      </c>
      <c r="AC42" s="661" t="s">
        <v>70</v>
      </c>
      <c r="AD42" s="661"/>
      <c r="AE42" s="662"/>
      <c r="AF42" s="662"/>
      <c r="AG42" s="662"/>
      <c r="AH42" s="662"/>
      <c r="AI42" s="662"/>
      <c r="AJ42" s="663"/>
      <c r="AK42" s="663"/>
      <c r="AL42" s="663"/>
      <c r="AM42" s="663"/>
      <c r="AN42" s="663"/>
    </row>
    <row r="43" spans="2:40" ht="14.25" customHeight="1">
      <c r="B43" s="656"/>
      <c r="C43" s="683"/>
      <c r="E43" s="664" t="s">
        <v>20</v>
      </c>
      <c r="F43" s="664"/>
      <c r="G43" s="664"/>
      <c r="H43" s="664"/>
      <c r="I43" s="664"/>
      <c r="J43" s="664"/>
      <c r="K43" s="664"/>
      <c r="L43" s="664"/>
      <c r="M43" s="664"/>
      <c r="N43" s="664"/>
      <c r="O43" s="665"/>
      <c r="P43" s="665"/>
      <c r="Q43" s="666"/>
      <c r="R43" s="666"/>
      <c r="S43" s="666"/>
      <c r="T43" s="666"/>
      <c r="U43" s="666"/>
      <c r="V43" s="31" t="s">
        <v>6</v>
      </c>
      <c r="W43" s="667" t="s">
        <v>72</v>
      </c>
      <c r="X43" s="667"/>
      <c r="Y43" s="31" t="s">
        <v>6</v>
      </c>
      <c r="Z43" s="667" t="s">
        <v>71</v>
      </c>
      <c r="AA43" s="667"/>
      <c r="AB43" s="31" t="s">
        <v>6</v>
      </c>
      <c r="AC43" s="661" t="s">
        <v>70</v>
      </c>
      <c r="AD43" s="661"/>
      <c r="AE43" s="662"/>
      <c r="AF43" s="662"/>
      <c r="AG43" s="662"/>
      <c r="AH43" s="662"/>
      <c r="AI43" s="662"/>
      <c r="AJ43" s="663"/>
      <c r="AK43" s="663"/>
      <c r="AL43" s="663"/>
      <c r="AM43" s="663"/>
      <c r="AN43" s="663"/>
    </row>
    <row r="44" spans="2:40" ht="14.25" customHeight="1">
      <c r="B44" s="656"/>
      <c r="C44" s="683"/>
      <c r="E44" s="664" t="s">
        <v>86</v>
      </c>
      <c r="F44" s="664"/>
      <c r="G44" s="664"/>
      <c r="H44" s="664"/>
      <c r="I44" s="664"/>
      <c r="J44" s="664"/>
      <c r="K44" s="664"/>
      <c r="L44" s="664"/>
      <c r="M44" s="664"/>
      <c r="N44" s="664"/>
      <c r="O44" s="665"/>
      <c r="P44" s="665"/>
      <c r="Q44" s="666"/>
      <c r="R44" s="666"/>
      <c r="S44" s="666"/>
      <c r="T44" s="666"/>
      <c r="U44" s="666"/>
      <c r="V44" s="31" t="s">
        <v>6</v>
      </c>
      <c r="W44" s="667" t="s">
        <v>72</v>
      </c>
      <c r="X44" s="667"/>
      <c r="Y44" s="31" t="s">
        <v>6</v>
      </c>
      <c r="Z44" s="667" t="s">
        <v>71</v>
      </c>
      <c r="AA44" s="667"/>
      <c r="AB44" s="31" t="s">
        <v>6</v>
      </c>
      <c r="AC44" s="661" t="s">
        <v>70</v>
      </c>
      <c r="AD44" s="661"/>
      <c r="AE44" s="662"/>
      <c r="AF44" s="662"/>
      <c r="AG44" s="662"/>
      <c r="AH44" s="662"/>
      <c r="AI44" s="662"/>
      <c r="AJ44" s="663"/>
      <c r="AK44" s="663"/>
      <c r="AL44" s="663"/>
      <c r="AM44" s="663"/>
      <c r="AN44" s="663"/>
    </row>
    <row r="45" spans="2:40" ht="14.25" customHeight="1">
      <c r="B45" s="656"/>
      <c r="C45" s="683"/>
      <c r="E45" s="664" t="s">
        <v>21</v>
      </c>
      <c r="F45" s="664"/>
      <c r="G45" s="664"/>
      <c r="H45" s="664"/>
      <c r="I45" s="664"/>
      <c r="J45" s="664"/>
      <c r="K45" s="664"/>
      <c r="L45" s="664"/>
      <c r="M45" s="664"/>
      <c r="N45" s="664"/>
      <c r="O45" s="665"/>
      <c r="P45" s="665"/>
      <c r="Q45" s="666"/>
      <c r="R45" s="666"/>
      <c r="S45" s="666"/>
      <c r="T45" s="666"/>
      <c r="U45" s="666"/>
      <c r="V45" s="31" t="s">
        <v>6</v>
      </c>
      <c r="W45" s="667" t="s">
        <v>72</v>
      </c>
      <c r="X45" s="667"/>
      <c r="Y45" s="31" t="s">
        <v>6</v>
      </c>
      <c r="Z45" s="667" t="s">
        <v>71</v>
      </c>
      <c r="AA45" s="667"/>
      <c r="AB45" s="31" t="s">
        <v>6</v>
      </c>
      <c r="AC45" s="661" t="s">
        <v>70</v>
      </c>
      <c r="AD45" s="661"/>
      <c r="AE45" s="662"/>
      <c r="AF45" s="662"/>
      <c r="AG45" s="662"/>
      <c r="AH45" s="662"/>
      <c r="AI45" s="662"/>
      <c r="AJ45" s="663"/>
      <c r="AK45" s="663"/>
      <c r="AL45" s="663"/>
      <c r="AM45" s="663"/>
      <c r="AN45" s="663"/>
    </row>
    <row r="46" spans="2:40" ht="14.25" customHeight="1">
      <c r="B46" s="656"/>
      <c r="C46" s="683"/>
      <c r="E46" s="664" t="s">
        <v>24</v>
      </c>
      <c r="F46" s="664"/>
      <c r="G46" s="664"/>
      <c r="H46" s="664"/>
      <c r="I46" s="664"/>
      <c r="J46" s="664"/>
      <c r="K46" s="664"/>
      <c r="L46" s="664"/>
      <c r="M46" s="664"/>
      <c r="N46" s="664"/>
      <c r="O46" s="665"/>
      <c r="P46" s="665"/>
      <c r="Q46" s="666"/>
      <c r="R46" s="666"/>
      <c r="S46" s="666"/>
      <c r="T46" s="666"/>
      <c r="U46" s="666"/>
      <c r="V46" s="31" t="s">
        <v>6</v>
      </c>
      <c r="W46" s="667" t="s">
        <v>72</v>
      </c>
      <c r="X46" s="667"/>
      <c r="Y46" s="31" t="s">
        <v>6</v>
      </c>
      <c r="Z46" s="667" t="s">
        <v>71</v>
      </c>
      <c r="AA46" s="667"/>
      <c r="AB46" s="31" t="s">
        <v>6</v>
      </c>
      <c r="AC46" s="661" t="s">
        <v>70</v>
      </c>
      <c r="AD46" s="661"/>
      <c r="AE46" s="662"/>
      <c r="AF46" s="662"/>
      <c r="AG46" s="662"/>
      <c r="AH46" s="662"/>
      <c r="AI46" s="662"/>
      <c r="AJ46" s="663"/>
      <c r="AK46" s="663"/>
      <c r="AL46" s="663"/>
      <c r="AM46" s="663"/>
      <c r="AN46" s="663"/>
    </row>
    <row r="47" spans="2:40" ht="14.25" customHeight="1">
      <c r="B47" s="656"/>
      <c r="C47" s="683"/>
      <c r="E47" s="652" t="s">
        <v>85</v>
      </c>
      <c r="F47" s="652"/>
      <c r="G47" s="652"/>
      <c r="H47" s="652"/>
      <c r="I47" s="652"/>
      <c r="J47" s="652"/>
      <c r="K47" s="652"/>
      <c r="L47" s="652"/>
      <c r="M47" s="652"/>
      <c r="N47" s="652"/>
      <c r="O47" s="653"/>
      <c r="P47" s="653"/>
      <c r="Q47" s="654"/>
      <c r="R47" s="654"/>
      <c r="S47" s="654"/>
      <c r="T47" s="654"/>
      <c r="U47" s="654"/>
      <c r="V47" t="s">
        <v>6</v>
      </c>
      <c r="W47" s="655" t="s">
        <v>72</v>
      </c>
      <c r="X47" s="655"/>
      <c r="Y47" t="s">
        <v>6</v>
      </c>
      <c r="Z47" s="655" t="s">
        <v>71</v>
      </c>
      <c r="AA47" s="655"/>
      <c r="AB47" t="s">
        <v>6</v>
      </c>
      <c r="AC47" s="643" t="s">
        <v>70</v>
      </c>
      <c r="AD47" s="643"/>
      <c r="AE47" s="644"/>
      <c r="AF47" s="644"/>
      <c r="AG47" s="644"/>
      <c r="AH47" s="644"/>
      <c r="AI47" s="644"/>
      <c r="AJ47" s="645"/>
      <c r="AK47" s="645"/>
      <c r="AL47" s="645"/>
      <c r="AM47" s="645"/>
      <c r="AN47" s="645"/>
    </row>
    <row r="48" spans="2:40" ht="14.25" customHeight="1">
      <c r="B48" s="656"/>
      <c r="C48" s="683"/>
      <c r="E48" s="664" t="s">
        <v>26</v>
      </c>
      <c r="F48" s="664"/>
      <c r="G48" s="664"/>
      <c r="H48" s="664"/>
      <c r="I48" s="664"/>
      <c r="J48" s="664"/>
      <c r="K48" s="664"/>
      <c r="L48" s="664"/>
      <c r="M48" s="664"/>
      <c r="N48" s="664"/>
      <c r="O48" s="665"/>
      <c r="P48" s="665"/>
      <c r="Q48" s="666"/>
      <c r="R48" s="666"/>
      <c r="S48" s="666"/>
      <c r="T48" s="666"/>
      <c r="U48" s="666"/>
      <c r="V48" s="31" t="s">
        <v>6</v>
      </c>
      <c r="W48" s="667" t="s">
        <v>72</v>
      </c>
      <c r="X48" s="667"/>
      <c r="Y48" s="31" t="s">
        <v>6</v>
      </c>
      <c r="Z48" s="667" t="s">
        <v>71</v>
      </c>
      <c r="AA48" s="667"/>
      <c r="AB48" s="31" t="s">
        <v>6</v>
      </c>
      <c r="AC48" s="661" t="s">
        <v>70</v>
      </c>
      <c r="AD48" s="661"/>
      <c r="AE48" s="662"/>
      <c r="AF48" s="662"/>
      <c r="AG48" s="662"/>
      <c r="AH48" s="662"/>
      <c r="AI48" s="662"/>
      <c r="AJ48" s="663"/>
      <c r="AK48" s="663"/>
      <c r="AL48" s="663"/>
      <c r="AM48" s="663"/>
      <c r="AN48" s="663"/>
    </row>
    <row r="49" spans="2:40" ht="14.25" customHeight="1">
      <c r="B49" s="656"/>
      <c r="C49" s="683"/>
      <c r="E49" s="652" t="s">
        <v>29</v>
      </c>
      <c r="F49" s="652"/>
      <c r="G49" s="652"/>
      <c r="H49" s="652"/>
      <c r="I49" s="652"/>
      <c r="J49" s="652"/>
      <c r="K49" s="652"/>
      <c r="L49" s="652"/>
      <c r="M49" s="652"/>
      <c r="N49" s="652"/>
      <c r="O49" s="653"/>
      <c r="P49" s="653"/>
      <c r="Q49" s="654"/>
      <c r="R49" s="654"/>
      <c r="S49" s="654"/>
      <c r="T49" s="654"/>
      <c r="U49" s="654"/>
      <c r="V49" t="s">
        <v>6</v>
      </c>
      <c r="W49" s="655" t="s">
        <v>72</v>
      </c>
      <c r="X49" s="655"/>
      <c r="Y49" t="s">
        <v>6</v>
      </c>
      <c r="Z49" s="655" t="s">
        <v>71</v>
      </c>
      <c r="AA49" s="655"/>
      <c r="AB49" t="s">
        <v>6</v>
      </c>
      <c r="AC49" s="643" t="s">
        <v>70</v>
      </c>
      <c r="AD49" s="643"/>
      <c r="AE49" s="644"/>
      <c r="AF49" s="644"/>
      <c r="AG49" s="644"/>
      <c r="AH49" s="644"/>
      <c r="AI49" s="644"/>
      <c r="AJ49" s="645"/>
      <c r="AK49" s="645"/>
      <c r="AL49" s="645"/>
      <c r="AM49" s="645"/>
      <c r="AN49" s="645"/>
    </row>
    <row r="50" spans="2:40" ht="14.25" customHeight="1">
      <c r="B50" s="656"/>
      <c r="C50" s="683"/>
      <c r="E50" s="664" t="s">
        <v>44</v>
      </c>
      <c r="F50" s="664"/>
      <c r="G50" s="664"/>
      <c r="H50" s="664"/>
      <c r="I50" s="664"/>
      <c r="J50" s="664"/>
      <c r="K50" s="664"/>
      <c r="L50" s="664"/>
      <c r="M50" s="664"/>
      <c r="N50" s="664"/>
      <c r="O50" s="665"/>
      <c r="P50" s="665"/>
      <c r="Q50" s="666"/>
      <c r="R50" s="666"/>
      <c r="S50" s="666"/>
      <c r="T50" s="666"/>
      <c r="U50" s="666"/>
      <c r="V50" s="31" t="s">
        <v>6</v>
      </c>
      <c r="W50" s="667" t="s">
        <v>72</v>
      </c>
      <c r="X50" s="667"/>
      <c r="Y50" s="31" t="s">
        <v>6</v>
      </c>
      <c r="Z50" s="667" t="s">
        <v>71</v>
      </c>
      <c r="AA50" s="667"/>
      <c r="AB50" s="31" t="s">
        <v>6</v>
      </c>
      <c r="AC50" s="661" t="s">
        <v>70</v>
      </c>
      <c r="AD50" s="661"/>
      <c r="AE50" s="662"/>
      <c r="AF50" s="662"/>
      <c r="AG50" s="662"/>
      <c r="AH50" s="662"/>
      <c r="AI50" s="662"/>
      <c r="AJ50" s="663"/>
      <c r="AK50" s="663"/>
      <c r="AL50" s="663"/>
      <c r="AM50" s="663"/>
      <c r="AN50" s="663"/>
    </row>
    <row r="51" spans="2:40" ht="14.25" customHeight="1" thickBot="1">
      <c r="B51" s="656"/>
      <c r="C51" s="683"/>
      <c r="E51" s="685" t="s">
        <v>47</v>
      </c>
      <c r="F51" s="685"/>
      <c r="G51" s="685"/>
      <c r="H51" s="685"/>
      <c r="I51" s="685"/>
      <c r="J51" s="685"/>
      <c r="K51" s="685"/>
      <c r="L51" s="685"/>
      <c r="M51" s="685"/>
      <c r="N51" s="685"/>
      <c r="O51" s="686"/>
      <c r="P51" s="686"/>
      <c r="Q51" s="687"/>
      <c r="R51" s="687"/>
      <c r="S51" s="687"/>
      <c r="T51" s="687"/>
      <c r="U51" s="687"/>
      <c r="V51" s="31" t="s">
        <v>6</v>
      </c>
      <c r="W51" s="688" t="s">
        <v>72</v>
      </c>
      <c r="X51" s="688"/>
      <c r="Y51" s="31" t="s">
        <v>6</v>
      </c>
      <c r="Z51" s="688" t="s">
        <v>71</v>
      </c>
      <c r="AA51" s="688"/>
      <c r="AB51" s="31" t="s">
        <v>6</v>
      </c>
      <c r="AC51" s="689" t="s">
        <v>70</v>
      </c>
      <c r="AD51" s="689"/>
      <c r="AE51" s="690"/>
      <c r="AF51" s="690"/>
      <c r="AG51" s="690"/>
      <c r="AH51" s="690"/>
      <c r="AI51" s="690"/>
      <c r="AJ51" s="670"/>
      <c r="AK51" s="670"/>
      <c r="AL51" s="670"/>
      <c r="AM51" s="670"/>
      <c r="AN51" s="670"/>
    </row>
    <row r="52" spans="2:40" ht="14.25" customHeight="1" thickTop="1">
      <c r="B52" s="656"/>
      <c r="C52" s="683"/>
      <c r="E52" s="671" t="s">
        <v>84</v>
      </c>
      <c r="F52" s="671"/>
      <c r="G52" s="671"/>
      <c r="H52" s="671"/>
      <c r="I52" s="671"/>
      <c r="J52" s="671"/>
      <c r="K52" s="671"/>
      <c r="L52" s="671"/>
      <c r="M52" s="671"/>
      <c r="N52" s="671"/>
      <c r="O52" s="672"/>
      <c r="P52" s="672"/>
      <c r="Q52" s="673"/>
      <c r="R52" s="673"/>
      <c r="S52" s="673"/>
      <c r="T52" s="673"/>
      <c r="U52" s="673"/>
      <c r="V52" s="31" t="s">
        <v>6</v>
      </c>
      <c r="W52" s="674" t="s">
        <v>72</v>
      </c>
      <c r="X52" s="674"/>
      <c r="Y52" s="31" t="s">
        <v>6</v>
      </c>
      <c r="Z52" s="674" t="s">
        <v>71</v>
      </c>
      <c r="AA52" s="674"/>
      <c r="AB52" s="31" t="s">
        <v>6</v>
      </c>
      <c r="AC52" s="675" t="s">
        <v>70</v>
      </c>
      <c r="AD52" s="675"/>
      <c r="AE52" s="676"/>
      <c r="AF52" s="676"/>
      <c r="AG52" s="676"/>
      <c r="AH52" s="676"/>
      <c r="AI52" s="676"/>
      <c r="AJ52" s="677"/>
      <c r="AK52" s="677"/>
      <c r="AL52" s="677"/>
      <c r="AM52" s="677"/>
      <c r="AN52" s="677"/>
    </row>
    <row r="53" spans="2:40" ht="14.25" customHeight="1">
      <c r="B53" s="656"/>
      <c r="C53" s="683"/>
      <c r="E53" s="668" t="s">
        <v>83</v>
      </c>
      <c r="F53" s="668"/>
      <c r="G53" s="668"/>
      <c r="H53" s="668"/>
      <c r="I53" s="668"/>
      <c r="J53" s="668"/>
      <c r="K53" s="668"/>
      <c r="L53" s="668"/>
      <c r="M53" s="668"/>
      <c r="N53" s="668"/>
      <c r="O53" s="665"/>
      <c r="P53" s="665"/>
      <c r="Q53" s="666"/>
      <c r="R53" s="666"/>
      <c r="S53" s="666"/>
      <c r="T53" s="666"/>
      <c r="U53" s="666"/>
      <c r="V53" s="31" t="s">
        <v>6</v>
      </c>
      <c r="W53" s="667" t="s">
        <v>72</v>
      </c>
      <c r="X53" s="667"/>
      <c r="Y53" s="31" t="s">
        <v>6</v>
      </c>
      <c r="Z53" s="667" t="s">
        <v>71</v>
      </c>
      <c r="AA53" s="667"/>
      <c r="AB53" s="31" t="s">
        <v>6</v>
      </c>
      <c r="AC53" s="661" t="s">
        <v>70</v>
      </c>
      <c r="AD53" s="661"/>
      <c r="AE53" s="662"/>
      <c r="AF53" s="662"/>
      <c r="AG53" s="662"/>
      <c r="AH53" s="662"/>
      <c r="AI53" s="662"/>
      <c r="AJ53" s="663"/>
      <c r="AK53" s="663"/>
      <c r="AL53" s="663"/>
      <c r="AM53" s="663"/>
      <c r="AN53" s="663"/>
    </row>
    <row r="54" spans="2:40" ht="14.25" customHeight="1">
      <c r="B54" s="656"/>
      <c r="C54" s="683"/>
      <c r="E54" s="668" t="s">
        <v>82</v>
      </c>
      <c r="F54" s="668"/>
      <c r="G54" s="668"/>
      <c r="H54" s="668"/>
      <c r="I54" s="668"/>
      <c r="J54" s="668"/>
      <c r="K54" s="668"/>
      <c r="L54" s="668"/>
      <c r="M54" s="668"/>
      <c r="N54" s="668"/>
      <c r="O54" s="665"/>
      <c r="P54" s="665"/>
      <c r="Q54" s="666"/>
      <c r="R54" s="666"/>
      <c r="S54" s="666"/>
      <c r="T54" s="666"/>
      <c r="U54" s="666"/>
      <c r="V54" s="31" t="s">
        <v>6</v>
      </c>
      <c r="W54" s="667" t="s">
        <v>72</v>
      </c>
      <c r="X54" s="667"/>
      <c r="Y54" s="31" t="s">
        <v>6</v>
      </c>
      <c r="Z54" s="667" t="s">
        <v>71</v>
      </c>
      <c r="AA54" s="667"/>
      <c r="AB54" s="31" t="s">
        <v>6</v>
      </c>
      <c r="AC54" s="661" t="s">
        <v>70</v>
      </c>
      <c r="AD54" s="661"/>
      <c r="AE54" s="662"/>
      <c r="AF54" s="662"/>
      <c r="AG54" s="662"/>
      <c r="AH54" s="662"/>
      <c r="AI54" s="662"/>
      <c r="AJ54" s="663"/>
      <c r="AK54" s="663"/>
      <c r="AL54" s="663"/>
      <c r="AM54" s="663"/>
      <c r="AN54" s="663"/>
    </row>
    <row r="55" spans="2:40" ht="14.25" customHeight="1">
      <c r="B55" s="656"/>
      <c r="C55" s="683"/>
      <c r="E55" s="668" t="s">
        <v>81</v>
      </c>
      <c r="F55" s="668"/>
      <c r="G55" s="668"/>
      <c r="H55" s="668"/>
      <c r="I55" s="668"/>
      <c r="J55" s="668"/>
      <c r="K55" s="668"/>
      <c r="L55" s="668"/>
      <c r="M55" s="668"/>
      <c r="N55" s="668"/>
      <c r="O55" s="665"/>
      <c r="P55" s="665"/>
      <c r="Q55" s="666"/>
      <c r="R55" s="666"/>
      <c r="S55" s="666"/>
      <c r="T55" s="666"/>
      <c r="U55" s="666"/>
      <c r="V55" s="31" t="s">
        <v>6</v>
      </c>
      <c r="W55" s="667" t="s">
        <v>72</v>
      </c>
      <c r="X55" s="667"/>
      <c r="Y55" s="31" t="s">
        <v>6</v>
      </c>
      <c r="Z55" s="667" t="s">
        <v>71</v>
      </c>
      <c r="AA55" s="667"/>
      <c r="AB55" s="31" t="s">
        <v>6</v>
      </c>
      <c r="AC55" s="661" t="s">
        <v>70</v>
      </c>
      <c r="AD55" s="661"/>
      <c r="AE55" s="662"/>
      <c r="AF55" s="662"/>
      <c r="AG55" s="662"/>
      <c r="AH55" s="662"/>
      <c r="AI55" s="662"/>
      <c r="AJ55" s="663"/>
      <c r="AK55" s="663"/>
      <c r="AL55" s="663"/>
      <c r="AM55" s="663"/>
      <c r="AN55" s="663"/>
    </row>
    <row r="56" spans="2:40" ht="14.25" customHeight="1">
      <c r="B56" s="656"/>
      <c r="C56" s="683"/>
      <c r="E56" s="669" t="s">
        <v>80</v>
      </c>
      <c r="F56" s="669"/>
      <c r="G56" s="669"/>
      <c r="H56" s="669"/>
      <c r="I56" s="669"/>
      <c r="J56" s="669"/>
      <c r="K56" s="669"/>
      <c r="L56" s="669"/>
      <c r="M56" s="669"/>
      <c r="N56" s="669"/>
      <c r="O56" s="653"/>
      <c r="P56" s="653"/>
      <c r="Q56" s="654"/>
      <c r="R56" s="654"/>
      <c r="S56" s="654"/>
      <c r="T56" s="654"/>
      <c r="U56" s="654"/>
      <c r="V56" t="s">
        <v>6</v>
      </c>
      <c r="W56" s="655" t="s">
        <v>72</v>
      </c>
      <c r="X56" s="655"/>
      <c r="Y56" t="s">
        <v>6</v>
      </c>
      <c r="Z56" s="655" t="s">
        <v>71</v>
      </c>
      <c r="AA56" s="655"/>
      <c r="AB56" t="s">
        <v>6</v>
      </c>
      <c r="AC56" s="643" t="s">
        <v>70</v>
      </c>
      <c r="AD56" s="643"/>
      <c r="AE56" s="644"/>
      <c r="AF56" s="644"/>
      <c r="AG56" s="644"/>
      <c r="AH56" s="644"/>
      <c r="AI56" s="644"/>
      <c r="AJ56" s="645"/>
      <c r="AK56" s="645"/>
      <c r="AL56" s="645"/>
      <c r="AM56" s="645"/>
      <c r="AN56" s="645"/>
    </row>
    <row r="57" spans="2:40" ht="14.25" customHeight="1">
      <c r="B57" s="656"/>
      <c r="C57" s="683"/>
      <c r="E57" s="668" t="s">
        <v>79</v>
      </c>
      <c r="F57" s="668"/>
      <c r="G57" s="668"/>
      <c r="H57" s="668"/>
      <c r="I57" s="668"/>
      <c r="J57" s="668"/>
      <c r="K57" s="668"/>
      <c r="L57" s="668"/>
      <c r="M57" s="668"/>
      <c r="N57" s="668"/>
      <c r="O57" s="665"/>
      <c r="P57" s="665"/>
      <c r="Q57" s="666"/>
      <c r="R57" s="666"/>
      <c r="S57" s="666"/>
      <c r="T57" s="666"/>
      <c r="U57" s="666"/>
      <c r="V57" s="31" t="s">
        <v>6</v>
      </c>
      <c r="W57" s="667" t="s">
        <v>72</v>
      </c>
      <c r="X57" s="667"/>
      <c r="Y57" s="31" t="s">
        <v>6</v>
      </c>
      <c r="Z57" s="667" t="s">
        <v>71</v>
      </c>
      <c r="AA57" s="667"/>
      <c r="AB57" s="31" t="s">
        <v>6</v>
      </c>
      <c r="AC57" s="661" t="s">
        <v>70</v>
      </c>
      <c r="AD57" s="661"/>
      <c r="AE57" s="662"/>
      <c r="AF57" s="662"/>
      <c r="AG57" s="662"/>
      <c r="AH57" s="662"/>
      <c r="AI57" s="662"/>
      <c r="AJ57" s="663"/>
      <c r="AK57" s="663"/>
      <c r="AL57" s="663"/>
      <c r="AM57" s="663"/>
      <c r="AN57" s="663"/>
    </row>
    <row r="58" spans="2:40" ht="14.25" customHeight="1">
      <c r="B58" s="656"/>
      <c r="C58" s="683"/>
      <c r="E58" s="669" t="s">
        <v>49</v>
      </c>
      <c r="F58" s="669"/>
      <c r="G58" s="669"/>
      <c r="H58" s="669"/>
      <c r="I58" s="669"/>
      <c r="J58" s="669"/>
      <c r="K58" s="669"/>
      <c r="L58" s="669"/>
      <c r="M58" s="669"/>
      <c r="N58" s="669"/>
      <c r="O58" s="653"/>
      <c r="P58" s="653"/>
      <c r="Q58" s="654"/>
      <c r="R58" s="654"/>
      <c r="S58" s="654"/>
      <c r="T58" s="654"/>
      <c r="U58" s="654"/>
      <c r="V58" t="s">
        <v>6</v>
      </c>
      <c r="W58" s="655" t="s">
        <v>72</v>
      </c>
      <c r="X58" s="655"/>
      <c r="Y58" t="s">
        <v>6</v>
      </c>
      <c r="Z58" s="655" t="s">
        <v>71</v>
      </c>
      <c r="AA58" s="655"/>
      <c r="AB58" t="s">
        <v>6</v>
      </c>
      <c r="AC58" s="643" t="s">
        <v>70</v>
      </c>
      <c r="AD58" s="643"/>
      <c r="AE58" s="644"/>
      <c r="AF58" s="644"/>
      <c r="AG58" s="644"/>
      <c r="AH58" s="644"/>
      <c r="AI58" s="644"/>
      <c r="AJ58" s="645"/>
      <c r="AK58" s="645"/>
      <c r="AL58" s="645"/>
      <c r="AM58" s="645"/>
      <c r="AN58" s="645"/>
    </row>
    <row r="59" spans="2:40" ht="14.25" customHeight="1">
      <c r="B59" s="656"/>
      <c r="C59" s="683"/>
      <c r="E59" s="668" t="s">
        <v>78</v>
      </c>
      <c r="F59" s="668"/>
      <c r="G59" s="668"/>
      <c r="H59" s="668"/>
      <c r="I59" s="668"/>
      <c r="J59" s="668"/>
      <c r="K59" s="668"/>
      <c r="L59" s="668"/>
      <c r="M59" s="668"/>
      <c r="N59" s="668"/>
      <c r="O59" s="665"/>
      <c r="P59" s="665"/>
      <c r="Q59" s="666"/>
      <c r="R59" s="666"/>
      <c r="S59" s="666"/>
      <c r="T59" s="666"/>
      <c r="U59" s="666"/>
      <c r="V59" s="31" t="s">
        <v>6</v>
      </c>
      <c r="W59" s="667" t="s">
        <v>72</v>
      </c>
      <c r="X59" s="667"/>
      <c r="Y59" s="31" t="s">
        <v>6</v>
      </c>
      <c r="Z59" s="667" t="s">
        <v>71</v>
      </c>
      <c r="AA59" s="667"/>
      <c r="AB59" s="31" t="s">
        <v>6</v>
      </c>
      <c r="AC59" s="661" t="s">
        <v>70</v>
      </c>
      <c r="AD59" s="661"/>
      <c r="AE59" s="662"/>
      <c r="AF59" s="662"/>
      <c r="AG59" s="662"/>
      <c r="AH59" s="662"/>
      <c r="AI59" s="662"/>
      <c r="AJ59" s="663"/>
      <c r="AK59" s="663"/>
      <c r="AL59" s="663"/>
      <c r="AM59" s="663"/>
      <c r="AN59" s="663"/>
    </row>
    <row r="60" spans="2:40" ht="14.25" customHeight="1">
      <c r="B60" s="656"/>
      <c r="C60" s="683"/>
      <c r="E60" s="668" t="s">
        <v>77</v>
      </c>
      <c r="F60" s="668"/>
      <c r="G60" s="668"/>
      <c r="H60" s="668"/>
      <c r="I60" s="668"/>
      <c r="J60" s="668"/>
      <c r="K60" s="668"/>
      <c r="L60" s="668"/>
      <c r="M60" s="668"/>
      <c r="N60" s="668"/>
      <c r="O60" s="665"/>
      <c r="P60" s="665"/>
      <c r="Q60" s="666"/>
      <c r="R60" s="666"/>
      <c r="S60" s="666"/>
      <c r="T60" s="666"/>
      <c r="U60" s="666"/>
      <c r="V60" s="31" t="s">
        <v>6</v>
      </c>
      <c r="W60" s="667" t="s">
        <v>72</v>
      </c>
      <c r="X60" s="667"/>
      <c r="Y60" s="31" t="s">
        <v>6</v>
      </c>
      <c r="Z60" s="667" t="s">
        <v>71</v>
      </c>
      <c r="AA60" s="667"/>
      <c r="AB60" s="31" t="s">
        <v>6</v>
      </c>
      <c r="AC60" s="661" t="s">
        <v>70</v>
      </c>
      <c r="AD60" s="661"/>
      <c r="AE60" s="662"/>
      <c r="AF60" s="662"/>
      <c r="AG60" s="662"/>
      <c r="AH60" s="662"/>
      <c r="AI60" s="662"/>
      <c r="AJ60" s="663"/>
      <c r="AK60" s="663"/>
      <c r="AL60" s="663"/>
      <c r="AM60" s="663"/>
      <c r="AN60" s="663"/>
    </row>
    <row r="61" spans="2:40" ht="14.25" customHeight="1">
      <c r="B61" s="656"/>
      <c r="C61" s="649" t="s">
        <v>76</v>
      </c>
      <c r="E61" s="664" t="s">
        <v>75</v>
      </c>
      <c r="F61" s="664"/>
      <c r="G61" s="664"/>
      <c r="H61" s="664"/>
      <c r="I61" s="664"/>
      <c r="J61" s="664"/>
      <c r="K61" s="664"/>
      <c r="L61" s="664"/>
      <c r="M61" s="664"/>
      <c r="N61" s="664"/>
      <c r="O61" s="665"/>
      <c r="P61" s="665"/>
      <c r="Q61" s="666"/>
      <c r="R61" s="666"/>
      <c r="S61" s="666"/>
      <c r="T61" s="666"/>
      <c r="U61" s="666"/>
      <c r="V61" s="31" t="s">
        <v>6</v>
      </c>
      <c r="W61" s="667" t="s">
        <v>72</v>
      </c>
      <c r="X61" s="667"/>
      <c r="Y61" s="31" t="s">
        <v>6</v>
      </c>
      <c r="Z61" s="667" t="s">
        <v>71</v>
      </c>
      <c r="AA61" s="667"/>
      <c r="AB61" s="31" t="s">
        <v>6</v>
      </c>
      <c r="AC61" s="661" t="s">
        <v>70</v>
      </c>
      <c r="AD61" s="661"/>
      <c r="AE61" s="662"/>
      <c r="AF61" s="662"/>
      <c r="AG61" s="662"/>
      <c r="AH61" s="662"/>
      <c r="AI61" s="662"/>
      <c r="AJ61" s="663"/>
      <c r="AK61" s="663"/>
      <c r="AL61" s="663"/>
      <c r="AM61" s="663"/>
      <c r="AN61" s="663"/>
    </row>
    <row r="62" spans="2:40" ht="14.25" customHeight="1">
      <c r="B62" s="656"/>
      <c r="C62" s="649"/>
      <c r="E62" s="652" t="s">
        <v>74</v>
      </c>
      <c r="F62" s="652"/>
      <c r="G62" s="652"/>
      <c r="H62" s="652"/>
      <c r="I62" s="652"/>
      <c r="J62" s="652"/>
      <c r="K62" s="652"/>
      <c r="L62" s="652"/>
      <c r="M62" s="652"/>
      <c r="N62" s="652"/>
      <c r="O62" s="653"/>
      <c r="P62" s="653"/>
      <c r="Q62" s="654"/>
      <c r="R62" s="654"/>
      <c r="S62" s="654"/>
      <c r="T62" s="654"/>
      <c r="U62" s="654"/>
      <c r="V62" t="s">
        <v>6</v>
      </c>
      <c r="W62" s="655" t="s">
        <v>72</v>
      </c>
      <c r="X62" s="655"/>
      <c r="Y62" t="s">
        <v>6</v>
      </c>
      <c r="Z62" s="655" t="s">
        <v>71</v>
      </c>
      <c r="AA62" s="655"/>
      <c r="AB62" t="s">
        <v>6</v>
      </c>
      <c r="AC62" s="643" t="s">
        <v>70</v>
      </c>
      <c r="AD62" s="643"/>
      <c r="AE62" s="644"/>
      <c r="AF62" s="644"/>
      <c r="AG62" s="644"/>
      <c r="AH62" s="644"/>
      <c r="AI62" s="644"/>
      <c r="AJ62" s="645"/>
      <c r="AK62" s="645"/>
      <c r="AL62" s="645"/>
      <c r="AM62" s="645"/>
      <c r="AN62" s="645"/>
    </row>
    <row r="63" spans="2:40" ht="14.25" customHeight="1">
      <c r="B63" s="656"/>
      <c r="C63" s="649"/>
      <c r="E63" s="652" t="s">
        <v>73</v>
      </c>
      <c r="F63" s="652"/>
      <c r="G63" s="652"/>
      <c r="H63" s="652"/>
      <c r="I63" s="652"/>
      <c r="J63" s="652"/>
      <c r="K63" s="652"/>
      <c r="L63" s="652"/>
      <c r="M63" s="652"/>
      <c r="N63" s="652"/>
      <c r="O63" s="653"/>
      <c r="P63" s="653"/>
      <c r="Q63" s="654"/>
      <c r="R63" s="654"/>
      <c r="S63" s="654"/>
      <c r="T63" s="654"/>
      <c r="U63" s="654"/>
      <c r="V63" t="s">
        <v>6</v>
      </c>
      <c r="W63" s="655" t="s">
        <v>72</v>
      </c>
      <c r="X63" s="655"/>
      <c r="Y63" t="s">
        <v>6</v>
      </c>
      <c r="Z63" s="655" t="s">
        <v>71</v>
      </c>
      <c r="AA63" s="655"/>
      <c r="AB63" t="s">
        <v>6</v>
      </c>
      <c r="AC63" s="643" t="s">
        <v>70</v>
      </c>
      <c r="AD63" s="643"/>
      <c r="AE63" s="644"/>
      <c r="AF63" s="644"/>
      <c r="AG63" s="644"/>
      <c r="AH63" s="644"/>
      <c r="AI63" s="644"/>
      <c r="AJ63" s="645"/>
      <c r="AK63" s="645"/>
      <c r="AL63" s="645"/>
      <c r="AM63" s="645"/>
      <c r="AN63" s="645"/>
    </row>
    <row r="64" spans="2:40" ht="14.25" customHeight="1">
      <c r="B64" s="647" t="s">
        <v>69</v>
      </c>
      <c r="C64" s="647"/>
      <c r="D64" s="647"/>
      <c r="E64" s="647"/>
      <c r="F64" s="647"/>
      <c r="G64" s="647"/>
      <c r="H64" s="647"/>
      <c r="I64" s="647"/>
      <c r="J64" s="647"/>
      <c r="K64" s="647"/>
      <c r="L64" s="647"/>
      <c r="W64" s="645"/>
      <c r="X64" s="645"/>
      <c r="Y64" s="645"/>
      <c r="Z64" s="645"/>
      <c r="AA64" s="645"/>
      <c r="AB64" s="645"/>
      <c r="AC64" s="645"/>
      <c r="AD64" s="645"/>
      <c r="AE64" s="645"/>
      <c r="AF64" s="645"/>
      <c r="AG64" s="645"/>
      <c r="AH64" s="645"/>
      <c r="AI64" s="645"/>
      <c r="AJ64" s="645"/>
      <c r="AK64" s="645"/>
      <c r="AL64" s="645"/>
      <c r="AM64" s="645"/>
      <c r="AN64" s="645"/>
    </row>
    <row r="65" spans="2:40" ht="14.25" customHeight="1">
      <c r="B65" s="648" t="s">
        <v>68</v>
      </c>
      <c r="C65" s="648"/>
      <c r="D65" s="648"/>
      <c r="E65" s="648"/>
      <c r="F65" s="648"/>
      <c r="G65" s="648"/>
      <c r="H65" s="648"/>
      <c r="I65" s="648"/>
      <c r="J65" s="648"/>
      <c r="K65" s="648"/>
      <c r="L65" s="648"/>
      <c r="M65" s="648"/>
      <c r="N65" s="648"/>
      <c r="O65" s="648"/>
      <c r="W65" s="645"/>
      <c r="X65" s="645"/>
      <c r="Y65" s="645"/>
      <c r="Z65" s="645"/>
      <c r="AA65" s="645"/>
      <c r="AB65" s="645"/>
      <c r="AC65" s="645"/>
      <c r="AD65" s="645"/>
      <c r="AE65" s="645"/>
      <c r="AF65" s="645"/>
      <c r="AG65" s="645"/>
      <c r="AH65" s="645"/>
      <c r="AI65" s="645"/>
      <c r="AJ65" s="645"/>
      <c r="AK65" s="645"/>
      <c r="AL65" s="645"/>
      <c r="AM65" s="645"/>
      <c r="AN65" s="645"/>
    </row>
    <row r="66" spans="2:40" ht="14.25" customHeight="1">
      <c r="B66" s="649" t="s">
        <v>67</v>
      </c>
      <c r="C66" s="650" t="s">
        <v>66</v>
      </c>
      <c r="D66" s="650"/>
      <c r="E66" s="650"/>
      <c r="F66" s="650"/>
      <c r="G66" s="650"/>
      <c r="H66" s="650"/>
      <c r="I66" s="650"/>
      <c r="J66" s="650"/>
      <c r="K66" s="650"/>
      <c r="L66" s="650"/>
      <c r="M66" s="650"/>
      <c r="N66" s="650"/>
      <c r="O66" s="650"/>
      <c r="P66" s="650"/>
      <c r="Q66" s="650"/>
      <c r="R66" s="650"/>
      <c r="S66" s="650"/>
      <c r="T66" s="650"/>
      <c r="U66" s="650"/>
      <c r="V66" s="650" t="s">
        <v>65</v>
      </c>
      <c r="W66" s="650"/>
      <c r="X66" s="650"/>
      <c r="Y66" s="650"/>
      <c r="Z66" s="650"/>
      <c r="AA66" s="650"/>
      <c r="AB66" s="650"/>
      <c r="AC66" s="650"/>
      <c r="AD66" s="650"/>
      <c r="AE66" s="650"/>
      <c r="AF66" s="650"/>
      <c r="AG66" s="650"/>
      <c r="AH66" s="650"/>
      <c r="AI66" s="650"/>
      <c r="AJ66" s="650"/>
      <c r="AK66" s="650"/>
      <c r="AL66" s="650"/>
      <c r="AM66" s="650"/>
      <c r="AN66" s="650"/>
    </row>
    <row r="67" spans="2:40">
      <c r="B67" s="649"/>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row>
    <row r="68" spans="2:40">
      <c r="B68" s="649"/>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1"/>
    </row>
    <row r="69" spans="2:40">
      <c r="B69" s="649"/>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c r="AM69" s="651"/>
      <c r="AN69" s="651"/>
    </row>
    <row r="70" spans="2:40">
      <c r="B70" s="649"/>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row>
    <row r="71" spans="2:40" ht="14.25" customHeight="1">
      <c r="B71" s="646" t="s">
        <v>64</v>
      </c>
      <c r="C71" s="646"/>
      <c r="D71" s="646"/>
      <c r="E71" s="646"/>
      <c r="F71" s="646"/>
      <c r="G71" s="647" t="s">
        <v>63</v>
      </c>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row>
    <row r="73" spans="2:40" ht="14.25">
      <c r="B73" s="30" t="s">
        <v>62</v>
      </c>
    </row>
    <row r="74" spans="2:40" ht="14.25">
      <c r="B74" s="30" t="s">
        <v>61</v>
      </c>
    </row>
    <row r="75" spans="2:40" ht="14.25">
      <c r="B75" s="30" t="s">
        <v>60</v>
      </c>
    </row>
    <row r="76" spans="2:40" ht="14.25">
      <c r="B76" s="30" t="s">
        <v>59</v>
      </c>
    </row>
    <row r="77" spans="2:40" ht="14.25">
      <c r="B77" s="30" t="s">
        <v>58</v>
      </c>
    </row>
    <row r="78" spans="2:40" ht="14.25">
      <c r="B78" s="30" t="s">
        <v>57</v>
      </c>
    </row>
    <row r="79" spans="2:40" ht="14.25">
      <c r="B79" s="30" t="s">
        <v>56</v>
      </c>
    </row>
    <row r="80" spans="2:40" ht="14.25">
      <c r="D80" s="30" t="s">
        <v>55</v>
      </c>
    </row>
    <row r="81" spans="2:2" ht="14.25">
      <c r="B81" s="30" t="s">
        <v>54</v>
      </c>
    </row>
    <row r="82" spans="2:2" ht="14.25">
      <c r="B82" s="30" t="s">
        <v>53</v>
      </c>
    </row>
    <row r="83" spans="2:2" ht="14.25">
      <c r="B83" s="30" t="s">
        <v>52</v>
      </c>
    </row>
  </sheetData>
  <sheetProtection selectLockedCells="1" selectUnlockedCells="1"/>
  <mergeCells count="310">
    <mergeCell ref="B14:B24"/>
    <mergeCell ref="C14:L14"/>
    <mergeCell ref="M14:AN14"/>
    <mergeCell ref="C15:L15"/>
    <mergeCell ref="M15:AN15"/>
    <mergeCell ref="C16:L18"/>
    <mergeCell ref="AB3:AF3"/>
    <mergeCell ref="AG3:AN3"/>
    <mergeCell ref="B5:AN5"/>
    <mergeCell ref="AF6:AG6"/>
    <mergeCell ref="AI6:AJ6"/>
    <mergeCell ref="AL6:AM6"/>
    <mergeCell ref="B7:G7"/>
    <mergeCell ref="H7:J7"/>
    <mergeCell ref="V8:X8"/>
    <mergeCell ref="Y8:AN8"/>
    <mergeCell ref="Y9:AN9"/>
    <mergeCell ref="V10:X10"/>
    <mergeCell ref="Y10:AN10"/>
    <mergeCell ref="C19:L19"/>
    <mergeCell ref="M19:Q19"/>
    <mergeCell ref="R19:AA19"/>
    <mergeCell ref="AB19:AF19"/>
    <mergeCell ref="AG19:AN19"/>
    <mergeCell ref="Y11:AN11"/>
    <mergeCell ref="N13:O13"/>
    <mergeCell ref="AB13:AI13"/>
    <mergeCell ref="AJ13:AN13"/>
    <mergeCell ref="M16:P16"/>
    <mergeCell ref="Q16:S16"/>
    <mergeCell ref="U16:W16"/>
    <mergeCell ref="Y16:AN16"/>
    <mergeCell ref="M17:P17"/>
    <mergeCell ref="R17:U17"/>
    <mergeCell ref="V17:W17"/>
    <mergeCell ref="X17:AN17"/>
    <mergeCell ref="M18:AN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C34:L34"/>
    <mergeCell ref="M34:Q34"/>
    <mergeCell ref="R34:AA34"/>
    <mergeCell ref="AB34:AF34"/>
    <mergeCell ref="AG34:AN34"/>
    <mergeCell ref="C35:L35"/>
    <mergeCell ref="M35:AN35"/>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AE45:AI45"/>
    <mergeCell ref="AE48:AI48"/>
    <mergeCell ref="E51:N51"/>
    <mergeCell ref="O51:P51"/>
    <mergeCell ref="Q51:U51"/>
    <mergeCell ref="W51:X51"/>
    <mergeCell ref="Z51:AA51"/>
    <mergeCell ref="AC51:AD51"/>
    <mergeCell ref="AE51:AI51"/>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O43:P43"/>
    <mergeCell ref="AJ48:AN48"/>
    <mergeCell ref="E47:N47"/>
    <mergeCell ref="O45:P45"/>
    <mergeCell ref="Q45:U45"/>
    <mergeCell ref="W45:X45"/>
    <mergeCell ref="Z45:AA45"/>
    <mergeCell ref="AC45:AD45"/>
    <mergeCell ref="AE47:AI47"/>
    <mergeCell ref="O47:P47"/>
    <mergeCell ref="Q47:U47"/>
    <mergeCell ref="W47:X47"/>
    <mergeCell ref="Z47:AA47"/>
    <mergeCell ref="AJ45:AN45"/>
    <mergeCell ref="E46:N46"/>
    <mergeCell ref="O46:P46"/>
    <mergeCell ref="Q46:U46"/>
    <mergeCell ref="W46:X46"/>
    <mergeCell ref="Z46:AA46"/>
    <mergeCell ref="AC46:AD46"/>
    <mergeCell ref="AE46:AI46"/>
    <mergeCell ref="AJ46:AN46"/>
    <mergeCell ref="E45:N45"/>
    <mergeCell ref="AJ50:AN50"/>
    <mergeCell ref="E49:N49"/>
    <mergeCell ref="O49:P49"/>
    <mergeCell ref="Q49:U49"/>
    <mergeCell ref="W49:X49"/>
    <mergeCell ref="Z49:AA49"/>
    <mergeCell ref="AC49:AD49"/>
    <mergeCell ref="AC47:AD47"/>
    <mergeCell ref="AE49:AI49"/>
    <mergeCell ref="AJ49:AN49"/>
    <mergeCell ref="E50:N50"/>
    <mergeCell ref="O50:P50"/>
    <mergeCell ref="Q50:U50"/>
    <mergeCell ref="W50:X50"/>
    <mergeCell ref="Z50:AA50"/>
    <mergeCell ref="AC50:AD50"/>
    <mergeCell ref="AE50:AI50"/>
    <mergeCell ref="AJ47:AN47"/>
    <mergeCell ref="E48:N48"/>
    <mergeCell ref="O48:P48"/>
    <mergeCell ref="Q48:U48"/>
    <mergeCell ref="W48:X48"/>
    <mergeCell ref="Z48:AA48"/>
    <mergeCell ref="AC48:AD48"/>
    <mergeCell ref="AJ51:AN51"/>
    <mergeCell ref="E52:N52"/>
    <mergeCell ref="O52:P52"/>
    <mergeCell ref="Q52:U52"/>
    <mergeCell ref="W52:X52"/>
    <mergeCell ref="Z52:AA52"/>
    <mergeCell ref="AC52:AD52"/>
    <mergeCell ref="AE52:AI52"/>
    <mergeCell ref="AJ52:AN52"/>
    <mergeCell ref="AC53:AD53"/>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AC57:AD57"/>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C61:AD61"/>
    <mergeCell ref="AE61:AI61"/>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E63:N63"/>
    <mergeCell ref="O63:P63"/>
    <mergeCell ref="Q63:U63"/>
    <mergeCell ref="W63:X63"/>
    <mergeCell ref="Z63:AA63"/>
    <mergeCell ref="B39:B63"/>
    <mergeCell ref="C39:N40"/>
    <mergeCell ref="O39:P40"/>
    <mergeCell ref="Q39:U39"/>
    <mergeCell ref="V39:AD39"/>
  </mergeCells>
  <phoneticPr fontId="3"/>
  <dataValidations count="2">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0000000}">
      <formula1>"○"</formula1>
      <formula2>0</formula2>
    </dataValidation>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F54"/>
  <sheetViews>
    <sheetView zoomScaleNormal="100" workbookViewId="0">
      <selection activeCell="C2" sqref="C2"/>
    </sheetView>
  </sheetViews>
  <sheetFormatPr defaultColWidth="3.5" defaultRowHeight="13.5"/>
  <cols>
    <col min="1" max="1" width="1.5" style="58" customWidth="1"/>
    <col min="2" max="2" width="2.5" style="58" customWidth="1"/>
    <col min="3" max="3" width="3" style="134" customWidth="1"/>
    <col min="4" max="7" width="4.875" style="58" customWidth="1"/>
    <col min="8" max="8" width="3.875" style="58" customWidth="1"/>
    <col min="9" max="10" width="4.875" style="58" customWidth="1"/>
    <col min="11" max="21" width="5.5" style="58" customWidth="1"/>
    <col min="22" max="25" width="4.875" style="58" customWidth="1"/>
    <col min="26" max="26" width="5.5" style="58" customWidth="1"/>
    <col min="27" max="31" width="4.875" style="58" customWidth="1"/>
    <col min="32" max="32" width="2.125" style="58" customWidth="1"/>
    <col min="33" max="33" width="1.5" style="58" customWidth="1"/>
    <col min="34" max="34" width="1.625" style="58" customWidth="1"/>
    <col min="35" max="256" width="3.5" style="58"/>
    <col min="257" max="257" width="1.5" style="58" customWidth="1"/>
    <col min="258" max="258" width="2.5" style="58" customWidth="1"/>
    <col min="259" max="259" width="3" style="58" customWidth="1"/>
    <col min="260" max="263" width="4.875" style="58" customWidth="1"/>
    <col min="264" max="264" width="3.875" style="58" customWidth="1"/>
    <col min="265" max="266" width="4.875" style="58" customWidth="1"/>
    <col min="267" max="277" width="5.5" style="58" customWidth="1"/>
    <col min="278" max="281" width="4.875" style="58" customWidth="1"/>
    <col min="282" max="282" width="5.5" style="58" customWidth="1"/>
    <col min="283" max="287" width="4.875" style="58" customWidth="1"/>
    <col min="288" max="288" width="2.125" style="58" customWidth="1"/>
    <col min="289" max="289" width="1.5" style="58" customWidth="1"/>
    <col min="290" max="290" width="1.625" style="58" customWidth="1"/>
    <col min="291" max="512" width="3.5" style="58"/>
    <col min="513" max="513" width="1.5" style="58" customWidth="1"/>
    <col min="514" max="514" width="2.5" style="58" customWidth="1"/>
    <col min="515" max="515" width="3" style="58" customWidth="1"/>
    <col min="516" max="519" width="4.875" style="58" customWidth="1"/>
    <col min="520" max="520" width="3.875" style="58" customWidth="1"/>
    <col min="521" max="522" width="4.875" style="58" customWidth="1"/>
    <col min="523" max="533" width="5.5" style="58" customWidth="1"/>
    <col min="534" max="537" width="4.875" style="58" customWidth="1"/>
    <col min="538" max="538" width="5.5" style="58" customWidth="1"/>
    <col min="539" max="543" width="4.875" style="58" customWidth="1"/>
    <col min="544" max="544" width="2.125" style="58" customWidth="1"/>
    <col min="545" max="545" width="1.5" style="58" customWidth="1"/>
    <col min="546" max="546" width="1.625" style="58" customWidth="1"/>
    <col min="547" max="768" width="3.5" style="58"/>
    <col min="769" max="769" width="1.5" style="58" customWidth="1"/>
    <col min="770" max="770" width="2.5" style="58" customWidth="1"/>
    <col min="771" max="771" width="3" style="58" customWidth="1"/>
    <col min="772" max="775" width="4.875" style="58" customWidth="1"/>
    <col min="776" max="776" width="3.875" style="58" customWidth="1"/>
    <col min="777" max="778" width="4.875" style="58" customWidth="1"/>
    <col min="779" max="789" width="5.5" style="58" customWidth="1"/>
    <col min="790" max="793" width="4.875" style="58" customWidth="1"/>
    <col min="794" max="794" width="5.5" style="58" customWidth="1"/>
    <col min="795" max="799" width="4.875" style="58" customWidth="1"/>
    <col min="800" max="800" width="2.125" style="58" customWidth="1"/>
    <col min="801" max="801" width="1.5" style="58" customWidth="1"/>
    <col min="802" max="802" width="1.625" style="58" customWidth="1"/>
    <col min="803" max="1024" width="3.5" style="58"/>
    <col min="1025" max="1025" width="1.5" style="58" customWidth="1"/>
    <col min="1026" max="1026" width="2.5" style="58" customWidth="1"/>
    <col min="1027" max="1027" width="3" style="58" customWidth="1"/>
    <col min="1028" max="1031" width="4.875" style="58" customWidth="1"/>
    <col min="1032" max="1032" width="3.875" style="58" customWidth="1"/>
    <col min="1033" max="1034" width="4.875" style="58" customWidth="1"/>
    <col min="1035" max="1045" width="5.5" style="58" customWidth="1"/>
    <col min="1046" max="1049" width="4.875" style="58" customWidth="1"/>
    <col min="1050" max="1050" width="5.5" style="58" customWidth="1"/>
    <col min="1051" max="1055" width="4.875" style="58" customWidth="1"/>
    <col min="1056" max="1056" width="2.125" style="58" customWidth="1"/>
    <col min="1057" max="1057" width="1.5" style="58" customWidth="1"/>
    <col min="1058" max="1058" width="1.625" style="58" customWidth="1"/>
    <col min="1059" max="1280" width="3.5" style="58"/>
    <col min="1281" max="1281" width="1.5" style="58" customWidth="1"/>
    <col min="1282" max="1282" width="2.5" style="58" customWidth="1"/>
    <col min="1283" max="1283" width="3" style="58" customWidth="1"/>
    <col min="1284" max="1287" width="4.875" style="58" customWidth="1"/>
    <col min="1288" max="1288" width="3.875" style="58" customWidth="1"/>
    <col min="1289" max="1290" width="4.875" style="58" customWidth="1"/>
    <col min="1291" max="1301" width="5.5" style="58" customWidth="1"/>
    <col min="1302" max="1305" width="4.875" style="58" customWidth="1"/>
    <col min="1306" max="1306" width="5.5" style="58" customWidth="1"/>
    <col min="1307" max="1311" width="4.875" style="58" customWidth="1"/>
    <col min="1312" max="1312" width="2.125" style="58" customWidth="1"/>
    <col min="1313" max="1313" width="1.5" style="58" customWidth="1"/>
    <col min="1314" max="1314" width="1.625" style="58" customWidth="1"/>
    <col min="1315" max="1536" width="3.5" style="58"/>
    <col min="1537" max="1537" width="1.5" style="58" customWidth="1"/>
    <col min="1538" max="1538" width="2.5" style="58" customWidth="1"/>
    <col min="1539" max="1539" width="3" style="58" customWidth="1"/>
    <col min="1540" max="1543" width="4.875" style="58" customWidth="1"/>
    <col min="1544" max="1544" width="3.875" style="58" customWidth="1"/>
    <col min="1545" max="1546" width="4.875" style="58" customWidth="1"/>
    <col min="1547" max="1557" width="5.5" style="58" customWidth="1"/>
    <col min="1558" max="1561" width="4.875" style="58" customWidth="1"/>
    <col min="1562" max="1562" width="5.5" style="58" customWidth="1"/>
    <col min="1563" max="1567" width="4.875" style="58" customWidth="1"/>
    <col min="1568" max="1568" width="2.125" style="58" customWidth="1"/>
    <col min="1569" max="1569" width="1.5" style="58" customWidth="1"/>
    <col min="1570" max="1570" width="1.625" style="58" customWidth="1"/>
    <col min="1571" max="1792" width="3.5" style="58"/>
    <col min="1793" max="1793" width="1.5" style="58" customWidth="1"/>
    <col min="1794" max="1794" width="2.5" style="58" customWidth="1"/>
    <col min="1795" max="1795" width="3" style="58" customWidth="1"/>
    <col min="1796" max="1799" width="4.875" style="58" customWidth="1"/>
    <col min="1800" max="1800" width="3.875" style="58" customWidth="1"/>
    <col min="1801" max="1802" width="4.875" style="58" customWidth="1"/>
    <col min="1803" max="1813" width="5.5" style="58" customWidth="1"/>
    <col min="1814" max="1817" width="4.875" style="58" customWidth="1"/>
    <col min="1818" max="1818" width="5.5" style="58" customWidth="1"/>
    <col min="1819" max="1823" width="4.875" style="58" customWidth="1"/>
    <col min="1824" max="1824" width="2.125" style="58" customWidth="1"/>
    <col min="1825" max="1825" width="1.5" style="58" customWidth="1"/>
    <col min="1826" max="1826" width="1.625" style="58" customWidth="1"/>
    <col min="1827" max="2048" width="3.5" style="58"/>
    <col min="2049" max="2049" width="1.5" style="58" customWidth="1"/>
    <col min="2050" max="2050" width="2.5" style="58" customWidth="1"/>
    <col min="2051" max="2051" width="3" style="58" customWidth="1"/>
    <col min="2052" max="2055" width="4.875" style="58" customWidth="1"/>
    <col min="2056" max="2056" width="3.875" style="58" customWidth="1"/>
    <col min="2057" max="2058" width="4.875" style="58" customWidth="1"/>
    <col min="2059" max="2069" width="5.5" style="58" customWidth="1"/>
    <col min="2070" max="2073" width="4.875" style="58" customWidth="1"/>
    <col min="2074" max="2074" width="5.5" style="58" customWidth="1"/>
    <col min="2075" max="2079" width="4.875" style="58" customWidth="1"/>
    <col min="2080" max="2080" width="2.125" style="58" customWidth="1"/>
    <col min="2081" max="2081" width="1.5" style="58" customWidth="1"/>
    <col min="2082" max="2082" width="1.625" style="58" customWidth="1"/>
    <col min="2083" max="2304" width="3.5" style="58"/>
    <col min="2305" max="2305" width="1.5" style="58" customWidth="1"/>
    <col min="2306" max="2306" width="2.5" style="58" customWidth="1"/>
    <col min="2307" max="2307" width="3" style="58" customWidth="1"/>
    <col min="2308" max="2311" width="4.875" style="58" customWidth="1"/>
    <col min="2312" max="2312" width="3.875" style="58" customWidth="1"/>
    <col min="2313" max="2314" width="4.875" style="58" customWidth="1"/>
    <col min="2315" max="2325" width="5.5" style="58" customWidth="1"/>
    <col min="2326" max="2329" width="4.875" style="58" customWidth="1"/>
    <col min="2330" max="2330" width="5.5" style="58" customWidth="1"/>
    <col min="2331" max="2335" width="4.875" style="58" customWidth="1"/>
    <col min="2336" max="2336" width="2.125" style="58" customWidth="1"/>
    <col min="2337" max="2337" width="1.5" style="58" customWidth="1"/>
    <col min="2338" max="2338" width="1.625" style="58" customWidth="1"/>
    <col min="2339" max="2560" width="3.5" style="58"/>
    <col min="2561" max="2561" width="1.5" style="58" customWidth="1"/>
    <col min="2562" max="2562" width="2.5" style="58" customWidth="1"/>
    <col min="2563" max="2563" width="3" style="58" customWidth="1"/>
    <col min="2564" max="2567" width="4.875" style="58" customWidth="1"/>
    <col min="2568" max="2568" width="3.875" style="58" customWidth="1"/>
    <col min="2569" max="2570" width="4.875" style="58" customWidth="1"/>
    <col min="2571" max="2581" width="5.5" style="58" customWidth="1"/>
    <col min="2582" max="2585" width="4.875" style="58" customWidth="1"/>
    <col min="2586" max="2586" width="5.5" style="58" customWidth="1"/>
    <col min="2587" max="2591" width="4.875" style="58" customWidth="1"/>
    <col min="2592" max="2592" width="2.125" style="58" customWidth="1"/>
    <col min="2593" max="2593" width="1.5" style="58" customWidth="1"/>
    <col min="2594" max="2594" width="1.625" style="58" customWidth="1"/>
    <col min="2595" max="2816" width="3.5" style="58"/>
    <col min="2817" max="2817" width="1.5" style="58" customWidth="1"/>
    <col min="2818" max="2818" width="2.5" style="58" customWidth="1"/>
    <col min="2819" max="2819" width="3" style="58" customWidth="1"/>
    <col min="2820" max="2823" width="4.875" style="58" customWidth="1"/>
    <col min="2824" max="2824" width="3.875" style="58" customWidth="1"/>
    <col min="2825" max="2826" width="4.875" style="58" customWidth="1"/>
    <col min="2827" max="2837" width="5.5" style="58" customWidth="1"/>
    <col min="2838" max="2841" width="4.875" style="58" customWidth="1"/>
    <col min="2842" max="2842" width="5.5" style="58" customWidth="1"/>
    <col min="2843" max="2847" width="4.875" style="58" customWidth="1"/>
    <col min="2848" max="2848" width="2.125" style="58" customWidth="1"/>
    <col min="2849" max="2849" width="1.5" style="58" customWidth="1"/>
    <col min="2850" max="2850" width="1.625" style="58" customWidth="1"/>
    <col min="2851" max="3072" width="3.5" style="58"/>
    <col min="3073" max="3073" width="1.5" style="58" customWidth="1"/>
    <col min="3074" max="3074" width="2.5" style="58" customWidth="1"/>
    <col min="3075" max="3075" width="3" style="58" customWidth="1"/>
    <col min="3076" max="3079" width="4.875" style="58" customWidth="1"/>
    <col min="3080" max="3080" width="3.875" style="58" customWidth="1"/>
    <col min="3081" max="3082" width="4.875" style="58" customWidth="1"/>
    <col min="3083" max="3093" width="5.5" style="58" customWidth="1"/>
    <col min="3094" max="3097" width="4.875" style="58" customWidth="1"/>
    <col min="3098" max="3098" width="5.5" style="58" customWidth="1"/>
    <col min="3099" max="3103" width="4.875" style="58" customWidth="1"/>
    <col min="3104" max="3104" width="2.125" style="58" customWidth="1"/>
    <col min="3105" max="3105" width="1.5" style="58" customWidth="1"/>
    <col min="3106" max="3106" width="1.625" style="58" customWidth="1"/>
    <col min="3107" max="3328" width="3.5" style="58"/>
    <col min="3329" max="3329" width="1.5" style="58" customWidth="1"/>
    <col min="3330" max="3330" width="2.5" style="58" customWidth="1"/>
    <col min="3331" max="3331" width="3" style="58" customWidth="1"/>
    <col min="3332" max="3335" width="4.875" style="58" customWidth="1"/>
    <col min="3336" max="3336" width="3.875" style="58" customWidth="1"/>
    <col min="3337" max="3338" width="4.875" style="58" customWidth="1"/>
    <col min="3339" max="3349" width="5.5" style="58" customWidth="1"/>
    <col min="3350" max="3353" width="4.875" style="58" customWidth="1"/>
    <col min="3354" max="3354" width="5.5" style="58" customWidth="1"/>
    <col min="3355" max="3359" width="4.875" style="58" customWidth="1"/>
    <col min="3360" max="3360" width="2.125" style="58" customWidth="1"/>
    <col min="3361" max="3361" width="1.5" style="58" customWidth="1"/>
    <col min="3362" max="3362" width="1.625" style="58" customWidth="1"/>
    <col min="3363" max="3584" width="3.5" style="58"/>
    <col min="3585" max="3585" width="1.5" style="58" customWidth="1"/>
    <col min="3586" max="3586" width="2.5" style="58" customWidth="1"/>
    <col min="3587" max="3587" width="3" style="58" customWidth="1"/>
    <col min="3588" max="3591" width="4.875" style="58" customWidth="1"/>
    <col min="3592" max="3592" width="3.875" style="58" customWidth="1"/>
    <col min="3593" max="3594" width="4.875" style="58" customWidth="1"/>
    <col min="3595" max="3605" width="5.5" style="58" customWidth="1"/>
    <col min="3606" max="3609" width="4.875" style="58" customWidth="1"/>
    <col min="3610" max="3610" width="5.5" style="58" customWidth="1"/>
    <col min="3611" max="3615" width="4.875" style="58" customWidth="1"/>
    <col min="3616" max="3616" width="2.125" style="58" customWidth="1"/>
    <col min="3617" max="3617" width="1.5" style="58" customWidth="1"/>
    <col min="3618" max="3618" width="1.625" style="58" customWidth="1"/>
    <col min="3619" max="3840" width="3.5" style="58"/>
    <col min="3841" max="3841" width="1.5" style="58" customWidth="1"/>
    <col min="3842" max="3842" width="2.5" style="58" customWidth="1"/>
    <col min="3843" max="3843" width="3" style="58" customWidth="1"/>
    <col min="3844" max="3847" width="4.875" style="58" customWidth="1"/>
    <col min="3848" max="3848" width="3.875" style="58" customWidth="1"/>
    <col min="3849" max="3850" width="4.875" style="58" customWidth="1"/>
    <col min="3851" max="3861" width="5.5" style="58" customWidth="1"/>
    <col min="3862" max="3865" width="4.875" style="58" customWidth="1"/>
    <col min="3866" max="3866" width="5.5" style="58" customWidth="1"/>
    <col min="3867" max="3871" width="4.875" style="58" customWidth="1"/>
    <col min="3872" max="3872" width="2.125" style="58" customWidth="1"/>
    <col min="3873" max="3873" width="1.5" style="58" customWidth="1"/>
    <col min="3874" max="3874" width="1.625" style="58" customWidth="1"/>
    <col min="3875" max="4096" width="3.5" style="58"/>
    <col min="4097" max="4097" width="1.5" style="58" customWidth="1"/>
    <col min="4098" max="4098" width="2.5" style="58" customWidth="1"/>
    <col min="4099" max="4099" width="3" style="58" customWidth="1"/>
    <col min="4100" max="4103" width="4.875" style="58" customWidth="1"/>
    <col min="4104" max="4104" width="3.875" style="58" customWidth="1"/>
    <col min="4105" max="4106" width="4.875" style="58" customWidth="1"/>
    <col min="4107" max="4117" width="5.5" style="58" customWidth="1"/>
    <col min="4118" max="4121" width="4.875" style="58" customWidth="1"/>
    <col min="4122" max="4122" width="5.5" style="58" customWidth="1"/>
    <col min="4123" max="4127" width="4.875" style="58" customWidth="1"/>
    <col min="4128" max="4128" width="2.125" style="58" customWidth="1"/>
    <col min="4129" max="4129" width="1.5" style="58" customWidth="1"/>
    <col min="4130" max="4130" width="1.625" style="58" customWidth="1"/>
    <col min="4131" max="4352" width="3.5" style="58"/>
    <col min="4353" max="4353" width="1.5" style="58" customWidth="1"/>
    <col min="4354" max="4354" width="2.5" style="58" customWidth="1"/>
    <col min="4355" max="4355" width="3" style="58" customWidth="1"/>
    <col min="4356" max="4359" width="4.875" style="58" customWidth="1"/>
    <col min="4360" max="4360" width="3.875" style="58" customWidth="1"/>
    <col min="4361" max="4362" width="4.875" style="58" customWidth="1"/>
    <col min="4363" max="4373" width="5.5" style="58" customWidth="1"/>
    <col min="4374" max="4377" width="4.875" style="58" customWidth="1"/>
    <col min="4378" max="4378" width="5.5" style="58" customWidth="1"/>
    <col min="4379" max="4383" width="4.875" style="58" customWidth="1"/>
    <col min="4384" max="4384" width="2.125" style="58" customWidth="1"/>
    <col min="4385" max="4385" width="1.5" style="58" customWidth="1"/>
    <col min="4386" max="4386" width="1.625" style="58" customWidth="1"/>
    <col min="4387" max="4608" width="3.5" style="58"/>
    <col min="4609" max="4609" width="1.5" style="58" customWidth="1"/>
    <col min="4610" max="4610" width="2.5" style="58" customWidth="1"/>
    <col min="4611" max="4611" width="3" style="58" customWidth="1"/>
    <col min="4612" max="4615" width="4.875" style="58" customWidth="1"/>
    <col min="4616" max="4616" width="3.875" style="58" customWidth="1"/>
    <col min="4617" max="4618" width="4.875" style="58" customWidth="1"/>
    <col min="4619" max="4629" width="5.5" style="58" customWidth="1"/>
    <col min="4630" max="4633" width="4.875" style="58" customWidth="1"/>
    <col min="4634" max="4634" width="5.5" style="58" customWidth="1"/>
    <col min="4635" max="4639" width="4.875" style="58" customWidth="1"/>
    <col min="4640" max="4640" width="2.125" style="58" customWidth="1"/>
    <col min="4641" max="4641" width="1.5" style="58" customWidth="1"/>
    <col min="4642" max="4642" width="1.625" style="58" customWidth="1"/>
    <col min="4643" max="4864" width="3.5" style="58"/>
    <col min="4865" max="4865" width="1.5" style="58" customWidth="1"/>
    <col min="4866" max="4866" width="2.5" style="58" customWidth="1"/>
    <col min="4867" max="4867" width="3" style="58" customWidth="1"/>
    <col min="4868" max="4871" width="4.875" style="58" customWidth="1"/>
    <col min="4872" max="4872" width="3.875" style="58" customWidth="1"/>
    <col min="4873" max="4874" width="4.875" style="58" customWidth="1"/>
    <col min="4875" max="4885" width="5.5" style="58" customWidth="1"/>
    <col min="4886" max="4889" width="4.875" style="58" customWidth="1"/>
    <col min="4890" max="4890" width="5.5" style="58" customWidth="1"/>
    <col min="4891" max="4895" width="4.875" style="58" customWidth="1"/>
    <col min="4896" max="4896" width="2.125" style="58" customWidth="1"/>
    <col min="4897" max="4897" width="1.5" style="58" customWidth="1"/>
    <col min="4898" max="4898" width="1.625" style="58" customWidth="1"/>
    <col min="4899" max="5120" width="3.5" style="58"/>
    <col min="5121" max="5121" width="1.5" style="58" customWidth="1"/>
    <col min="5122" max="5122" width="2.5" style="58" customWidth="1"/>
    <col min="5123" max="5123" width="3" style="58" customWidth="1"/>
    <col min="5124" max="5127" width="4.875" style="58" customWidth="1"/>
    <col min="5128" max="5128" width="3.875" style="58" customWidth="1"/>
    <col min="5129" max="5130" width="4.875" style="58" customWidth="1"/>
    <col min="5131" max="5141" width="5.5" style="58" customWidth="1"/>
    <col min="5142" max="5145" width="4.875" style="58" customWidth="1"/>
    <col min="5146" max="5146" width="5.5" style="58" customWidth="1"/>
    <col min="5147" max="5151" width="4.875" style="58" customWidth="1"/>
    <col min="5152" max="5152" width="2.125" style="58" customWidth="1"/>
    <col min="5153" max="5153" width="1.5" style="58" customWidth="1"/>
    <col min="5154" max="5154" width="1.625" style="58" customWidth="1"/>
    <col min="5155" max="5376" width="3.5" style="58"/>
    <col min="5377" max="5377" width="1.5" style="58" customWidth="1"/>
    <col min="5378" max="5378" width="2.5" style="58" customWidth="1"/>
    <col min="5379" max="5379" width="3" style="58" customWidth="1"/>
    <col min="5380" max="5383" width="4.875" style="58" customWidth="1"/>
    <col min="5384" max="5384" width="3.875" style="58" customWidth="1"/>
    <col min="5385" max="5386" width="4.875" style="58" customWidth="1"/>
    <col min="5387" max="5397" width="5.5" style="58" customWidth="1"/>
    <col min="5398" max="5401" width="4.875" style="58" customWidth="1"/>
    <col min="5402" max="5402" width="5.5" style="58" customWidth="1"/>
    <col min="5403" max="5407" width="4.875" style="58" customWidth="1"/>
    <col min="5408" max="5408" width="2.125" style="58" customWidth="1"/>
    <col min="5409" max="5409" width="1.5" style="58" customWidth="1"/>
    <col min="5410" max="5410" width="1.625" style="58" customWidth="1"/>
    <col min="5411" max="5632" width="3.5" style="58"/>
    <col min="5633" max="5633" width="1.5" style="58" customWidth="1"/>
    <col min="5634" max="5634" width="2.5" style="58" customWidth="1"/>
    <col min="5635" max="5635" width="3" style="58" customWidth="1"/>
    <col min="5636" max="5639" width="4.875" style="58" customWidth="1"/>
    <col min="5640" max="5640" width="3.875" style="58" customWidth="1"/>
    <col min="5641" max="5642" width="4.875" style="58" customWidth="1"/>
    <col min="5643" max="5653" width="5.5" style="58" customWidth="1"/>
    <col min="5654" max="5657" width="4.875" style="58" customWidth="1"/>
    <col min="5658" max="5658" width="5.5" style="58" customWidth="1"/>
    <col min="5659" max="5663" width="4.875" style="58" customWidth="1"/>
    <col min="5664" max="5664" width="2.125" style="58" customWidth="1"/>
    <col min="5665" max="5665" width="1.5" style="58" customWidth="1"/>
    <col min="5666" max="5666" width="1.625" style="58" customWidth="1"/>
    <col min="5667" max="5888" width="3.5" style="58"/>
    <col min="5889" max="5889" width="1.5" style="58" customWidth="1"/>
    <col min="5890" max="5890" width="2.5" style="58" customWidth="1"/>
    <col min="5891" max="5891" width="3" style="58" customWidth="1"/>
    <col min="5892" max="5895" width="4.875" style="58" customWidth="1"/>
    <col min="5896" max="5896" width="3.875" style="58" customWidth="1"/>
    <col min="5897" max="5898" width="4.875" style="58" customWidth="1"/>
    <col min="5899" max="5909" width="5.5" style="58" customWidth="1"/>
    <col min="5910" max="5913" width="4.875" style="58" customWidth="1"/>
    <col min="5914" max="5914" width="5.5" style="58" customWidth="1"/>
    <col min="5915" max="5919" width="4.875" style="58" customWidth="1"/>
    <col min="5920" max="5920" width="2.125" style="58" customWidth="1"/>
    <col min="5921" max="5921" width="1.5" style="58" customWidth="1"/>
    <col min="5922" max="5922" width="1.625" style="58" customWidth="1"/>
    <col min="5923" max="6144" width="3.5" style="58"/>
    <col min="6145" max="6145" width="1.5" style="58" customWidth="1"/>
    <col min="6146" max="6146" width="2.5" style="58" customWidth="1"/>
    <col min="6147" max="6147" width="3" style="58" customWidth="1"/>
    <col min="6148" max="6151" width="4.875" style="58" customWidth="1"/>
    <col min="6152" max="6152" width="3.875" style="58" customWidth="1"/>
    <col min="6153" max="6154" width="4.875" style="58" customWidth="1"/>
    <col min="6155" max="6165" width="5.5" style="58" customWidth="1"/>
    <col min="6166" max="6169" width="4.875" style="58" customWidth="1"/>
    <col min="6170" max="6170" width="5.5" style="58" customWidth="1"/>
    <col min="6171" max="6175" width="4.875" style="58" customWidth="1"/>
    <col min="6176" max="6176" width="2.125" style="58" customWidth="1"/>
    <col min="6177" max="6177" width="1.5" style="58" customWidth="1"/>
    <col min="6178" max="6178" width="1.625" style="58" customWidth="1"/>
    <col min="6179" max="6400" width="3.5" style="58"/>
    <col min="6401" max="6401" width="1.5" style="58" customWidth="1"/>
    <col min="6402" max="6402" width="2.5" style="58" customWidth="1"/>
    <col min="6403" max="6403" width="3" style="58" customWidth="1"/>
    <col min="6404" max="6407" width="4.875" style="58" customWidth="1"/>
    <col min="6408" max="6408" width="3.875" style="58" customWidth="1"/>
    <col min="6409" max="6410" width="4.875" style="58" customWidth="1"/>
    <col min="6411" max="6421" width="5.5" style="58" customWidth="1"/>
    <col min="6422" max="6425" width="4.875" style="58" customWidth="1"/>
    <col min="6426" max="6426" width="5.5" style="58" customWidth="1"/>
    <col min="6427" max="6431" width="4.875" style="58" customWidth="1"/>
    <col min="6432" max="6432" width="2.125" style="58" customWidth="1"/>
    <col min="6433" max="6433" width="1.5" style="58" customWidth="1"/>
    <col min="6434" max="6434" width="1.625" style="58" customWidth="1"/>
    <col min="6435" max="6656" width="3.5" style="58"/>
    <col min="6657" max="6657" width="1.5" style="58" customWidth="1"/>
    <col min="6658" max="6658" width="2.5" style="58" customWidth="1"/>
    <col min="6659" max="6659" width="3" style="58" customWidth="1"/>
    <col min="6660" max="6663" width="4.875" style="58" customWidth="1"/>
    <col min="6664" max="6664" width="3.875" style="58" customWidth="1"/>
    <col min="6665" max="6666" width="4.875" style="58" customWidth="1"/>
    <col min="6667" max="6677" width="5.5" style="58" customWidth="1"/>
    <col min="6678" max="6681" width="4.875" style="58" customWidth="1"/>
    <col min="6682" max="6682" width="5.5" style="58" customWidth="1"/>
    <col min="6683" max="6687" width="4.875" style="58" customWidth="1"/>
    <col min="6688" max="6688" width="2.125" style="58" customWidth="1"/>
    <col min="6689" max="6689" width="1.5" style="58" customWidth="1"/>
    <col min="6690" max="6690" width="1.625" style="58" customWidth="1"/>
    <col min="6691" max="6912" width="3.5" style="58"/>
    <col min="6913" max="6913" width="1.5" style="58" customWidth="1"/>
    <col min="6914" max="6914" width="2.5" style="58" customWidth="1"/>
    <col min="6915" max="6915" width="3" style="58" customWidth="1"/>
    <col min="6916" max="6919" width="4.875" style="58" customWidth="1"/>
    <col min="6920" max="6920" width="3.875" style="58" customWidth="1"/>
    <col min="6921" max="6922" width="4.875" style="58" customWidth="1"/>
    <col min="6923" max="6933" width="5.5" style="58" customWidth="1"/>
    <col min="6934" max="6937" width="4.875" style="58" customWidth="1"/>
    <col min="6938" max="6938" width="5.5" style="58" customWidth="1"/>
    <col min="6939" max="6943" width="4.875" style="58" customWidth="1"/>
    <col min="6944" max="6944" width="2.125" style="58" customWidth="1"/>
    <col min="6945" max="6945" width="1.5" style="58" customWidth="1"/>
    <col min="6946" max="6946" width="1.625" style="58" customWidth="1"/>
    <col min="6947" max="7168" width="3.5" style="58"/>
    <col min="7169" max="7169" width="1.5" style="58" customWidth="1"/>
    <col min="7170" max="7170" width="2.5" style="58" customWidth="1"/>
    <col min="7171" max="7171" width="3" style="58" customWidth="1"/>
    <col min="7172" max="7175" width="4.875" style="58" customWidth="1"/>
    <col min="7176" max="7176" width="3.875" style="58" customWidth="1"/>
    <col min="7177" max="7178" width="4.875" style="58" customWidth="1"/>
    <col min="7179" max="7189" width="5.5" style="58" customWidth="1"/>
    <col min="7190" max="7193" width="4.875" style="58" customWidth="1"/>
    <col min="7194" max="7194" width="5.5" style="58" customWidth="1"/>
    <col min="7195" max="7199" width="4.875" style="58" customWidth="1"/>
    <col min="7200" max="7200" width="2.125" style="58" customWidth="1"/>
    <col min="7201" max="7201" width="1.5" style="58" customWidth="1"/>
    <col min="7202" max="7202" width="1.625" style="58" customWidth="1"/>
    <col min="7203" max="7424" width="3.5" style="58"/>
    <col min="7425" max="7425" width="1.5" style="58" customWidth="1"/>
    <col min="7426" max="7426" width="2.5" style="58" customWidth="1"/>
    <col min="7427" max="7427" width="3" style="58" customWidth="1"/>
    <col min="7428" max="7431" width="4.875" style="58" customWidth="1"/>
    <col min="7432" max="7432" width="3.875" style="58" customWidth="1"/>
    <col min="7433" max="7434" width="4.875" style="58" customWidth="1"/>
    <col min="7435" max="7445" width="5.5" style="58" customWidth="1"/>
    <col min="7446" max="7449" width="4.875" style="58" customWidth="1"/>
    <col min="7450" max="7450" width="5.5" style="58" customWidth="1"/>
    <col min="7451" max="7455" width="4.875" style="58" customWidth="1"/>
    <col min="7456" max="7456" width="2.125" style="58" customWidth="1"/>
    <col min="7457" max="7457" width="1.5" style="58" customWidth="1"/>
    <col min="7458" max="7458" width="1.625" style="58" customWidth="1"/>
    <col min="7459" max="7680" width="3.5" style="58"/>
    <col min="7681" max="7681" width="1.5" style="58" customWidth="1"/>
    <col min="7682" max="7682" width="2.5" style="58" customWidth="1"/>
    <col min="7683" max="7683" width="3" style="58" customWidth="1"/>
    <col min="7684" max="7687" width="4.875" style="58" customWidth="1"/>
    <col min="7688" max="7688" width="3.875" style="58" customWidth="1"/>
    <col min="7689" max="7690" width="4.875" style="58" customWidth="1"/>
    <col min="7691" max="7701" width="5.5" style="58" customWidth="1"/>
    <col min="7702" max="7705" width="4.875" style="58" customWidth="1"/>
    <col min="7706" max="7706" width="5.5" style="58" customWidth="1"/>
    <col min="7707" max="7711" width="4.875" style="58" customWidth="1"/>
    <col min="7712" max="7712" width="2.125" style="58" customWidth="1"/>
    <col min="7713" max="7713" width="1.5" style="58" customWidth="1"/>
    <col min="7714" max="7714" width="1.625" style="58" customWidth="1"/>
    <col min="7715" max="7936" width="3.5" style="58"/>
    <col min="7937" max="7937" width="1.5" style="58" customWidth="1"/>
    <col min="7938" max="7938" width="2.5" style="58" customWidth="1"/>
    <col min="7939" max="7939" width="3" style="58" customWidth="1"/>
    <col min="7940" max="7943" width="4.875" style="58" customWidth="1"/>
    <col min="7944" max="7944" width="3.875" style="58" customWidth="1"/>
    <col min="7945" max="7946" width="4.875" style="58" customWidth="1"/>
    <col min="7947" max="7957" width="5.5" style="58" customWidth="1"/>
    <col min="7958" max="7961" width="4.875" style="58" customWidth="1"/>
    <col min="7962" max="7962" width="5.5" style="58" customWidth="1"/>
    <col min="7963" max="7967" width="4.875" style="58" customWidth="1"/>
    <col min="7968" max="7968" width="2.125" style="58" customWidth="1"/>
    <col min="7969" max="7969" width="1.5" style="58" customWidth="1"/>
    <col min="7970" max="7970" width="1.625" style="58" customWidth="1"/>
    <col min="7971" max="8192" width="3.5" style="58"/>
    <col min="8193" max="8193" width="1.5" style="58" customWidth="1"/>
    <col min="8194" max="8194" width="2.5" style="58" customWidth="1"/>
    <col min="8195" max="8195" width="3" style="58" customWidth="1"/>
    <col min="8196" max="8199" width="4.875" style="58" customWidth="1"/>
    <col min="8200" max="8200" width="3.875" style="58" customWidth="1"/>
    <col min="8201" max="8202" width="4.875" style="58" customWidth="1"/>
    <col min="8203" max="8213" width="5.5" style="58" customWidth="1"/>
    <col min="8214" max="8217" width="4.875" style="58" customWidth="1"/>
    <col min="8218" max="8218" width="5.5" style="58" customWidth="1"/>
    <col min="8219" max="8223" width="4.875" style="58" customWidth="1"/>
    <col min="8224" max="8224" width="2.125" style="58" customWidth="1"/>
    <col min="8225" max="8225" width="1.5" style="58" customWidth="1"/>
    <col min="8226" max="8226" width="1.625" style="58" customWidth="1"/>
    <col min="8227" max="8448" width="3.5" style="58"/>
    <col min="8449" max="8449" width="1.5" style="58" customWidth="1"/>
    <col min="8450" max="8450" width="2.5" style="58" customWidth="1"/>
    <col min="8451" max="8451" width="3" style="58" customWidth="1"/>
    <col min="8452" max="8455" width="4.875" style="58" customWidth="1"/>
    <col min="8456" max="8456" width="3.875" style="58" customWidth="1"/>
    <col min="8457" max="8458" width="4.875" style="58" customWidth="1"/>
    <col min="8459" max="8469" width="5.5" style="58" customWidth="1"/>
    <col min="8470" max="8473" width="4.875" style="58" customWidth="1"/>
    <col min="8474" max="8474" width="5.5" style="58" customWidth="1"/>
    <col min="8475" max="8479" width="4.875" style="58" customWidth="1"/>
    <col min="8480" max="8480" width="2.125" style="58" customWidth="1"/>
    <col min="8481" max="8481" width="1.5" style="58" customWidth="1"/>
    <col min="8482" max="8482" width="1.625" style="58" customWidth="1"/>
    <col min="8483" max="8704" width="3.5" style="58"/>
    <col min="8705" max="8705" width="1.5" style="58" customWidth="1"/>
    <col min="8706" max="8706" width="2.5" style="58" customWidth="1"/>
    <col min="8707" max="8707" width="3" style="58" customWidth="1"/>
    <col min="8708" max="8711" width="4.875" style="58" customWidth="1"/>
    <col min="8712" max="8712" width="3.875" style="58" customWidth="1"/>
    <col min="8713" max="8714" width="4.875" style="58" customWidth="1"/>
    <col min="8715" max="8725" width="5.5" style="58" customWidth="1"/>
    <col min="8726" max="8729" width="4.875" style="58" customWidth="1"/>
    <col min="8730" max="8730" width="5.5" style="58" customWidth="1"/>
    <col min="8731" max="8735" width="4.875" style="58" customWidth="1"/>
    <col min="8736" max="8736" width="2.125" style="58" customWidth="1"/>
    <col min="8737" max="8737" width="1.5" style="58" customWidth="1"/>
    <col min="8738" max="8738" width="1.625" style="58" customWidth="1"/>
    <col min="8739" max="8960" width="3.5" style="58"/>
    <col min="8961" max="8961" width="1.5" style="58" customWidth="1"/>
    <col min="8962" max="8962" width="2.5" style="58" customWidth="1"/>
    <col min="8963" max="8963" width="3" style="58" customWidth="1"/>
    <col min="8964" max="8967" width="4.875" style="58" customWidth="1"/>
    <col min="8968" max="8968" width="3.875" style="58" customWidth="1"/>
    <col min="8969" max="8970" width="4.875" style="58" customWidth="1"/>
    <col min="8971" max="8981" width="5.5" style="58" customWidth="1"/>
    <col min="8982" max="8985" width="4.875" style="58" customWidth="1"/>
    <col min="8986" max="8986" width="5.5" style="58" customWidth="1"/>
    <col min="8987" max="8991" width="4.875" style="58" customWidth="1"/>
    <col min="8992" max="8992" width="2.125" style="58" customWidth="1"/>
    <col min="8993" max="8993" width="1.5" style="58" customWidth="1"/>
    <col min="8994" max="8994" width="1.625" style="58" customWidth="1"/>
    <col min="8995" max="9216" width="3.5" style="58"/>
    <col min="9217" max="9217" width="1.5" style="58" customWidth="1"/>
    <col min="9218" max="9218" width="2.5" style="58" customWidth="1"/>
    <col min="9219" max="9219" width="3" style="58" customWidth="1"/>
    <col min="9220" max="9223" width="4.875" style="58" customWidth="1"/>
    <col min="9224" max="9224" width="3.875" style="58" customWidth="1"/>
    <col min="9225" max="9226" width="4.875" style="58" customWidth="1"/>
    <col min="9227" max="9237" width="5.5" style="58" customWidth="1"/>
    <col min="9238" max="9241" width="4.875" style="58" customWidth="1"/>
    <col min="9242" max="9242" width="5.5" style="58" customWidth="1"/>
    <col min="9243" max="9247" width="4.875" style="58" customWidth="1"/>
    <col min="9248" max="9248" width="2.125" style="58" customWidth="1"/>
    <col min="9249" max="9249" width="1.5" style="58" customWidth="1"/>
    <col min="9250" max="9250" width="1.625" style="58" customWidth="1"/>
    <col min="9251" max="9472" width="3.5" style="58"/>
    <col min="9473" max="9473" width="1.5" style="58" customWidth="1"/>
    <col min="9474" max="9474" width="2.5" style="58" customWidth="1"/>
    <col min="9475" max="9475" width="3" style="58" customWidth="1"/>
    <col min="9476" max="9479" width="4.875" style="58" customWidth="1"/>
    <col min="9480" max="9480" width="3.875" style="58" customWidth="1"/>
    <col min="9481" max="9482" width="4.875" style="58" customWidth="1"/>
    <col min="9483" max="9493" width="5.5" style="58" customWidth="1"/>
    <col min="9494" max="9497" width="4.875" style="58" customWidth="1"/>
    <col min="9498" max="9498" width="5.5" style="58" customWidth="1"/>
    <col min="9499" max="9503" width="4.875" style="58" customWidth="1"/>
    <col min="9504" max="9504" width="2.125" style="58" customWidth="1"/>
    <col min="9505" max="9505" width="1.5" style="58" customWidth="1"/>
    <col min="9506" max="9506" width="1.625" style="58" customWidth="1"/>
    <col min="9507" max="9728" width="3.5" style="58"/>
    <col min="9729" max="9729" width="1.5" style="58" customWidth="1"/>
    <col min="9730" max="9730" width="2.5" style="58" customWidth="1"/>
    <col min="9731" max="9731" width="3" style="58" customWidth="1"/>
    <col min="9732" max="9735" width="4.875" style="58" customWidth="1"/>
    <col min="9736" max="9736" width="3.875" style="58" customWidth="1"/>
    <col min="9737" max="9738" width="4.875" style="58" customWidth="1"/>
    <col min="9739" max="9749" width="5.5" style="58" customWidth="1"/>
    <col min="9750" max="9753" width="4.875" style="58" customWidth="1"/>
    <col min="9754" max="9754" width="5.5" style="58" customWidth="1"/>
    <col min="9755" max="9759" width="4.875" style="58" customWidth="1"/>
    <col min="9760" max="9760" width="2.125" style="58" customWidth="1"/>
    <col min="9761" max="9761" width="1.5" style="58" customWidth="1"/>
    <col min="9762" max="9762" width="1.625" style="58" customWidth="1"/>
    <col min="9763" max="9984" width="3.5" style="58"/>
    <col min="9985" max="9985" width="1.5" style="58" customWidth="1"/>
    <col min="9986" max="9986" width="2.5" style="58" customWidth="1"/>
    <col min="9987" max="9987" width="3" style="58" customWidth="1"/>
    <col min="9988" max="9991" width="4.875" style="58" customWidth="1"/>
    <col min="9992" max="9992" width="3.875" style="58" customWidth="1"/>
    <col min="9993" max="9994" width="4.875" style="58" customWidth="1"/>
    <col min="9995" max="10005" width="5.5" style="58" customWidth="1"/>
    <col min="10006" max="10009" width="4.875" style="58" customWidth="1"/>
    <col min="10010" max="10010" width="5.5" style="58" customWidth="1"/>
    <col min="10011" max="10015" width="4.875" style="58" customWidth="1"/>
    <col min="10016" max="10016" width="2.125" style="58" customWidth="1"/>
    <col min="10017" max="10017" width="1.5" style="58" customWidth="1"/>
    <col min="10018" max="10018" width="1.625" style="58" customWidth="1"/>
    <col min="10019" max="10240" width="3.5" style="58"/>
    <col min="10241" max="10241" width="1.5" style="58" customWidth="1"/>
    <col min="10242" max="10242" width="2.5" style="58" customWidth="1"/>
    <col min="10243" max="10243" width="3" style="58" customWidth="1"/>
    <col min="10244" max="10247" width="4.875" style="58" customWidth="1"/>
    <col min="10248" max="10248" width="3.875" style="58" customWidth="1"/>
    <col min="10249" max="10250" width="4.875" style="58" customWidth="1"/>
    <col min="10251" max="10261" width="5.5" style="58" customWidth="1"/>
    <col min="10262" max="10265" width="4.875" style="58" customWidth="1"/>
    <col min="10266" max="10266" width="5.5" style="58" customWidth="1"/>
    <col min="10267" max="10271" width="4.875" style="58" customWidth="1"/>
    <col min="10272" max="10272" width="2.125" style="58" customWidth="1"/>
    <col min="10273" max="10273" width="1.5" style="58" customWidth="1"/>
    <col min="10274" max="10274" width="1.625" style="58" customWidth="1"/>
    <col min="10275" max="10496" width="3.5" style="58"/>
    <col min="10497" max="10497" width="1.5" style="58" customWidth="1"/>
    <col min="10498" max="10498" width="2.5" style="58" customWidth="1"/>
    <col min="10499" max="10499" width="3" style="58" customWidth="1"/>
    <col min="10500" max="10503" width="4.875" style="58" customWidth="1"/>
    <col min="10504" max="10504" width="3.875" style="58" customWidth="1"/>
    <col min="10505" max="10506" width="4.875" style="58" customWidth="1"/>
    <col min="10507" max="10517" width="5.5" style="58" customWidth="1"/>
    <col min="10518" max="10521" width="4.875" style="58" customWidth="1"/>
    <col min="10522" max="10522" width="5.5" style="58" customWidth="1"/>
    <col min="10523" max="10527" width="4.875" style="58" customWidth="1"/>
    <col min="10528" max="10528" width="2.125" style="58" customWidth="1"/>
    <col min="10529" max="10529" width="1.5" style="58" customWidth="1"/>
    <col min="10530" max="10530" width="1.625" style="58" customWidth="1"/>
    <col min="10531" max="10752" width="3.5" style="58"/>
    <col min="10753" max="10753" width="1.5" style="58" customWidth="1"/>
    <col min="10754" max="10754" width="2.5" style="58" customWidth="1"/>
    <col min="10755" max="10755" width="3" style="58" customWidth="1"/>
    <col min="10756" max="10759" width="4.875" style="58" customWidth="1"/>
    <col min="10760" max="10760" width="3.875" style="58" customWidth="1"/>
    <col min="10761" max="10762" width="4.875" style="58" customWidth="1"/>
    <col min="10763" max="10773" width="5.5" style="58" customWidth="1"/>
    <col min="10774" max="10777" width="4.875" style="58" customWidth="1"/>
    <col min="10778" max="10778" width="5.5" style="58" customWidth="1"/>
    <col min="10779" max="10783" width="4.875" style="58" customWidth="1"/>
    <col min="10784" max="10784" width="2.125" style="58" customWidth="1"/>
    <col min="10785" max="10785" width="1.5" style="58" customWidth="1"/>
    <col min="10786" max="10786" width="1.625" style="58" customWidth="1"/>
    <col min="10787" max="11008" width="3.5" style="58"/>
    <col min="11009" max="11009" width="1.5" style="58" customWidth="1"/>
    <col min="11010" max="11010" width="2.5" style="58" customWidth="1"/>
    <col min="11011" max="11011" width="3" style="58" customWidth="1"/>
    <col min="11012" max="11015" width="4.875" style="58" customWidth="1"/>
    <col min="11016" max="11016" width="3.875" style="58" customWidth="1"/>
    <col min="11017" max="11018" width="4.875" style="58" customWidth="1"/>
    <col min="11019" max="11029" width="5.5" style="58" customWidth="1"/>
    <col min="11030" max="11033" width="4.875" style="58" customWidth="1"/>
    <col min="11034" max="11034" width="5.5" style="58" customWidth="1"/>
    <col min="11035" max="11039" width="4.875" style="58" customWidth="1"/>
    <col min="11040" max="11040" width="2.125" style="58" customWidth="1"/>
    <col min="11041" max="11041" width="1.5" style="58" customWidth="1"/>
    <col min="11042" max="11042" width="1.625" style="58" customWidth="1"/>
    <col min="11043" max="11264" width="3.5" style="58"/>
    <col min="11265" max="11265" width="1.5" style="58" customWidth="1"/>
    <col min="11266" max="11266" width="2.5" style="58" customWidth="1"/>
    <col min="11267" max="11267" width="3" style="58" customWidth="1"/>
    <col min="11268" max="11271" width="4.875" style="58" customWidth="1"/>
    <col min="11272" max="11272" width="3.875" style="58" customWidth="1"/>
    <col min="11273" max="11274" width="4.875" style="58" customWidth="1"/>
    <col min="11275" max="11285" width="5.5" style="58" customWidth="1"/>
    <col min="11286" max="11289" width="4.875" style="58" customWidth="1"/>
    <col min="11290" max="11290" width="5.5" style="58" customWidth="1"/>
    <col min="11291" max="11295" width="4.875" style="58" customWidth="1"/>
    <col min="11296" max="11296" width="2.125" style="58" customWidth="1"/>
    <col min="11297" max="11297" width="1.5" style="58" customWidth="1"/>
    <col min="11298" max="11298" width="1.625" style="58" customWidth="1"/>
    <col min="11299" max="11520" width="3.5" style="58"/>
    <col min="11521" max="11521" width="1.5" style="58" customWidth="1"/>
    <col min="11522" max="11522" width="2.5" style="58" customWidth="1"/>
    <col min="11523" max="11523" width="3" style="58" customWidth="1"/>
    <col min="11524" max="11527" width="4.875" style="58" customWidth="1"/>
    <col min="11528" max="11528" width="3.875" style="58" customWidth="1"/>
    <col min="11529" max="11530" width="4.875" style="58" customWidth="1"/>
    <col min="11531" max="11541" width="5.5" style="58" customWidth="1"/>
    <col min="11542" max="11545" width="4.875" style="58" customWidth="1"/>
    <col min="11546" max="11546" width="5.5" style="58" customWidth="1"/>
    <col min="11547" max="11551" width="4.875" style="58" customWidth="1"/>
    <col min="11552" max="11552" width="2.125" style="58" customWidth="1"/>
    <col min="11553" max="11553" width="1.5" style="58" customWidth="1"/>
    <col min="11554" max="11554" width="1.625" style="58" customWidth="1"/>
    <col min="11555" max="11776" width="3.5" style="58"/>
    <col min="11777" max="11777" width="1.5" style="58" customWidth="1"/>
    <col min="11778" max="11778" width="2.5" style="58" customWidth="1"/>
    <col min="11779" max="11779" width="3" style="58" customWidth="1"/>
    <col min="11780" max="11783" width="4.875" style="58" customWidth="1"/>
    <col min="11784" max="11784" width="3.875" style="58" customWidth="1"/>
    <col min="11785" max="11786" width="4.875" style="58" customWidth="1"/>
    <col min="11787" max="11797" width="5.5" style="58" customWidth="1"/>
    <col min="11798" max="11801" width="4.875" style="58" customWidth="1"/>
    <col min="11802" max="11802" width="5.5" style="58" customWidth="1"/>
    <col min="11803" max="11807" width="4.875" style="58" customWidth="1"/>
    <col min="11808" max="11808" width="2.125" style="58" customWidth="1"/>
    <col min="11809" max="11809" width="1.5" style="58" customWidth="1"/>
    <col min="11810" max="11810" width="1.625" style="58" customWidth="1"/>
    <col min="11811" max="12032" width="3.5" style="58"/>
    <col min="12033" max="12033" width="1.5" style="58" customWidth="1"/>
    <col min="12034" max="12034" width="2.5" style="58" customWidth="1"/>
    <col min="12035" max="12035" width="3" style="58" customWidth="1"/>
    <col min="12036" max="12039" width="4.875" style="58" customWidth="1"/>
    <col min="12040" max="12040" width="3.875" style="58" customWidth="1"/>
    <col min="12041" max="12042" width="4.875" style="58" customWidth="1"/>
    <col min="12043" max="12053" width="5.5" style="58" customWidth="1"/>
    <col min="12054" max="12057" width="4.875" style="58" customWidth="1"/>
    <col min="12058" max="12058" width="5.5" style="58" customWidth="1"/>
    <col min="12059" max="12063" width="4.875" style="58" customWidth="1"/>
    <col min="12064" max="12064" width="2.125" style="58" customWidth="1"/>
    <col min="12065" max="12065" width="1.5" style="58" customWidth="1"/>
    <col min="12066" max="12066" width="1.625" style="58" customWidth="1"/>
    <col min="12067" max="12288" width="3.5" style="58"/>
    <col min="12289" max="12289" width="1.5" style="58" customWidth="1"/>
    <col min="12290" max="12290" width="2.5" style="58" customWidth="1"/>
    <col min="12291" max="12291" width="3" style="58" customWidth="1"/>
    <col min="12292" max="12295" width="4.875" style="58" customWidth="1"/>
    <col min="12296" max="12296" width="3.875" style="58" customWidth="1"/>
    <col min="12297" max="12298" width="4.875" style="58" customWidth="1"/>
    <col min="12299" max="12309" width="5.5" style="58" customWidth="1"/>
    <col min="12310" max="12313" width="4.875" style="58" customWidth="1"/>
    <col min="12314" max="12314" width="5.5" style="58" customWidth="1"/>
    <col min="12315" max="12319" width="4.875" style="58" customWidth="1"/>
    <col min="12320" max="12320" width="2.125" style="58" customWidth="1"/>
    <col min="12321" max="12321" width="1.5" style="58" customWidth="1"/>
    <col min="12322" max="12322" width="1.625" style="58" customWidth="1"/>
    <col min="12323" max="12544" width="3.5" style="58"/>
    <col min="12545" max="12545" width="1.5" style="58" customWidth="1"/>
    <col min="12546" max="12546" width="2.5" style="58" customWidth="1"/>
    <col min="12547" max="12547" width="3" style="58" customWidth="1"/>
    <col min="12548" max="12551" width="4.875" style="58" customWidth="1"/>
    <col min="12552" max="12552" width="3.875" style="58" customWidth="1"/>
    <col min="12553" max="12554" width="4.875" style="58" customWidth="1"/>
    <col min="12555" max="12565" width="5.5" style="58" customWidth="1"/>
    <col min="12566" max="12569" width="4.875" style="58" customWidth="1"/>
    <col min="12570" max="12570" width="5.5" style="58" customWidth="1"/>
    <col min="12571" max="12575" width="4.875" style="58" customWidth="1"/>
    <col min="12576" max="12576" width="2.125" style="58" customWidth="1"/>
    <col min="12577" max="12577" width="1.5" style="58" customWidth="1"/>
    <col min="12578" max="12578" width="1.625" style="58" customWidth="1"/>
    <col min="12579" max="12800" width="3.5" style="58"/>
    <col min="12801" max="12801" width="1.5" style="58" customWidth="1"/>
    <col min="12802" max="12802" width="2.5" style="58" customWidth="1"/>
    <col min="12803" max="12803" width="3" style="58" customWidth="1"/>
    <col min="12804" max="12807" width="4.875" style="58" customWidth="1"/>
    <col min="12808" max="12808" width="3.875" style="58" customWidth="1"/>
    <col min="12809" max="12810" width="4.875" style="58" customWidth="1"/>
    <col min="12811" max="12821" width="5.5" style="58" customWidth="1"/>
    <col min="12822" max="12825" width="4.875" style="58" customWidth="1"/>
    <col min="12826" max="12826" width="5.5" style="58" customWidth="1"/>
    <col min="12827" max="12831" width="4.875" style="58" customWidth="1"/>
    <col min="12832" max="12832" width="2.125" style="58" customWidth="1"/>
    <col min="12833" max="12833" width="1.5" style="58" customWidth="1"/>
    <col min="12834" max="12834" width="1.625" style="58" customWidth="1"/>
    <col min="12835" max="13056" width="3.5" style="58"/>
    <col min="13057" max="13057" width="1.5" style="58" customWidth="1"/>
    <col min="13058" max="13058" width="2.5" style="58" customWidth="1"/>
    <col min="13059" max="13059" width="3" style="58" customWidth="1"/>
    <col min="13060" max="13063" width="4.875" style="58" customWidth="1"/>
    <col min="13064" max="13064" width="3.875" style="58" customWidth="1"/>
    <col min="13065" max="13066" width="4.875" style="58" customWidth="1"/>
    <col min="13067" max="13077" width="5.5" style="58" customWidth="1"/>
    <col min="13078" max="13081" width="4.875" style="58" customWidth="1"/>
    <col min="13082" max="13082" width="5.5" style="58" customWidth="1"/>
    <col min="13083" max="13087" width="4.875" style="58" customWidth="1"/>
    <col min="13088" max="13088" width="2.125" style="58" customWidth="1"/>
    <col min="13089" max="13089" width="1.5" style="58" customWidth="1"/>
    <col min="13090" max="13090" width="1.625" style="58" customWidth="1"/>
    <col min="13091" max="13312" width="3.5" style="58"/>
    <col min="13313" max="13313" width="1.5" style="58" customWidth="1"/>
    <col min="13314" max="13314" width="2.5" style="58" customWidth="1"/>
    <col min="13315" max="13315" width="3" style="58" customWidth="1"/>
    <col min="13316" max="13319" width="4.875" style="58" customWidth="1"/>
    <col min="13320" max="13320" width="3.875" style="58" customWidth="1"/>
    <col min="13321" max="13322" width="4.875" style="58" customWidth="1"/>
    <col min="13323" max="13333" width="5.5" style="58" customWidth="1"/>
    <col min="13334" max="13337" width="4.875" style="58" customWidth="1"/>
    <col min="13338" max="13338" width="5.5" style="58" customWidth="1"/>
    <col min="13339" max="13343" width="4.875" style="58" customWidth="1"/>
    <col min="13344" max="13344" width="2.125" style="58" customWidth="1"/>
    <col min="13345" max="13345" width="1.5" style="58" customWidth="1"/>
    <col min="13346" max="13346" width="1.625" style="58" customWidth="1"/>
    <col min="13347" max="13568" width="3.5" style="58"/>
    <col min="13569" max="13569" width="1.5" style="58" customWidth="1"/>
    <col min="13570" max="13570" width="2.5" style="58" customWidth="1"/>
    <col min="13571" max="13571" width="3" style="58" customWidth="1"/>
    <col min="13572" max="13575" width="4.875" style="58" customWidth="1"/>
    <col min="13576" max="13576" width="3.875" style="58" customWidth="1"/>
    <col min="13577" max="13578" width="4.875" style="58" customWidth="1"/>
    <col min="13579" max="13589" width="5.5" style="58" customWidth="1"/>
    <col min="13590" max="13593" width="4.875" style="58" customWidth="1"/>
    <col min="13594" max="13594" width="5.5" style="58" customWidth="1"/>
    <col min="13595" max="13599" width="4.875" style="58" customWidth="1"/>
    <col min="13600" max="13600" width="2.125" style="58" customWidth="1"/>
    <col min="13601" max="13601" width="1.5" style="58" customWidth="1"/>
    <col min="13602" max="13602" width="1.625" style="58" customWidth="1"/>
    <col min="13603" max="13824" width="3.5" style="58"/>
    <col min="13825" max="13825" width="1.5" style="58" customWidth="1"/>
    <col min="13826" max="13826" width="2.5" style="58" customWidth="1"/>
    <col min="13827" max="13827" width="3" style="58" customWidth="1"/>
    <col min="13828" max="13831" width="4.875" style="58" customWidth="1"/>
    <col min="13832" max="13832" width="3.875" style="58" customWidth="1"/>
    <col min="13833" max="13834" width="4.875" style="58" customWidth="1"/>
    <col min="13835" max="13845" width="5.5" style="58" customWidth="1"/>
    <col min="13846" max="13849" width="4.875" style="58" customWidth="1"/>
    <col min="13850" max="13850" width="5.5" style="58" customWidth="1"/>
    <col min="13851" max="13855" width="4.875" style="58" customWidth="1"/>
    <col min="13856" max="13856" width="2.125" style="58" customWidth="1"/>
    <col min="13857" max="13857" width="1.5" style="58" customWidth="1"/>
    <col min="13858" max="13858" width="1.625" style="58" customWidth="1"/>
    <col min="13859" max="14080" width="3.5" style="58"/>
    <col min="14081" max="14081" width="1.5" style="58" customWidth="1"/>
    <col min="14082" max="14082" width="2.5" style="58" customWidth="1"/>
    <col min="14083" max="14083" width="3" style="58" customWidth="1"/>
    <col min="14084" max="14087" width="4.875" style="58" customWidth="1"/>
    <col min="14088" max="14088" width="3.875" style="58" customWidth="1"/>
    <col min="14089" max="14090" width="4.875" style="58" customWidth="1"/>
    <col min="14091" max="14101" width="5.5" style="58" customWidth="1"/>
    <col min="14102" max="14105" width="4.875" style="58" customWidth="1"/>
    <col min="14106" max="14106" width="5.5" style="58" customWidth="1"/>
    <col min="14107" max="14111" width="4.875" style="58" customWidth="1"/>
    <col min="14112" max="14112" width="2.125" style="58" customWidth="1"/>
    <col min="14113" max="14113" width="1.5" style="58" customWidth="1"/>
    <col min="14114" max="14114" width="1.625" style="58" customWidth="1"/>
    <col min="14115" max="14336" width="3.5" style="58"/>
    <col min="14337" max="14337" width="1.5" style="58" customWidth="1"/>
    <col min="14338" max="14338" width="2.5" style="58" customWidth="1"/>
    <col min="14339" max="14339" width="3" style="58" customWidth="1"/>
    <col min="14340" max="14343" width="4.875" style="58" customWidth="1"/>
    <col min="14344" max="14344" width="3.875" style="58" customWidth="1"/>
    <col min="14345" max="14346" width="4.875" style="58" customWidth="1"/>
    <col min="14347" max="14357" width="5.5" style="58" customWidth="1"/>
    <col min="14358" max="14361" width="4.875" style="58" customWidth="1"/>
    <col min="14362" max="14362" width="5.5" style="58" customWidth="1"/>
    <col min="14363" max="14367" width="4.875" style="58" customWidth="1"/>
    <col min="14368" max="14368" width="2.125" style="58" customWidth="1"/>
    <col min="14369" max="14369" width="1.5" style="58" customWidth="1"/>
    <col min="14370" max="14370" width="1.625" style="58" customWidth="1"/>
    <col min="14371" max="14592" width="3.5" style="58"/>
    <col min="14593" max="14593" width="1.5" style="58" customWidth="1"/>
    <col min="14594" max="14594" width="2.5" style="58" customWidth="1"/>
    <col min="14595" max="14595" width="3" style="58" customWidth="1"/>
    <col min="14596" max="14599" width="4.875" style="58" customWidth="1"/>
    <col min="14600" max="14600" width="3.875" style="58" customWidth="1"/>
    <col min="14601" max="14602" width="4.875" style="58" customWidth="1"/>
    <col min="14603" max="14613" width="5.5" style="58" customWidth="1"/>
    <col min="14614" max="14617" width="4.875" style="58" customWidth="1"/>
    <col min="14618" max="14618" width="5.5" style="58" customWidth="1"/>
    <col min="14619" max="14623" width="4.875" style="58" customWidth="1"/>
    <col min="14624" max="14624" width="2.125" style="58" customWidth="1"/>
    <col min="14625" max="14625" width="1.5" style="58" customWidth="1"/>
    <col min="14626" max="14626" width="1.625" style="58" customWidth="1"/>
    <col min="14627" max="14848" width="3.5" style="58"/>
    <col min="14849" max="14849" width="1.5" style="58" customWidth="1"/>
    <col min="14850" max="14850" width="2.5" style="58" customWidth="1"/>
    <col min="14851" max="14851" width="3" style="58" customWidth="1"/>
    <col min="14852" max="14855" width="4.875" style="58" customWidth="1"/>
    <col min="14856" max="14856" width="3.875" style="58" customWidth="1"/>
    <col min="14857" max="14858" width="4.875" style="58" customWidth="1"/>
    <col min="14859" max="14869" width="5.5" style="58" customWidth="1"/>
    <col min="14870" max="14873" width="4.875" style="58" customWidth="1"/>
    <col min="14874" max="14874" width="5.5" style="58" customWidth="1"/>
    <col min="14875" max="14879" width="4.875" style="58" customWidth="1"/>
    <col min="14880" max="14880" width="2.125" style="58" customWidth="1"/>
    <col min="14881" max="14881" width="1.5" style="58" customWidth="1"/>
    <col min="14882" max="14882" width="1.625" style="58" customWidth="1"/>
    <col min="14883" max="15104" width="3.5" style="58"/>
    <col min="15105" max="15105" width="1.5" style="58" customWidth="1"/>
    <col min="15106" max="15106" width="2.5" style="58" customWidth="1"/>
    <col min="15107" max="15107" width="3" style="58" customWidth="1"/>
    <col min="15108" max="15111" width="4.875" style="58" customWidth="1"/>
    <col min="15112" max="15112" width="3.875" style="58" customWidth="1"/>
    <col min="15113" max="15114" width="4.875" style="58" customWidth="1"/>
    <col min="15115" max="15125" width="5.5" style="58" customWidth="1"/>
    <col min="15126" max="15129" width="4.875" style="58" customWidth="1"/>
    <col min="15130" max="15130" width="5.5" style="58" customWidth="1"/>
    <col min="15131" max="15135" width="4.875" style="58" customWidth="1"/>
    <col min="15136" max="15136" width="2.125" style="58" customWidth="1"/>
    <col min="15137" max="15137" width="1.5" style="58" customWidth="1"/>
    <col min="15138" max="15138" width="1.625" style="58" customWidth="1"/>
    <col min="15139" max="15360" width="3.5" style="58"/>
    <col min="15361" max="15361" width="1.5" style="58" customWidth="1"/>
    <col min="15362" max="15362" width="2.5" style="58" customWidth="1"/>
    <col min="15363" max="15363" width="3" style="58" customWidth="1"/>
    <col min="15364" max="15367" width="4.875" style="58" customWidth="1"/>
    <col min="15368" max="15368" width="3.875" style="58" customWidth="1"/>
    <col min="15369" max="15370" width="4.875" style="58" customWidth="1"/>
    <col min="15371" max="15381" width="5.5" style="58" customWidth="1"/>
    <col min="15382" max="15385" width="4.875" style="58" customWidth="1"/>
    <col min="15386" max="15386" width="5.5" style="58" customWidth="1"/>
    <col min="15387" max="15391" width="4.875" style="58" customWidth="1"/>
    <col min="15392" max="15392" width="2.125" style="58" customWidth="1"/>
    <col min="15393" max="15393" width="1.5" style="58" customWidth="1"/>
    <col min="15394" max="15394" width="1.625" style="58" customWidth="1"/>
    <col min="15395" max="15616" width="3.5" style="58"/>
    <col min="15617" max="15617" width="1.5" style="58" customWidth="1"/>
    <col min="15618" max="15618" width="2.5" style="58" customWidth="1"/>
    <col min="15619" max="15619" width="3" style="58" customWidth="1"/>
    <col min="15620" max="15623" width="4.875" style="58" customWidth="1"/>
    <col min="15624" max="15624" width="3.875" style="58" customWidth="1"/>
    <col min="15625" max="15626" width="4.875" style="58" customWidth="1"/>
    <col min="15627" max="15637" width="5.5" style="58" customWidth="1"/>
    <col min="15638" max="15641" width="4.875" style="58" customWidth="1"/>
    <col min="15642" max="15642" width="5.5" style="58" customWidth="1"/>
    <col min="15643" max="15647" width="4.875" style="58" customWidth="1"/>
    <col min="15648" max="15648" width="2.125" style="58" customWidth="1"/>
    <col min="15649" max="15649" width="1.5" style="58" customWidth="1"/>
    <col min="15650" max="15650" width="1.625" style="58" customWidth="1"/>
    <col min="15651" max="15872" width="3.5" style="58"/>
    <col min="15873" max="15873" width="1.5" style="58" customWidth="1"/>
    <col min="15874" max="15874" width="2.5" style="58" customWidth="1"/>
    <col min="15875" max="15875" width="3" style="58" customWidth="1"/>
    <col min="15876" max="15879" width="4.875" style="58" customWidth="1"/>
    <col min="15880" max="15880" width="3.875" style="58" customWidth="1"/>
    <col min="15881" max="15882" width="4.875" style="58" customWidth="1"/>
    <col min="15883" max="15893" width="5.5" style="58" customWidth="1"/>
    <col min="15894" max="15897" width="4.875" style="58" customWidth="1"/>
    <col min="15898" max="15898" width="5.5" style="58" customWidth="1"/>
    <col min="15899" max="15903" width="4.875" style="58" customWidth="1"/>
    <col min="15904" max="15904" width="2.125" style="58" customWidth="1"/>
    <col min="15905" max="15905" width="1.5" style="58" customWidth="1"/>
    <col min="15906" max="15906" width="1.625" style="58" customWidth="1"/>
    <col min="15907" max="16128" width="3.5" style="58"/>
    <col min="16129" max="16129" width="1.5" style="58" customWidth="1"/>
    <col min="16130" max="16130" width="2.5" style="58" customWidth="1"/>
    <col min="16131" max="16131" width="3" style="58" customWidth="1"/>
    <col min="16132" max="16135" width="4.875" style="58" customWidth="1"/>
    <col min="16136" max="16136" width="3.875" style="58" customWidth="1"/>
    <col min="16137" max="16138" width="4.875" style="58" customWidth="1"/>
    <col min="16139" max="16149" width="5.5" style="58" customWidth="1"/>
    <col min="16150" max="16153" width="4.875" style="58" customWidth="1"/>
    <col min="16154" max="16154" width="5.5" style="58" customWidth="1"/>
    <col min="16155" max="16159" width="4.875" style="58" customWidth="1"/>
    <col min="16160" max="16160" width="2.125" style="58" customWidth="1"/>
    <col min="16161" max="16161" width="1.5" style="58" customWidth="1"/>
    <col min="16162" max="16162" width="1.625" style="58" customWidth="1"/>
    <col min="16163" max="16384" width="3.5" style="58"/>
  </cols>
  <sheetData>
    <row r="1" spans="2:32" s="1" customFormat="1"/>
    <row r="2" spans="2:32" s="1" customFormat="1" ht="18">
      <c r="C2" s="226" t="s">
        <v>805</v>
      </c>
      <c r="D2" s="226"/>
      <c r="E2" s="226"/>
      <c r="F2" s="226"/>
    </row>
    <row r="3" spans="2:32" s="1" customFormat="1" ht="14.25">
      <c r="Y3" s="158" t="s">
        <v>132</v>
      </c>
      <c r="Z3" s="2"/>
      <c r="AA3" s="162" t="s">
        <v>131</v>
      </c>
      <c r="AB3" s="2"/>
      <c r="AC3" s="162" t="s">
        <v>130</v>
      </c>
      <c r="AD3" s="2"/>
      <c r="AE3" s="162" t="s">
        <v>129</v>
      </c>
    </row>
    <row r="4" spans="2:32" s="1" customFormat="1" ht="14.25">
      <c r="AE4" s="158"/>
    </row>
    <row r="5" spans="2:32" s="1" customFormat="1" ht="26.25" customHeight="1">
      <c r="C5" s="721" t="s">
        <v>804</v>
      </c>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row>
    <row r="6" spans="2:32" s="1" customFormat="1"/>
    <row r="7" spans="2:32" s="1" customFormat="1" ht="27" customHeight="1">
      <c r="B7" s="186"/>
      <c r="C7" s="723" t="s">
        <v>481</v>
      </c>
      <c r="D7" s="723"/>
      <c r="E7" s="723"/>
      <c r="F7" s="723"/>
      <c r="G7" s="723"/>
      <c r="H7" s="723"/>
      <c r="I7" s="724"/>
      <c r="J7" s="724"/>
      <c r="K7" s="724"/>
      <c r="L7" s="724"/>
      <c r="M7" s="724"/>
      <c r="N7" s="724"/>
      <c r="O7" s="724"/>
      <c r="P7" s="724"/>
      <c r="Q7" s="724"/>
      <c r="R7" s="724"/>
      <c r="S7" s="724"/>
      <c r="T7" s="724"/>
      <c r="U7" s="724"/>
      <c r="V7" s="724"/>
      <c r="W7" s="724"/>
      <c r="X7" s="724"/>
      <c r="Y7" s="724"/>
      <c r="Z7" s="724"/>
      <c r="AA7" s="724"/>
      <c r="AB7" s="724"/>
      <c r="AC7" s="724"/>
      <c r="AD7" s="724"/>
      <c r="AE7" s="724"/>
      <c r="AF7" s="724"/>
    </row>
    <row r="8" spans="2:32" ht="27" customHeight="1">
      <c r="B8" s="252"/>
      <c r="C8" s="723" t="s">
        <v>482</v>
      </c>
      <c r="D8" s="723"/>
      <c r="E8" s="723"/>
      <c r="F8" s="723"/>
      <c r="G8" s="723"/>
      <c r="H8" s="723"/>
      <c r="I8" s="170" t="s">
        <v>6</v>
      </c>
      <c r="J8" s="153" t="s">
        <v>295</v>
      </c>
      <c r="K8" s="153"/>
      <c r="L8" s="153"/>
      <c r="M8" s="153"/>
      <c r="N8" s="2" t="s">
        <v>6</v>
      </c>
      <c r="O8" s="153" t="s">
        <v>294</v>
      </c>
      <c r="P8" s="153"/>
      <c r="Q8" s="153"/>
      <c r="R8" s="153"/>
      <c r="S8" s="2" t="s">
        <v>6</v>
      </c>
      <c r="T8" s="153" t="s">
        <v>293</v>
      </c>
      <c r="U8" s="153"/>
      <c r="V8" s="153"/>
      <c r="W8" s="153"/>
      <c r="X8" s="153"/>
      <c r="Y8" s="153"/>
      <c r="Z8" s="153"/>
      <c r="AA8" s="153"/>
      <c r="AB8" s="153"/>
      <c r="AC8" s="153"/>
      <c r="AD8" s="153"/>
      <c r="AE8" s="153"/>
      <c r="AF8" s="156"/>
    </row>
    <row r="9" spans="2:32" ht="27" customHeight="1">
      <c r="B9" s="146"/>
      <c r="C9" s="723" t="s">
        <v>483</v>
      </c>
      <c r="D9" s="723"/>
      <c r="E9" s="723"/>
      <c r="F9" s="723"/>
      <c r="G9" s="723"/>
      <c r="H9" s="723"/>
      <c r="I9" s="177" t="s">
        <v>6</v>
      </c>
      <c r="J9" s="23" t="s">
        <v>484</v>
      </c>
      <c r="K9" s="3"/>
      <c r="L9" s="3"/>
      <c r="M9" s="3"/>
      <c r="N9" s="3"/>
      <c r="O9" s="3"/>
      <c r="P9" s="3"/>
      <c r="Q9" s="3"/>
      <c r="R9" s="3"/>
      <c r="S9" s="3"/>
      <c r="T9" s="3"/>
      <c r="U9" s="3"/>
      <c r="V9" s="3"/>
      <c r="W9" s="3"/>
      <c r="X9" s="3"/>
      <c r="Y9" s="3"/>
      <c r="Z9" s="3"/>
      <c r="AA9" s="3"/>
      <c r="AB9" s="3"/>
      <c r="AC9" s="3"/>
      <c r="AD9" s="3"/>
      <c r="AE9" s="3"/>
      <c r="AF9" s="74"/>
    </row>
    <row r="10" spans="2:32" ht="27" customHeight="1">
      <c r="B10" s="139"/>
      <c r="C10" s="723"/>
      <c r="D10" s="723"/>
      <c r="E10" s="723"/>
      <c r="F10" s="723"/>
      <c r="G10" s="723"/>
      <c r="H10" s="723"/>
      <c r="I10" s="152" t="s">
        <v>6</v>
      </c>
      <c r="J10" s="4" t="s">
        <v>485</v>
      </c>
      <c r="K10" s="4"/>
      <c r="L10" s="4"/>
      <c r="M10" s="4"/>
      <c r="N10" s="4"/>
      <c r="O10" s="4"/>
      <c r="P10" s="4"/>
      <c r="Q10" s="4"/>
      <c r="R10" s="4"/>
      <c r="S10" s="4"/>
      <c r="T10" s="4"/>
      <c r="U10" s="4"/>
      <c r="V10" s="4"/>
      <c r="W10" s="4"/>
      <c r="X10" s="4"/>
      <c r="Y10" s="4"/>
      <c r="Z10" s="4"/>
      <c r="AA10" s="4"/>
      <c r="AB10" s="4"/>
      <c r="AC10" s="4"/>
      <c r="AD10" s="4"/>
      <c r="AE10" s="4"/>
      <c r="AF10" s="66"/>
    </row>
    <row r="11" spans="2:32" ht="27" customHeight="1">
      <c r="B11" s="137"/>
      <c r="C11" s="723"/>
      <c r="D11" s="723"/>
      <c r="E11" s="723"/>
      <c r="F11" s="723"/>
      <c r="G11" s="723"/>
      <c r="H11" s="723"/>
      <c r="I11" s="206" t="s">
        <v>6</v>
      </c>
      <c r="J11" s="199" t="s">
        <v>486</v>
      </c>
      <c r="K11" s="199"/>
      <c r="L11" s="199"/>
      <c r="M11" s="199"/>
      <c r="N11" s="199"/>
      <c r="O11" s="199"/>
      <c r="P11" s="199"/>
      <c r="Q11" s="199"/>
      <c r="R11" s="199"/>
      <c r="S11" s="199"/>
      <c r="T11" s="199"/>
      <c r="U11" s="199"/>
      <c r="V11" s="199"/>
      <c r="W11" s="199"/>
      <c r="X11" s="199"/>
      <c r="Y11" s="199"/>
      <c r="Z11" s="199"/>
      <c r="AA11" s="199"/>
      <c r="AB11" s="199"/>
      <c r="AC11" s="199"/>
      <c r="AD11" s="199"/>
      <c r="AE11" s="199"/>
      <c r="AF11" s="63"/>
    </row>
    <row r="12" spans="2:32" s="1" customFormat="1" ht="11.25" customHeight="1"/>
    <row r="13" spans="2:32" s="1" customFormat="1" ht="26.25" customHeight="1">
      <c r="B13" s="7" t="s">
        <v>487</v>
      </c>
      <c r="C13" s="23" t="s">
        <v>488</v>
      </c>
      <c r="D13" s="23"/>
      <c r="E13" s="23"/>
      <c r="F13" s="23"/>
      <c r="G13" s="23"/>
      <c r="H13" s="23"/>
      <c r="I13" s="23"/>
      <c r="J13" s="23"/>
      <c r="K13" s="23"/>
      <c r="L13" s="23"/>
      <c r="M13" s="23"/>
      <c r="N13" s="23"/>
      <c r="O13" s="23"/>
      <c r="P13" s="172"/>
      <c r="Q13" s="253"/>
      <c r="R13" s="23"/>
      <c r="S13" s="23"/>
      <c r="T13" s="23"/>
      <c r="U13" s="23"/>
      <c r="V13" s="23"/>
      <c r="W13" s="23"/>
      <c r="X13" s="23"/>
      <c r="Y13" s="172"/>
      <c r="Z13" s="172"/>
      <c r="AA13" s="172"/>
      <c r="AB13" s="23"/>
      <c r="AC13" s="23"/>
      <c r="AD13" s="23"/>
      <c r="AE13" s="23"/>
      <c r="AF13" s="21"/>
    </row>
    <row r="14" spans="2:32" s="1" customFormat="1" ht="11.25" customHeight="1">
      <c r="B14" s="11"/>
      <c r="C14" s="7"/>
      <c r="D14" s="23"/>
      <c r="E14" s="23"/>
      <c r="F14" s="23"/>
      <c r="G14" s="23"/>
      <c r="H14" s="23"/>
      <c r="I14" s="7"/>
      <c r="J14" s="23"/>
      <c r="K14" s="23"/>
      <c r="L14" s="23"/>
      <c r="M14" s="23"/>
      <c r="N14" s="23"/>
      <c r="O14" s="23"/>
      <c r="P14" s="23"/>
      <c r="Q14" s="23"/>
      <c r="R14" s="23"/>
      <c r="S14" s="23"/>
      <c r="T14" s="23"/>
      <c r="U14" s="23"/>
      <c r="V14" s="23"/>
      <c r="W14" s="23"/>
      <c r="X14" s="23"/>
      <c r="Y14" s="23"/>
      <c r="Z14" s="23"/>
      <c r="AA14" s="23"/>
      <c r="AB14" s="21"/>
      <c r="AC14" s="23"/>
      <c r="AD14" s="23"/>
      <c r="AE14" s="21"/>
      <c r="AF14" s="19"/>
    </row>
    <row r="15" spans="2:32" s="1" customFormat="1" ht="27" customHeight="1">
      <c r="B15" s="11"/>
      <c r="C15" s="714" t="s">
        <v>489</v>
      </c>
      <c r="D15" s="714"/>
      <c r="E15" s="714"/>
      <c r="F15" s="714"/>
      <c r="G15" s="714"/>
      <c r="H15" s="714"/>
      <c r="I15" s="11"/>
      <c r="J15" s="254" t="s">
        <v>187</v>
      </c>
      <c r="K15" s="720" t="s">
        <v>490</v>
      </c>
      <c r="L15" s="720"/>
      <c r="M15" s="720"/>
      <c r="N15" s="720"/>
      <c r="O15" s="720"/>
      <c r="P15" s="720"/>
      <c r="Q15" s="720"/>
      <c r="R15" s="720"/>
      <c r="S15" s="720"/>
      <c r="T15" s="720"/>
      <c r="U15" s="720"/>
      <c r="V15" s="725"/>
      <c r="W15" s="725"/>
      <c r="X15" s="144" t="s">
        <v>237</v>
      </c>
      <c r="Y15" s="2"/>
      <c r="Z15" s="2"/>
      <c r="AA15" s="2"/>
      <c r="AB15" s="19"/>
      <c r="AC15" s="719"/>
      <c r="AD15" s="719"/>
      <c r="AE15" s="719"/>
      <c r="AF15" s="19"/>
    </row>
    <row r="16" spans="2:32" s="1" customFormat="1" ht="27" customHeight="1">
      <c r="B16" s="11"/>
      <c r="C16" s="714"/>
      <c r="D16" s="714"/>
      <c r="E16" s="714"/>
      <c r="F16" s="714"/>
      <c r="G16" s="714"/>
      <c r="H16" s="714"/>
      <c r="I16" s="11"/>
      <c r="J16" s="254" t="s">
        <v>188</v>
      </c>
      <c r="K16" s="720" t="s">
        <v>491</v>
      </c>
      <c r="L16" s="720"/>
      <c r="M16" s="720"/>
      <c r="N16" s="720"/>
      <c r="O16" s="720"/>
      <c r="P16" s="720"/>
      <c r="Q16" s="720"/>
      <c r="R16" s="720"/>
      <c r="S16" s="720"/>
      <c r="T16" s="720"/>
      <c r="U16" s="720"/>
      <c r="V16" s="725"/>
      <c r="W16" s="725"/>
      <c r="X16" s="144" t="s">
        <v>237</v>
      </c>
      <c r="Z16" s="726"/>
      <c r="AA16" s="726"/>
      <c r="AB16" s="19"/>
      <c r="AC16" s="4"/>
      <c r="AD16" s="4"/>
      <c r="AE16" s="13"/>
      <c r="AF16" s="19"/>
    </row>
    <row r="17" spans="2:32" s="1" customFormat="1" ht="27" customHeight="1">
      <c r="B17" s="11"/>
      <c r="C17" s="727"/>
      <c r="D17" s="727"/>
      <c r="E17" s="727"/>
      <c r="F17" s="727"/>
      <c r="G17" s="727"/>
      <c r="H17" s="727"/>
      <c r="I17" s="11"/>
      <c r="J17" s="254" t="s">
        <v>189</v>
      </c>
      <c r="K17" s="720" t="s">
        <v>492</v>
      </c>
      <c r="L17" s="720"/>
      <c r="M17" s="720"/>
      <c r="N17" s="720"/>
      <c r="O17" s="720"/>
      <c r="P17" s="720"/>
      <c r="Q17" s="720"/>
      <c r="R17" s="720"/>
      <c r="S17" s="720"/>
      <c r="T17" s="720"/>
      <c r="U17" s="720"/>
      <c r="V17" s="725"/>
      <c r="W17" s="725"/>
      <c r="X17" s="144" t="s">
        <v>237</v>
      </c>
      <c r="Z17" s="726"/>
      <c r="AA17" s="726"/>
      <c r="AB17" s="19"/>
      <c r="AC17" s="4"/>
      <c r="AD17" s="4"/>
      <c r="AE17" s="13"/>
      <c r="AF17" s="19"/>
    </row>
    <row r="18" spans="2:32" s="1" customFormat="1" ht="27" customHeight="1">
      <c r="B18" s="11"/>
      <c r="C18" s="12"/>
      <c r="D18" s="166"/>
      <c r="E18" s="166"/>
      <c r="F18" s="166"/>
      <c r="G18" s="166"/>
      <c r="H18" s="166"/>
      <c r="I18" s="11"/>
      <c r="J18" s="254" t="s">
        <v>186</v>
      </c>
      <c r="K18" s="720" t="s">
        <v>493</v>
      </c>
      <c r="L18" s="720"/>
      <c r="M18" s="720"/>
      <c r="N18" s="720"/>
      <c r="O18" s="720"/>
      <c r="P18" s="720"/>
      <c r="Q18" s="720"/>
      <c r="R18" s="720"/>
      <c r="S18" s="720"/>
      <c r="T18" s="720"/>
      <c r="U18" s="720"/>
      <c r="V18" s="725"/>
      <c r="W18" s="725"/>
      <c r="X18" s="144" t="s">
        <v>237</v>
      </c>
      <c r="Z18" s="726"/>
      <c r="AA18" s="726"/>
      <c r="AB18" s="19"/>
      <c r="AC18" s="255" t="s">
        <v>356</v>
      </c>
      <c r="AD18" s="202" t="s">
        <v>314</v>
      </c>
      <c r="AE18" s="256" t="s">
        <v>355</v>
      </c>
      <c r="AF18" s="19"/>
    </row>
    <row r="19" spans="2:32" s="1" customFormat="1" ht="27" customHeight="1">
      <c r="B19" s="11"/>
      <c r="C19" s="727"/>
      <c r="D19" s="727"/>
      <c r="E19" s="727"/>
      <c r="F19" s="727"/>
      <c r="G19" s="727"/>
      <c r="H19" s="727"/>
      <c r="I19" s="11"/>
      <c r="J19" s="254" t="s">
        <v>494</v>
      </c>
      <c r="K19" s="720" t="s">
        <v>495</v>
      </c>
      <c r="L19" s="720"/>
      <c r="M19" s="720"/>
      <c r="N19" s="720"/>
      <c r="O19" s="720"/>
      <c r="P19" s="720"/>
      <c r="Q19" s="720"/>
      <c r="R19" s="720"/>
      <c r="S19" s="720"/>
      <c r="T19" s="720"/>
      <c r="U19" s="720"/>
      <c r="V19" s="725"/>
      <c r="W19" s="725"/>
      <c r="X19" s="144" t="s">
        <v>348</v>
      </c>
      <c r="Y19" s="1" t="s">
        <v>496</v>
      </c>
      <c r="Z19" s="728" t="s">
        <v>497</v>
      </c>
      <c r="AA19" s="728"/>
      <c r="AB19" s="728"/>
      <c r="AC19" s="152" t="s">
        <v>6</v>
      </c>
      <c r="AD19" s="162" t="s">
        <v>314</v>
      </c>
      <c r="AE19" s="10" t="s">
        <v>6</v>
      </c>
      <c r="AF19" s="19"/>
    </row>
    <row r="20" spans="2:32" s="1" customFormat="1" ht="25.5" customHeight="1">
      <c r="B20" s="11"/>
      <c r="C20" s="17"/>
      <c r="D20" s="159"/>
      <c r="E20" s="159"/>
      <c r="F20" s="159"/>
      <c r="G20" s="159"/>
      <c r="H20" s="159"/>
      <c r="I20" s="17"/>
      <c r="J20" s="159"/>
      <c r="K20" s="159"/>
      <c r="L20" s="159"/>
      <c r="M20" s="159"/>
      <c r="N20" s="159"/>
      <c r="O20" s="159"/>
      <c r="P20" s="159"/>
      <c r="Q20" s="159"/>
      <c r="R20" s="159"/>
      <c r="S20" s="159"/>
      <c r="T20" s="159"/>
      <c r="U20" s="159"/>
      <c r="V20" s="159"/>
      <c r="W20" s="159"/>
      <c r="X20" s="729" t="s">
        <v>498</v>
      </c>
      <c r="Y20" s="729"/>
      <c r="Z20" s="729"/>
      <c r="AA20" s="729"/>
      <c r="AB20" s="729"/>
      <c r="AC20" s="159"/>
      <c r="AD20" s="159"/>
      <c r="AE20" s="22"/>
      <c r="AF20" s="19"/>
    </row>
    <row r="21" spans="2:32" s="1" customFormat="1" ht="11.25" customHeight="1">
      <c r="B21" s="11"/>
      <c r="C21" s="11"/>
      <c r="H21" s="19"/>
      <c r="AC21" s="11"/>
      <c r="AE21" s="19"/>
      <c r="AF21" s="19"/>
    </row>
    <row r="22" spans="2:32" s="1" customFormat="1" ht="27" customHeight="1">
      <c r="B22" s="11"/>
      <c r="C22" s="730" t="s">
        <v>499</v>
      </c>
      <c r="D22" s="730"/>
      <c r="E22" s="730"/>
      <c r="F22" s="730"/>
      <c r="G22" s="730"/>
      <c r="H22" s="730"/>
      <c r="J22" s="254" t="s">
        <v>187</v>
      </c>
      <c r="K22" s="720" t="s">
        <v>490</v>
      </c>
      <c r="L22" s="720"/>
      <c r="M22" s="720"/>
      <c r="N22" s="720"/>
      <c r="O22" s="720"/>
      <c r="P22" s="720"/>
      <c r="Q22" s="720"/>
      <c r="R22" s="720"/>
      <c r="S22" s="720"/>
      <c r="T22" s="720"/>
      <c r="U22" s="720"/>
      <c r="V22" s="725"/>
      <c r="W22" s="725"/>
      <c r="X22" s="144" t="s">
        <v>237</v>
      </c>
      <c r="Y22" s="2"/>
      <c r="Z22" s="2"/>
      <c r="AA22" s="2"/>
      <c r="AC22" s="9"/>
      <c r="AD22" s="4"/>
      <c r="AE22" s="13"/>
      <c r="AF22" s="19"/>
    </row>
    <row r="23" spans="2:32" s="1" customFormat="1" ht="27" customHeight="1">
      <c r="B23" s="11"/>
      <c r="C23" s="730"/>
      <c r="D23" s="730"/>
      <c r="E23" s="730"/>
      <c r="F23" s="730"/>
      <c r="G23" s="730"/>
      <c r="H23" s="730"/>
      <c r="J23" s="254" t="s">
        <v>188</v>
      </c>
      <c r="K23" s="720" t="s">
        <v>500</v>
      </c>
      <c r="L23" s="720"/>
      <c r="M23" s="720"/>
      <c r="N23" s="720"/>
      <c r="O23" s="720"/>
      <c r="P23" s="720"/>
      <c r="Q23" s="720"/>
      <c r="R23" s="720"/>
      <c r="S23" s="720"/>
      <c r="T23" s="720"/>
      <c r="U23" s="720"/>
      <c r="V23" s="725"/>
      <c r="W23" s="725"/>
      <c r="X23" s="144" t="s">
        <v>237</v>
      </c>
      <c r="Z23" s="257"/>
      <c r="AA23" s="257"/>
      <c r="AC23" s="152"/>
      <c r="AD23" s="2"/>
      <c r="AE23" s="10"/>
      <c r="AF23" s="19"/>
    </row>
    <row r="24" spans="2:32" s="1" customFormat="1" ht="27" customHeight="1">
      <c r="B24" s="11"/>
      <c r="C24" s="12"/>
      <c r="D24" s="166"/>
      <c r="E24" s="166"/>
      <c r="F24" s="166"/>
      <c r="G24" s="166"/>
      <c r="H24" s="258"/>
      <c r="J24" s="254" t="s">
        <v>189</v>
      </c>
      <c r="K24" s="720" t="s">
        <v>501</v>
      </c>
      <c r="L24" s="720"/>
      <c r="M24" s="720"/>
      <c r="N24" s="720"/>
      <c r="O24" s="720"/>
      <c r="P24" s="720"/>
      <c r="Q24" s="720"/>
      <c r="R24" s="720"/>
      <c r="S24" s="720"/>
      <c r="T24" s="720"/>
      <c r="U24" s="720"/>
      <c r="V24" s="725"/>
      <c r="W24" s="725"/>
      <c r="X24" s="144" t="s">
        <v>237</v>
      </c>
      <c r="Z24" s="257"/>
      <c r="AA24" s="257"/>
      <c r="AC24" s="152"/>
      <c r="AD24" s="2"/>
      <c r="AE24" s="10"/>
      <c r="AF24" s="19"/>
    </row>
    <row r="25" spans="2:32" s="1" customFormat="1" ht="27" customHeight="1">
      <c r="B25" s="11"/>
      <c r="C25" s="12"/>
      <c r="D25" s="166"/>
      <c r="E25" s="166"/>
      <c r="F25" s="166"/>
      <c r="G25" s="166"/>
      <c r="H25" s="258"/>
      <c r="J25" s="254" t="s">
        <v>186</v>
      </c>
      <c r="K25" s="731" t="s">
        <v>502</v>
      </c>
      <c r="L25" s="731"/>
      <c r="M25" s="731"/>
      <c r="N25" s="731"/>
      <c r="O25" s="731"/>
      <c r="P25" s="731"/>
      <c r="Q25" s="731"/>
      <c r="R25" s="731"/>
      <c r="S25" s="731"/>
      <c r="T25" s="731"/>
      <c r="U25" s="731"/>
      <c r="V25" s="725"/>
      <c r="W25" s="725"/>
      <c r="X25" s="144" t="s">
        <v>237</v>
      </c>
      <c r="Z25" s="257"/>
      <c r="AA25" s="257"/>
      <c r="AC25" s="152"/>
      <c r="AD25" s="2"/>
      <c r="AE25" s="10"/>
      <c r="AF25" s="19"/>
    </row>
    <row r="26" spans="2:32" s="1" customFormat="1" ht="27" customHeight="1">
      <c r="B26" s="11"/>
      <c r="C26" s="12"/>
      <c r="D26" s="166"/>
      <c r="E26" s="166"/>
      <c r="F26" s="166"/>
      <c r="G26" s="166"/>
      <c r="H26" s="258"/>
      <c r="J26" s="254" t="s">
        <v>494</v>
      </c>
      <c r="K26" s="720" t="s">
        <v>503</v>
      </c>
      <c r="L26" s="720"/>
      <c r="M26" s="720"/>
      <c r="N26" s="720"/>
      <c r="O26" s="720"/>
      <c r="P26" s="720"/>
      <c r="Q26" s="720"/>
      <c r="R26" s="720"/>
      <c r="S26" s="720"/>
      <c r="T26" s="720"/>
      <c r="U26" s="720"/>
      <c r="V26" s="725"/>
      <c r="W26" s="725"/>
      <c r="X26" s="144" t="s">
        <v>237</v>
      </c>
      <c r="Z26" s="257"/>
      <c r="AA26" s="257"/>
      <c r="AC26" s="255" t="s">
        <v>356</v>
      </c>
      <c r="AD26" s="202" t="s">
        <v>314</v>
      </c>
      <c r="AE26" s="256" t="s">
        <v>355</v>
      </c>
      <c r="AF26" s="19"/>
    </row>
    <row r="27" spans="2:32" s="1" customFormat="1" ht="27" customHeight="1">
      <c r="B27" s="11"/>
      <c r="C27" s="11"/>
      <c r="H27" s="19"/>
      <c r="J27" s="254" t="s">
        <v>504</v>
      </c>
      <c r="K27" s="720" t="s">
        <v>505</v>
      </c>
      <c r="L27" s="720"/>
      <c r="M27" s="720"/>
      <c r="N27" s="720"/>
      <c r="O27" s="720"/>
      <c r="P27" s="720"/>
      <c r="Q27" s="720"/>
      <c r="R27" s="720"/>
      <c r="S27" s="720"/>
      <c r="T27" s="720"/>
      <c r="U27" s="720"/>
      <c r="V27" s="725"/>
      <c r="W27" s="725"/>
      <c r="X27" s="144" t="s">
        <v>348</v>
      </c>
      <c r="Y27" s="1" t="s">
        <v>496</v>
      </c>
      <c r="Z27" s="726" t="s">
        <v>497</v>
      </c>
      <c r="AA27" s="726"/>
      <c r="AC27" s="152" t="s">
        <v>6</v>
      </c>
      <c r="AD27" s="162" t="s">
        <v>314</v>
      </c>
      <c r="AE27" s="10" t="s">
        <v>6</v>
      </c>
      <c r="AF27" s="19"/>
    </row>
    <row r="28" spans="2:32" s="1" customFormat="1" ht="18.75" customHeight="1">
      <c r="B28" s="11"/>
      <c r="C28" s="11"/>
      <c r="H28" s="19"/>
      <c r="J28" s="173"/>
      <c r="K28" s="259"/>
      <c r="L28" s="259"/>
      <c r="M28" s="259"/>
      <c r="N28" s="259"/>
      <c r="O28" s="259"/>
      <c r="P28" s="259"/>
      <c r="Q28" s="259"/>
      <c r="R28" s="259"/>
      <c r="S28" s="259"/>
      <c r="T28" s="259"/>
      <c r="U28" s="259"/>
      <c r="X28" s="732" t="s">
        <v>506</v>
      </c>
      <c r="Y28" s="732"/>
      <c r="Z28" s="732"/>
      <c r="AA28" s="732"/>
      <c r="AB28" s="732"/>
      <c r="AC28" s="152"/>
      <c r="AD28" s="2"/>
      <c r="AE28" s="10"/>
      <c r="AF28" s="19"/>
    </row>
    <row r="29" spans="2:32" s="1" customFormat="1" ht="26.25" customHeight="1">
      <c r="B29" s="11"/>
      <c r="C29" s="12"/>
      <c r="D29" s="166"/>
      <c r="E29" s="166"/>
      <c r="F29" s="166"/>
      <c r="G29" s="166"/>
      <c r="H29" s="258"/>
      <c r="J29" s="173"/>
      <c r="K29" s="259"/>
      <c r="L29" s="259"/>
      <c r="M29" s="259"/>
      <c r="N29" s="259"/>
      <c r="O29" s="259"/>
      <c r="P29" s="259"/>
      <c r="Q29" s="259"/>
      <c r="R29" s="259"/>
      <c r="S29" s="259"/>
      <c r="T29" s="259"/>
      <c r="U29" s="259"/>
      <c r="X29" s="2"/>
      <c r="Y29" s="1" t="s">
        <v>496</v>
      </c>
      <c r="Z29" s="726" t="s">
        <v>507</v>
      </c>
      <c r="AA29" s="726"/>
      <c r="AC29" s="152" t="s">
        <v>6</v>
      </c>
      <c r="AD29" s="162" t="s">
        <v>314</v>
      </c>
      <c r="AE29" s="10" t="s">
        <v>6</v>
      </c>
      <c r="AF29" s="19"/>
    </row>
    <row r="30" spans="2:32" s="1" customFormat="1" ht="26.25" customHeight="1">
      <c r="B30" s="11"/>
      <c r="C30" s="12"/>
      <c r="D30" s="166"/>
      <c r="E30" s="166"/>
      <c r="F30" s="166"/>
      <c r="G30" s="166"/>
      <c r="H30" s="258"/>
      <c r="J30" s="173"/>
      <c r="K30" s="259"/>
      <c r="L30" s="259"/>
      <c r="M30" s="259"/>
      <c r="N30" s="259"/>
      <c r="O30" s="259"/>
      <c r="P30" s="259"/>
      <c r="Q30" s="259"/>
      <c r="R30" s="259"/>
      <c r="S30" s="259"/>
      <c r="T30" s="259"/>
      <c r="U30" s="729" t="s">
        <v>508</v>
      </c>
      <c r="V30" s="729"/>
      <c r="W30" s="729"/>
      <c r="X30" s="729"/>
      <c r="Y30" s="729"/>
      <c r="Z30" s="729"/>
      <c r="AA30" s="729"/>
      <c r="AB30" s="729"/>
      <c r="AC30" s="9"/>
      <c r="AD30" s="4"/>
      <c r="AE30" s="13"/>
      <c r="AF30" s="19"/>
    </row>
    <row r="31" spans="2:32" s="1" customFormat="1" ht="10.5" customHeight="1">
      <c r="B31" s="11"/>
      <c r="C31" s="7"/>
      <c r="D31" s="23"/>
      <c r="E31" s="23"/>
      <c r="F31" s="23"/>
      <c r="G31" s="23"/>
      <c r="H31" s="21"/>
      <c r="I31" s="23"/>
      <c r="J31" s="23"/>
      <c r="K31" s="23"/>
      <c r="L31" s="23"/>
      <c r="M31" s="23"/>
      <c r="N31" s="23"/>
      <c r="O31" s="23"/>
      <c r="P31" s="23"/>
      <c r="Q31" s="23"/>
      <c r="R31" s="23"/>
      <c r="S31" s="23"/>
      <c r="T31" s="23"/>
      <c r="U31" s="23"/>
      <c r="V31" s="23"/>
      <c r="W31" s="23"/>
      <c r="X31" s="23"/>
      <c r="Y31" s="23"/>
      <c r="Z31" s="23"/>
      <c r="AA31" s="23"/>
      <c r="AB31" s="23"/>
      <c r="AC31" s="7"/>
      <c r="AD31" s="23"/>
      <c r="AE31" s="21"/>
      <c r="AF31" s="19"/>
    </row>
    <row r="32" spans="2:32" s="1" customFormat="1" ht="27" customHeight="1">
      <c r="B32" s="11"/>
      <c r="C32" s="730" t="s">
        <v>509</v>
      </c>
      <c r="D32" s="730"/>
      <c r="E32" s="730"/>
      <c r="F32" s="730"/>
      <c r="G32" s="730"/>
      <c r="H32" s="730"/>
      <c r="J32" s="254" t="s">
        <v>187</v>
      </c>
      <c r="K32" s="720" t="s">
        <v>510</v>
      </c>
      <c r="L32" s="720"/>
      <c r="M32" s="720"/>
      <c r="N32" s="720"/>
      <c r="O32" s="720"/>
      <c r="P32" s="720"/>
      <c r="Q32" s="720"/>
      <c r="R32" s="720"/>
      <c r="S32" s="720"/>
      <c r="T32" s="720"/>
      <c r="U32" s="720"/>
      <c r="V32" s="725"/>
      <c r="W32" s="725"/>
      <c r="X32" s="144" t="s">
        <v>129</v>
      </c>
      <c r="Y32" s="2"/>
      <c r="Z32" s="2"/>
      <c r="AA32" s="2"/>
      <c r="AC32" s="9"/>
      <c r="AD32" s="4"/>
      <c r="AE32" s="13"/>
      <c r="AF32" s="19"/>
    </row>
    <row r="33" spans="2:32" s="1" customFormat="1" ht="27" customHeight="1">
      <c r="B33" s="11"/>
      <c r="C33" s="730"/>
      <c r="D33" s="730"/>
      <c r="E33" s="730"/>
      <c r="F33" s="730"/>
      <c r="G33" s="730"/>
      <c r="H33" s="730"/>
      <c r="J33" s="254" t="s">
        <v>188</v>
      </c>
      <c r="K33" s="720" t="s">
        <v>511</v>
      </c>
      <c r="L33" s="720"/>
      <c r="M33" s="720"/>
      <c r="N33" s="720"/>
      <c r="O33" s="720"/>
      <c r="P33" s="720"/>
      <c r="Q33" s="720"/>
      <c r="R33" s="720"/>
      <c r="S33" s="720"/>
      <c r="T33" s="720"/>
      <c r="U33" s="720"/>
      <c r="V33" s="725"/>
      <c r="W33" s="725"/>
      <c r="X33" s="144" t="s">
        <v>129</v>
      </c>
      <c r="Y33" s="2"/>
      <c r="Z33" s="2"/>
      <c r="AA33" s="2"/>
      <c r="AC33" s="255" t="s">
        <v>356</v>
      </c>
      <c r="AD33" s="202" t="s">
        <v>314</v>
      </c>
      <c r="AE33" s="256" t="s">
        <v>355</v>
      </c>
      <c r="AF33" s="19"/>
    </row>
    <row r="34" spans="2:32" s="1" customFormat="1" ht="27" customHeight="1">
      <c r="B34" s="11"/>
      <c r="C34" s="12"/>
      <c r="D34" s="166"/>
      <c r="E34" s="166"/>
      <c r="F34" s="166"/>
      <c r="G34" s="166"/>
      <c r="H34" s="258"/>
      <c r="J34" s="254" t="s">
        <v>189</v>
      </c>
      <c r="K34" s="720" t="s">
        <v>512</v>
      </c>
      <c r="L34" s="720"/>
      <c r="M34" s="720"/>
      <c r="N34" s="720"/>
      <c r="O34" s="720"/>
      <c r="P34" s="720"/>
      <c r="Q34" s="720"/>
      <c r="R34" s="720"/>
      <c r="S34" s="720"/>
      <c r="T34" s="720"/>
      <c r="U34" s="720"/>
      <c r="V34" s="725"/>
      <c r="W34" s="725"/>
      <c r="X34" s="144" t="s">
        <v>348</v>
      </c>
      <c r="Y34" s="1" t="s">
        <v>496</v>
      </c>
      <c r="Z34" s="726" t="s">
        <v>513</v>
      </c>
      <c r="AA34" s="726"/>
      <c r="AC34" s="152" t="s">
        <v>6</v>
      </c>
      <c r="AD34" s="162" t="s">
        <v>314</v>
      </c>
      <c r="AE34" s="10" t="s">
        <v>6</v>
      </c>
      <c r="AF34" s="19"/>
    </row>
    <row r="35" spans="2:32" s="1" customFormat="1" ht="18.75" customHeight="1">
      <c r="B35" s="11"/>
      <c r="C35" s="12"/>
      <c r="D35" s="166"/>
      <c r="E35" s="166"/>
      <c r="F35" s="166"/>
      <c r="G35" s="166"/>
      <c r="H35" s="258"/>
      <c r="J35" s="173"/>
      <c r="K35" s="259"/>
      <c r="L35" s="259"/>
      <c r="M35" s="259"/>
      <c r="N35" s="259"/>
      <c r="O35" s="259"/>
      <c r="P35" s="259"/>
      <c r="Q35" s="259"/>
      <c r="R35" s="259"/>
      <c r="S35" s="259"/>
      <c r="T35" s="259"/>
      <c r="U35" s="259"/>
      <c r="X35" s="732" t="s">
        <v>506</v>
      </c>
      <c r="Y35" s="732"/>
      <c r="Z35" s="732"/>
      <c r="AA35" s="732"/>
      <c r="AB35" s="732"/>
      <c r="AC35" s="152"/>
      <c r="AD35" s="2"/>
      <c r="AE35" s="10"/>
      <c r="AF35" s="19"/>
    </row>
    <row r="36" spans="2:32" s="1" customFormat="1" ht="22.5" customHeight="1">
      <c r="B36" s="11"/>
      <c r="C36" s="12"/>
      <c r="D36" s="166"/>
      <c r="E36" s="166"/>
      <c r="F36" s="166"/>
      <c r="G36" s="166"/>
      <c r="H36" s="258"/>
      <c r="J36" s="173"/>
      <c r="K36" s="259"/>
      <c r="L36" s="259"/>
      <c r="M36" s="259"/>
      <c r="N36" s="259"/>
      <c r="O36" s="259"/>
      <c r="P36" s="259"/>
      <c r="Q36" s="259"/>
      <c r="R36" s="259"/>
      <c r="S36" s="259"/>
      <c r="T36" s="259"/>
      <c r="U36" s="259"/>
      <c r="X36" s="2"/>
      <c r="Y36" s="1" t="s">
        <v>496</v>
      </c>
      <c r="Z36" s="726" t="s">
        <v>514</v>
      </c>
      <c r="AA36" s="726"/>
      <c r="AC36" s="152" t="s">
        <v>6</v>
      </c>
      <c r="AD36" s="162" t="s">
        <v>314</v>
      </c>
      <c r="AE36" s="10" t="s">
        <v>6</v>
      </c>
      <c r="AF36" s="19"/>
    </row>
    <row r="37" spans="2:32" s="1" customFormat="1" ht="26.25" customHeight="1">
      <c r="B37" s="11"/>
      <c r="C37" s="12"/>
      <c r="D37" s="166"/>
      <c r="E37" s="166"/>
      <c r="F37" s="166"/>
      <c r="G37" s="166"/>
      <c r="H37" s="166"/>
      <c r="I37" s="11"/>
      <c r="J37" s="173"/>
      <c r="K37" s="259"/>
      <c r="L37" s="259"/>
      <c r="M37" s="259"/>
      <c r="N37" s="259"/>
      <c r="O37" s="259"/>
      <c r="P37" s="259"/>
      <c r="Q37" s="259"/>
      <c r="R37" s="259"/>
      <c r="S37" s="259"/>
      <c r="T37" s="259"/>
      <c r="U37" s="259"/>
      <c r="X37" s="732" t="s">
        <v>508</v>
      </c>
      <c r="Y37" s="732"/>
      <c r="Z37" s="732"/>
      <c r="AA37" s="732"/>
      <c r="AB37" s="732"/>
      <c r="AC37" s="206"/>
      <c r="AD37" s="160"/>
      <c r="AE37" s="16"/>
      <c r="AF37" s="19"/>
    </row>
    <row r="38" spans="2:32" s="264" customFormat="1" ht="27" customHeight="1">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356</v>
      </c>
      <c r="AD38" s="202" t="s">
        <v>314</v>
      </c>
      <c r="AE38" s="256" t="s">
        <v>355</v>
      </c>
      <c r="AF38" s="263"/>
    </row>
    <row r="39" spans="2:32" s="1" customFormat="1" ht="27" customHeight="1">
      <c r="B39" s="11"/>
      <c r="C39" s="714" t="s">
        <v>515</v>
      </c>
      <c r="D39" s="714"/>
      <c r="E39" s="714"/>
      <c r="F39" s="714"/>
      <c r="G39" s="714"/>
      <c r="H39" s="714"/>
      <c r="I39" s="714"/>
      <c r="J39" s="714"/>
      <c r="K39" s="714"/>
      <c r="L39" s="714"/>
      <c r="M39" s="714"/>
      <c r="N39" s="714"/>
      <c r="O39" s="714"/>
      <c r="P39" s="714"/>
      <c r="Q39" s="714"/>
      <c r="R39" s="714"/>
      <c r="S39" s="714"/>
      <c r="T39" s="714"/>
      <c r="U39" s="714"/>
      <c r="V39" s="714"/>
      <c r="W39" s="714"/>
      <c r="X39" s="714"/>
      <c r="Y39" s="714"/>
      <c r="Z39" s="714"/>
      <c r="AA39" s="714"/>
      <c r="AC39" s="152" t="s">
        <v>6</v>
      </c>
      <c r="AD39" s="162" t="s">
        <v>314</v>
      </c>
      <c r="AE39" s="10" t="s">
        <v>6</v>
      </c>
      <c r="AF39" s="19"/>
    </row>
    <row r="40" spans="2:32" s="1" customFormat="1" ht="6.75" customHeight="1">
      <c r="B40" s="11"/>
      <c r="C40" s="17"/>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7"/>
      <c r="AD40" s="159"/>
      <c r="AE40" s="22"/>
      <c r="AF40" s="19"/>
    </row>
    <row r="41" spans="2:32" s="1" customFormat="1" ht="27" customHeight="1">
      <c r="B41" s="11"/>
      <c r="C41" s="7"/>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55" t="s">
        <v>356</v>
      </c>
      <c r="AD41" s="202" t="s">
        <v>314</v>
      </c>
      <c r="AE41" s="256" t="s">
        <v>355</v>
      </c>
      <c r="AF41" s="19"/>
    </row>
    <row r="42" spans="2:32" s="1" customFormat="1" ht="27" customHeight="1">
      <c r="B42" s="11"/>
      <c r="C42" s="714" t="s">
        <v>516</v>
      </c>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C42" s="152" t="s">
        <v>6</v>
      </c>
      <c r="AD42" s="162" t="s">
        <v>314</v>
      </c>
      <c r="AE42" s="10" t="s">
        <v>6</v>
      </c>
      <c r="AF42" s="19"/>
    </row>
    <row r="43" spans="2:32" s="1" customFormat="1" ht="27" customHeight="1">
      <c r="B43" s="11"/>
      <c r="C43" s="714" t="s">
        <v>517</v>
      </c>
      <c r="D43" s="714"/>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C43" s="152"/>
      <c r="AD43" s="2"/>
      <c r="AE43" s="10"/>
      <c r="AF43" s="19"/>
    </row>
    <row r="44" spans="2:32" s="1" customFormat="1" ht="6.75" customHeight="1">
      <c r="B44" s="11"/>
      <c r="C44" s="17"/>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7"/>
      <c r="AD44" s="159"/>
      <c r="AE44" s="22"/>
      <c r="AF44" s="19"/>
    </row>
    <row r="45" spans="2:32" s="1" customFormat="1" ht="10.5" customHeight="1">
      <c r="B45" s="17"/>
      <c r="C45" s="159"/>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22"/>
    </row>
    <row r="46" spans="2:32" s="1" customFormat="1" ht="10.5" customHeight="1"/>
    <row r="47" spans="2:32" s="136" customFormat="1" ht="33.75" customHeight="1">
      <c r="C47" s="733" t="s">
        <v>518</v>
      </c>
      <c r="D47" s="733"/>
      <c r="E47" s="733"/>
      <c r="F47" s="733"/>
      <c r="G47" s="733"/>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row>
    <row r="48" spans="2:32" s="136" customFormat="1" ht="33.75" customHeight="1">
      <c r="C48" s="733" t="s">
        <v>519</v>
      </c>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row>
    <row r="49" spans="3:31" s="1" customFormat="1" ht="18" customHeight="1">
      <c r="C49" s="734" t="s">
        <v>520</v>
      </c>
      <c r="D49" s="734"/>
      <c r="E49" s="734"/>
      <c r="F49" s="734"/>
      <c r="G49" s="734"/>
      <c r="H49" s="734"/>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row>
    <row r="50" spans="3:31" s="1" customFormat="1" ht="18" customHeight="1">
      <c r="C50" s="734" t="s">
        <v>521</v>
      </c>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row>
    <row r="51" spans="3:31" s="136" customFormat="1" ht="54.75" customHeight="1">
      <c r="C51" s="733" t="s">
        <v>522</v>
      </c>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row>
    <row r="52" spans="3:31" s="136" customFormat="1" ht="42.75" customHeight="1">
      <c r="C52" s="733" t="s">
        <v>523</v>
      </c>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row>
    <row r="53" spans="3:31" s="136" customFormat="1" ht="18" customHeight="1">
      <c r="C53" s="734" t="s">
        <v>524</v>
      </c>
      <c r="D53" s="734"/>
      <c r="E53" s="734"/>
      <c r="F53" s="734"/>
      <c r="G53" s="734"/>
      <c r="H53" s="734"/>
      <c r="I53" s="734"/>
      <c r="J53" s="734"/>
      <c r="K53" s="734"/>
      <c r="L53" s="734"/>
      <c r="M53" s="734"/>
      <c r="N53" s="734"/>
      <c r="O53" s="734"/>
      <c r="P53" s="734"/>
      <c r="Q53" s="734"/>
      <c r="R53" s="734"/>
      <c r="S53" s="734"/>
      <c r="T53" s="734"/>
      <c r="U53" s="734"/>
      <c r="V53" s="734"/>
      <c r="W53" s="734"/>
      <c r="X53" s="734"/>
      <c r="Y53" s="734"/>
      <c r="Z53" s="734"/>
      <c r="AA53" s="734"/>
      <c r="AB53" s="734"/>
      <c r="AC53" s="734"/>
      <c r="AD53" s="734"/>
      <c r="AE53" s="734"/>
    </row>
    <row r="54" spans="3:31" s="136" customFormat="1" ht="29.25" customHeight="1">
      <c r="C54" s="733" t="s">
        <v>525</v>
      </c>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row>
  </sheetData>
  <sheetProtection selectLockedCells="1" selectUnlockedCells="1"/>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printOptions horizontalCentered="1"/>
  <pageMargins left="0.70833333333333337" right="0.39374999999999999" top="0.51180555555555551" bottom="0.35416666666666669" header="0.51180555555555551" footer="0.51180555555555551"/>
  <pageSetup paperSize="9" scale="62"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xm:f>
          </x14:formula1>
          <x14:formula2>
            <xm:f>0</xm:f>
          </x14:formula2>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6"/>
  <sheetViews>
    <sheetView zoomScaleNormal="100" workbookViewId="0">
      <selection activeCell="C2" sqref="C2"/>
    </sheetView>
  </sheetViews>
  <sheetFormatPr defaultColWidth="3.5" defaultRowHeight="13.5"/>
  <cols>
    <col min="1" max="1" width="1.5" style="58" customWidth="1"/>
    <col min="2" max="2" width="2.5" style="58" customWidth="1"/>
    <col min="3" max="3" width="3" style="134" customWidth="1"/>
    <col min="4" max="31" width="4.875" style="58" customWidth="1"/>
    <col min="32" max="32" width="2.125" style="58" customWidth="1"/>
    <col min="33" max="33" width="1.5" style="58" customWidth="1"/>
    <col min="34" max="256" width="3.5" style="58"/>
    <col min="257" max="257" width="1.5" style="58" customWidth="1"/>
    <col min="258" max="258" width="2.5" style="58" customWidth="1"/>
    <col min="259" max="259" width="3" style="58" customWidth="1"/>
    <col min="260" max="287" width="4.875" style="58" customWidth="1"/>
    <col min="288" max="288" width="2.125" style="58" customWidth="1"/>
    <col min="289" max="289" width="1.5" style="58" customWidth="1"/>
    <col min="290" max="512" width="3.5" style="58"/>
    <col min="513" max="513" width="1.5" style="58" customWidth="1"/>
    <col min="514" max="514" width="2.5" style="58" customWidth="1"/>
    <col min="515" max="515" width="3" style="58" customWidth="1"/>
    <col min="516" max="543" width="4.875" style="58" customWidth="1"/>
    <col min="544" max="544" width="2.125" style="58" customWidth="1"/>
    <col min="545" max="545" width="1.5" style="58" customWidth="1"/>
    <col min="546" max="768" width="3.5" style="58"/>
    <col min="769" max="769" width="1.5" style="58" customWidth="1"/>
    <col min="770" max="770" width="2.5" style="58" customWidth="1"/>
    <col min="771" max="771" width="3" style="58" customWidth="1"/>
    <col min="772" max="799" width="4.875" style="58" customWidth="1"/>
    <col min="800" max="800" width="2.125" style="58" customWidth="1"/>
    <col min="801" max="801" width="1.5" style="58" customWidth="1"/>
    <col min="802" max="1024" width="3.5" style="58"/>
    <col min="1025" max="1025" width="1.5" style="58" customWidth="1"/>
    <col min="1026" max="1026" width="2.5" style="58" customWidth="1"/>
    <col min="1027" max="1027" width="3" style="58" customWidth="1"/>
    <col min="1028" max="1055" width="4.875" style="58" customWidth="1"/>
    <col min="1056" max="1056" width="2.125" style="58" customWidth="1"/>
    <col min="1057" max="1057" width="1.5" style="58" customWidth="1"/>
    <col min="1058" max="1280" width="3.5" style="58"/>
    <col min="1281" max="1281" width="1.5" style="58" customWidth="1"/>
    <col min="1282" max="1282" width="2.5" style="58" customWidth="1"/>
    <col min="1283" max="1283" width="3" style="58" customWidth="1"/>
    <col min="1284" max="1311" width="4.875" style="58" customWidth="1"/>
    <col min="1312" max="1312" width="2.125" style="58" customWidth="1"/>
    <col min="1313" max="1313" width="1.5" style="58" customWidth="1"/>
    <col min="1314" max="1536" width="3.5" style="58"/>
    <col min="1537" max="1537" width="1.5" style="58" customWidth="1"/>
    <col min="1538" max="1538" width="2.5" style="58" customWidth="1"/>
    <col min="1539" max="1539" width="3" style="58" customWidth="1"/>
    <col min="1540" max="1567" width="4.875" style="58" customWidth="1"/>
    <col min="1568" max="1568" width="2.125" style="58" customWidth="1"/>
    <col min="1569" max="1569" width="1.5" style="58" customWidth="1"/>
    <col min="1570" max="1792" width="3.5" style="58"/>
    <col min="1793" max="1793" width="1.5" style="58" customWidth="1"/>
    <col min="1794" max="1794" width="2.5" style="58" customWidth="1"/>
    <col min="1795" max="1795" width="3" style="58" customWidth="1"/>
    <col min="1796" max="1823" width="4.875" style="58" customWidth="1"/>
    <col min="1824" max="1824" width="2.125" style="58" customWidth="1"/>
    <col min="1825" max="1825" width="1.5" style="58" customWidth="1"/>
    <col min="1826" max="2048" width="3.5" style="58"/>
    <col min="2049" max="2049" width="1.5" style="58" customWidth="1"/>
    <col min="2050" max="2050" width="2.5" style="58" customWidth="1"/>
    <col min="2051" max="2051" width="3" style="58" customWidth="1"/>
    <col min="2052" max="2079" width="4.875" style="58" customWidth="1"/>
    <col min="2080" max="2080" width="2.125" style="58" customWidth="1"/>
    <col min="2081" max="2081" width="1.5" style="58" customWidth="1"/>
    <col min="2082" max="2304" width="3.5" style="58"/>
    <col min="2305" max="2305" width="1.5" style="58" customWidth="1"/>
    <col min="2306" max="2306" width="2.5" style="58" customWidth="1"/>
    <col min="2307" max="2307" width="3" style="58" customWidth="1"/>
    <col min="2308" max="2335" width="4.875" style="58" customWidth="1"/>
    <col min="2336" max="2336" width="2.125" style="58" customWidth="1"/>
    <col min="2337" max="2337" width="1.5" style="58" customWidth="1"/>
    <col min="2338" max="2560" width="3.5" style="58"/>
    <col min="2561" max="2561" width="1.5" style="58" customWidth="1"/>
    <col min="2562" max="2562" width="2.5" style="58" customWidth="1"/>
    <col min="2563" max="2563" width="3" style="58" customWidth="1"/>
    <col min="2564" max="2591" width="4.875" style="58" customWidth="1"/>
    <col min="2592" max="2592" width="2.125" style="58" customWidth="1"/>
    <col min="2593" max="2593" width="1.5" style="58" customWidth="1"/>
    <col min="2594" max="2816" width="3.5" style="58"/>
    <col min="2817" max="2817" width="1.5" style="58" customWidth="1"/>
    <col min="2818" max="2818" width="2.5" style="58" customWidth="1"/>
    <col min="2819" max="2819" width="3" style="58" customWidth="1"/>
    <col min="2820" max="2847" width="4.875" style="58" customWidth="1"/>
    <col min="2848" max="2848" width="2.125" style="58" customWidth="1"/>
    <col min="2849" max="2849" width="1.5" style="58" customWidth="1"/>
    <col min="2850" max="3072" width="3.5" style="58"/>
    <col min="3073" max="3073" width="1.5" style="58" customWidth="1"/>
    <col min="3074" max="3074" width="2.5" style="58" customWidth="1"/>
    <col min="3075" max="3075" width="3" style="58" customWidth="1"/>
    <col min="3076" max="3103" width="4.875" style="58" customWidth="1"/>
    <col min="3104" max="3104" width="2.125" style="58" customWidth="1"/>
    <col min="3105" max="3105" width="1.5" style="58" customWidth="1"/>
    <col min="3106" max="3328" width="3.5" style="58"/>
    <col min="3329" max="3329" width="1.5" style="58" customWidth="1"/>
    <col min="3330" max="3330" width="2.5" style="58" customWidth="1"/>
    <col min="3331" max="3331" width="3" style="58" customWidth="1"/>
    <col min="3332" max="3359" width="4.875" style="58" customWidth="1"/>
    <col min="3360" max="3360" width="2.125" style="58" customWidth="1"/>
    <col min="3361" max="3361" width="1.5" style="58" customWidth="1"/>
    <col min="3362" max="3584" width="3.5" style="58"/>
    <col min="3585" max="3585" width="1.5" style="58" customWidth="1"/>
    <col min="3586" max="3586" width="2.5" style="58" customWidth="1"/>
    <col min="3587" max="3587" width="3" style="58" customWidth="1"/>
    <col min="3588" max="3615" width="4.875" style="58" customWidth="1"/>
    <col min="3616" max="3616" width="2.125" style="58" customWidth="1"/>
    <col min="3617" max="3617" width="1.5" style="58" customWidth="1"/>
    <col min="3618" max="3840" width="3.5" style="58"/>
    <col min="3841" max="3841" width="1.5" style="58" customWidth="1"/>
    <col min="3842" max="3842" width="2.5" style="58" customWidth="1"/>
    <col min="3843" max="3843" width="3" style="58" customWidth="1"/>
    <col min="3844" max="3871" width="4.875" style="58" customWidth="1"/>
    <col min="3872" max="3872" width="2.125" style="58" customWidth="1"/>
    <col min="3873" max="3873" width="1.5" style="58" customWidth="1"/>
    <col min="3874" max="4096" width="3.5" style="58"/>
    <col min="4097" max="4097" width="1.5" style="58" customWidth="1"/>
    <col min="4098" max="4098" width="2.5" style="58" customWidth="1"/>
    <col min="4099" max="4099" width="3" style="58" customWidth="1"/>
    <col min="4100" max="4127" width="4.875" style="58" customWidth="1"/>
    <col min="4128" max="4128" width="2.125" style="58" customWidth="1"/>
    <col min="4129" max="4129" width="1.5" style="58" customWidth="1"/>
    <col min="4130" max="4352" width="3.5" style="58"/>
    <col min="4353" max="4353" width="1.5" style="58" customWidth="1"/>
    <col min="4354" max="4354" width="2.5" style="58" customWidth="1"/>
    <col min="4355" max="4355" width="3" style="58" customWidth="1"/>
    <col min="4356" max="4383" width="4.875" style="58" customWidth="1"/>
    <col min="4384" max="4384" width="2.125" style="58" customWidth="1"/>
    <col min="4385" max="4385" width="1.5" style="58" customWidth="1"/>
    <col min="4386" max="4608" width="3.5" style="58"/>
    <col min="4609" max="4609" width="1.5" style="58" customWidth="1"/>
    <col min="4610" max="4610" width="2.5" style="58" customWidth="1"/>
    <col min="4611" max="4611" width="3" style="58" customWidth="1"/>
    <col min="4612" max="4639" width="4.875" style="58" customWidth="1"/>
    <col min="4640" max="4640" width="2.125" style="58" customWidth="1"/>
    <col min="4641" max="4641" width="1.5" style="58" customWidth="1"/>
    <col min="4642" max="4864" width="3.5" style="58"/>
    <col min="4865" max="4865" width="1.5" style="58" customWidth="1"/>
    <col min="4866" max="4866" width="2.5" style="58" customWidth="1"/>
    <col min="4867" max="4867" width="3" style="58" customWidth="1"/>
    <col min="4868" max="4895" width="4.875" style="58" customWidth="1"/>
    <col min="4896" max="4896" width="2.125" style="58" customWidth="1"/>
    <col min="4897" max="4897" width="1.5" style="58" customWidth="1"/>
    <col min="4898" max="5120" width="3.5" style="58"/>
    <col min="5121" max="5121" width="1.5" style="58" customWidth="1"/>
    <col min="5122" max="5122" width="2.5" style="58" customWidth="1"/>
    <col min="5123" max="5123" width="3" style="58" customWidth="1"/>
    <col min="5124" max="5151" width="4.875" style="58" customWidth="1"/>
    <col min="5152" max="5152" width="2.125" style="58" customWidth="1"/>
    <col min="5153" max="5153" width="1.5" style="58" customWidth="1"/>
    <col min="5154" max="5376" width="3.5" style="58"/>
    <col min="5377" max="5377" width="1.5" style="58" customWidth="1"/>
    <col min="5378" max="5378" width="2.5" style="58" customWidth="1"/>
    <col min="5379" max="5379" width="3" style="58" customWidth="1"/>
    <col min="5380" max="5407" width="4.875" style="58" customWidth="1"/>
    <col min="5408" max="5408" width="2.125" style="58" customWidth="1"/>
    <col min="5409" max="5409" width="1.5" style="58" customWidth="1"/>
    <col min="5410" max="5632" width="3.5" style="58"/>
    <col min="5633" max="5633" width="1.5" style="58" customWidth="1"/>
    <col min="5634" max="5634" width="2.5" style="58" customWidth="1"/>
    <col min="5635" max="5635" width="3" style="58" customWidth="1"/>
    <col min="5636" max="5663" width="4.875" style="58" customWidth="1"/>
    <col min="5664" max="5664" width="2.125" style="58" customWidth="1"/>
    <col min="5665" max="5665" width="1.5" style="58" customWidth="1"/>
    <col min="5666" max="5888" width="3.5" style="58"/>
    <col min="5889" max="5889" width="1.5" style="58" customWidth="1"/>
    <col min="5890" max="5890" width="2.5" style="58" customWidth="1"/>
    <col min="5891" max="5891" width="3" style="58" customWidth="1"/>
    <col min="5892" max="5919" width="4.875" style="58" customWidth="1"/>
    <col min="5920" max="5920" width="2.125" style="58" customWidth="1"/>
    <col min="5921" max="5921" width="1.5" style="58" customWidth="1"/>
    <col min="5922" max="6144" width="3.5" style="58"/>
    <col min="6145" max="6145" width="1.5" style="58" customWidth="1"/>
    <col min="6146" max="6146" width="2.5" style="58" customWidth="1"/>
    <col min="6147" max="6147" width="3" style="58" customWidth="1"/>
    <col min="6148" max="6175" width="4.875" style="58" customWidth="1"/>
    <col min="6176" max="6176" width="2.125" style="58" customWidth="1"/>
    <col min="6177" max="6177" width="1.5" style="58" customWidth="1"/>
    <col min="6178" max="6400" width="3.5" style="58"/>
    <col min="6401" max="6401" width="1.5" style="58" customWidth="1"/>
    <col min="6402" max="6402" width="2.5" style="58" customWidth="1"/>
    <col min="6403" max="6403" width="3" style="58" customWidth="1"/>
    <col min="6404" max="6431" width="4.875" style="58" customWidth="1"/>
    <col min="6432" max="6432" width="2.125" style="58" customWidth="1"/>
    <col min="6433" max="6433" width="1.5" style="58" customWidth="1"/>
    <col min="6434" max="6656" width="3.5" style="58"/>
    <col min="6657" max="6657" width="1.5" style="58" customWidth="1"/>
    <col min="6658" max="6658" width="2.5" style="58" customWidth="1"/>
    <col min="6659" max="6659" width="3" style="58" customWidth="1"/>
    <col min="6660" max="6687" width="4.875" style="58" customWidth="1"/>
    <col min="6688" max="6688" width="2.125" style="58" customWidth="1"/>
    <col min="6689" max="6689" width="1.5" style="58" customWidth="1"/>
    <col min="6690" max="6912" width="3.5" style="58"/>
    <col min="6913" max="6913" width="1.5" style="58" customWidth="1"/>
    <col min="6914" max="6914" width="2.5" style="58" customWidth="1"/>
    <col min="6915" max="6915" width="3" style="58" customWidth="1"/>
    <col min="6916" max="6943" width="4.875" style="58" customWidth="1"/>
    <col min="6944" max="6944" width="2.125" style="58" customWidth="1"/>
    <col min="6945" max="6945" width="1.5" style="58" customWidth="1"/>
    <col min="6946" max="7168" width="3.5" style="58"/>
    <col min="7169" max="7169" width="1.5" style="58" customWidth="1"/>
    <col min="7170" max="7170" width="2.5" style="58" customWidth="1"/>
    <col min="7171" max="7171" width="3" style="58" customWidth="1"/>
    <col min="7172" max="7199" width="4.875" style="58" customWidth="1"/>
    <col min="7200" max="7200" width="2.125" style="58" customWidth="1"/>
    <col min="7201" max="7201" width="1.5" style="58" customWidth="1"/>
    <col min="7202" max="7424" width="3.5" style="58"/>
    <col min="7425" max="7425" width="1.5" style="58" customWidth="1"/>
    <col min="7426" max="7426" width="2.5" style="58" customWidth="1"/>
    <col min="7427" max="7427" width="3" style="58" customWidth="1"/>
    <col min="7428" max="7455" width="4.875" style="58" customWidth="1"/>
    <col min="7456" max="7456" width="2.125" style="58" customWidth="1"/>
    <col min="7457" max="7457" width="1.5" style="58" customWidth="1"/>
    <col min="7458" max="7680" width="3.5" style="58"/>
    <col min="7681" max="7681" width="1.5" style="58" customWidth="1"/>
    <col min="7682" max="7682" width="2.5" style="58" customWidth="1"/>
    <col min="7683" max="7683" width="3" style="58" customWidth="1"/>
    <col min="7684" max="7711" width="4.875" style="58" customWidth="1"/>
    <col min="7712" max="7712" width="2.125" style="58" customWidth="1"/>
    <col min="7713" max="7713" width="1.5" style="58" customWidth="1"/>
    <col min="7714" max="7936" width="3.5" style="58"/>
    <col min="7937" max="7937" width="1.5" style="58" customWidth="1"/>
    <col min="7938" max="7938" width="2.5" style="58" customWidth="1"/>
    <col min="7939" max="7939" width="3" style="58" customWidth="1"/>
    <col min="7940" max="7967" width="4.875" style="58" customWidth="1"/>
    <col min="7968" max="7968" width="2.125" style="58" customWidth="1"/>
    <col min="7969" max="7969" width="1.5" style="58" customWidth="1"/>
    <col min="7970" max="8192" width="3.5" style="58"/>
    <col min="8193" max="8193" width="1.5" style="58" customWidth="1"/>
    <col min="8194" max="8194" width="2.5" style="58" customWidth="1"/>
    <col min="8195" max="8195" width="3" style="58" customWidth="1"/>
    <col min="8196" max="8223" width="4.875" style="58" customWidth="1"/>
    <col min="8224" max="8224" width="2.125" style="58" customWidth="1"/>
    <col min="8225" max="8225" width="1.5" style="58" customWidth="1"/>
    <col min="8226" max="8448" width="3.5" style="58"/>
    <col min="8449" max="8449" width="1.5" style="58" customWidth="1"/>
    <col min="8450" max="8450" width="2.5" style="58" customWidth="1"/>
    <col min="8451" max="8451" width="3" style="58" customWidth="1"/>
    <col min="8452" max="8479" width="4.875" style="58" customWidth="1"/>
    <col min="8480" max="8480" width="2.125" style="58" customWidth="1"/>
    <col min="8481" max="8481" width="1.5" style="58" customWidth="1"/>
    <col min="8482" max="8704" width="3.5" style="58"/>
    <col min="8705" max="8705" width="1.5" style="58" customWidth="1"/>
    <col min="8706" max="8706" width="2.5" style="58" customWidth="1"/>
    <col min="8707" max="8707" width="3" style="58" customWidth="1"/>
    <col min="8708" max="8735" width="4.875" style="58" customWidth="1"/>
    <col min="8736" max="8736" width="2.125" style="58" customWidth="1"/>
    <col min="8737" max="8737" width="1.5" style="58" customWidth="1"/>
    <col min="8738" max="8960" width="3.5" style="58"/>
    <col min="8961" max="8961" width="1.5" style="58" customWidth="1"/>
    <col min="8962" max="8962" width="2.5" style="58" customWidth="1"/>
    <col min="8963" max="8963" width="3" style="58" customWidth="1"/>
    <col min="8964" max="8991" width="4.875" style="58" customWidth="1"/>
    <col min="8992" max="8992" width="2.125" style="58" customWidth="1"/>
    <col min="8993" max="8993" width="1.5" style="58" customWidth="1"/>
    <col min="8994" max="9216" width="3.5" style="58"/>
    <col min="9217" max="9217" width="1.5" style="58" customWidth="1"/>
    <col min="9218" max="9218" width="2.5" style="58" customWidth="1"/>
    <col min="9219" max="9219" width="3" style="58" customWidth="1"/>
    <col min="9220" max="9247" width="4.875" style="58" customWidth="1"/>
    <col min="9248" max="9248" width="2.125" style="58" customWidth="1"/>
    <col min="9249" max="9249" width="1.5" style="58" customWidth="1"/>
    <col min="9250" max="9472" width="3.5" style="58"/>
    <col min="9473" max="9473" width="1.5" style="58" customWidth="1"/>
    <col min="9474" max="9474" width="2.5" style="58" customWidth="1"/>
    <col min="9475" max="9475" width="3" style="58" customWidth="1"/>
    <col min="9476" max="9503" width="4.875" style="58" customWidth="1"/>
    <col min="9504" max="9504" width="2.125" style="58" customWidth="1"/>
    <col min="9505" max="9505" width="1.5" style="58" customWidth="1"/>
    <col min="9506" max="9728" width="3.5" style="58"/>
    <col min="9729" max="9729" width="1.5" style="58" customWidth="1"/>
    <col min="9730" max="9730" width="2.5" style="58" customWidth="1"/>
    <col min="9731" max="9731" width="3" style="58" customWidth="1"/>
    <col min="9732" max="9759" width="4.875" style="58" customWidth="1"/>
    <col min="9760" max="9760" width="2.125" style="58" customWidth="1"/>
    <col min="9761" max="9761" width="1.5" style="58" customWidth="1"/>
    <col min="9762" max="9984" width="3.5" style="58"/>
    <col min="9985" max="9985" width="1.5" style="58" customWidth="1"/>
    <col min="9986" max="9986" width="2.5" style="58" customWidth="1"/>
    <col min="9987" max="9987" width="3" style="58" customWidth="1"/>
    <col min="9988" max="10015" width="4.875" style="58" customWidth="1"/>
    <col min="10016" max="10016" width="2.125" style="58" customWidth="1"/>
    <col min="10017" max="10017" width="1.5" style="58" customWidth="1"/>
    <col min="10018" max="10240" width="3.5" style="58"/>
    <col min="10241" max="10241" width="1.5" style="58" customWidth="1"/>
    <col min="10242" max="10242" width="2.5" style="58" customWidth="1"/>
    <col min="10243" max="10243" width="3" style="58" customWidth="1"/>
    <col min="10244" max="10271" width="4.875" style="58" customWidth="1"/>
    <col min="10272" max="10272" width="2.125" style="58" customWidth="1"/>
    <col min="10273" max="10273" width="1.5" style="58" customWidth="1"/>
    <col min="10274" max="10496" width="3.5" style="58"/>
    <col min="10497" max="10497" width="1.5" style="58" customWidth="1"/>
    <col min="10498" max="10498" width="2.5" style="58" customWidth="1"/>
    <col min="10499" max="10499" width="3" style="58" customWidth="1"/>
    <col min="10500" max="10527" width="4.875" style="58" customWidth="1"/>
    <col min="10528" max="10528" width="2.125" style="58" customWidth="1"/>
    <col min="10529" max="10529" width="1.5" style="58" customWidth="1"/>
    <col min="10530" max="10752" width="3.5" style="58"/>
    <col min="10753" max="10753" width="1.5" style="58" customWidth="1"/>
    <col min="10754" max="10754" width="2.5" style="58" customWidth="1"/>
    <col min="10755" max="10755" width="3" style="58" customWidth="1"/>
    <col min="10756" max="10783" width="4.875" style="58" customWidth="1"/>
    <col min="10784" max="10784" width="2.125" style="58" customWidth="1"/>
    <col min="10785" max="10785" width="1.5" style="58" customWidth="1"/>
    <col min="10786" max="11008" width="3.5" style="58"/>
    <col min="11009" max="11009" width="1.5" style="58" customWidth="1"/>
    <col min="11010" max="11010" width="2.5" style="58" customWidth="1"/>
    <col min="11011" max="11011" width="3" style="58" customWidth="1"/>
    <col min="11012" max="11039" width="4.875" style="58" customWidth="1"/>
    <col min="11040" max="11040" width="2.125" style="58" customWidth="1"/>
    <col min="11041" max="11041" width="1.5" style="58" customWidth="1"/>
    <col min="11042" max="11264" width="3.5" style="58"/>
    <col min="11265" max="11265" width="1.5" style="58" customWidth="1"/>
    <col min="11266" max="11266" width="2.5" style="58" customWidth="1"/>
    <col min="11267" max="11267" width="3" style="58" customWidth="1"/>
    <col min="11268" max="11295" width="4.875" style="58" customWidth="1"/>
    <col min="11296" max="11296" width="2.125" style="58" customWidth="1"/>
    <col min="11297" max="11297" width="1.5" style="58" customWidth="1"/>
    <col min="11298" max="11520" width="3.5" style="58"/>
    <col min="11521" max="11521" width="1.5" style="58" customWidth="1"/>
    <col min="11522" max="11522" width="2.5" style="58" customWidth="1"/>
    <col min="11523" max="11523" width="3" style="58" customWidth="1"/>
    <col min="11524" max="11551" width="4.875" style="58" customWidth="1"/>
    <col min="11552" max="11552" width="2.125" style="58" customWidth="1"/>
    <col min="11553" max="11553" width="1.5" style="58" customWidth="1"/>
    <col min="11554" max="11776" width="3.5" style="58"/>
    <col min="11777" max="11777" width="1.5" style="58" customWidth="1"/>
    <col min="11778" max="11778" width="2.5" style="58" customWidth="1"/>
    <col min="11779" max="11779" width="3" style="58" customWidth="1"/>
    <col min="11780" max="11807" width="4.875" style="58" customWidth="1"/>
    <col min="11808" max="11808" width="2.125" style="58" customWidth="1"/>
    <col min="11809" max="11809" width="1.5" style="58" customWidth="1"/>
    <col min="11810" max="12032" width="3.5" style="58"/>
    <col min="12033" max="12033" width="1.5" style="58" customWidth="1"/>
    <col min="12034" max="12034" width="2.5" style="58" customWidth="1"/>
    <col min="12035" max="12035" width="3" style="58" customWidth="1"/>
    <col min="12036" max="12063" width="4.875" style="58" customWidth="1"/>
    <col min="12064" max="12064" width="2.125" style="58" customWidth="1"/>
    <col min="12065" max="12065" width="1.5" style="58" customWidth="1"/>
    <col min="12066" max="12288" width="3.5" style="58"/>
    <col min="12289" max="12289" width="1.5" style="58" customWidth="1"/>
    <col min="12290" max="12290" width="2.5" style="58" customWidth="1"/>
    <col min="12291" max="12291" width="3" style="58" customWidth="1"/>
    <col min="12292" max="12319" width="4.875" style="58" customWidth="1"/>
    <col min="12320" max="12320" width="2.125" style="58" customWidth="1"/>
    <col min="12321" max="12321" width="1.5" style="58" customWidth="1"/>
    <col min="12322" max="12544" width="3.5" style="58"/>
    <col min="12545" max="12545" width="1.5" style="58" customWidth="1"/>
    <col min="12546" max="12546" width="2.5" style="58" customWidth="1"/>
    <col min="12547" max="12547" width="3" style="58" customWidth="1"/>
    <col min="12548" max="12575" width="4.875" style="58" customWidth="1"/>
    <col min="12576" max="12576" width="2.125" style="58" customWidth="1"/>
    <col min="12577" max="12577" width="1.5" style="58" customWidth="1"/>
    <col min="12578" max="12800" width="3.5" style="58"/>
    <col min="12801" max="12801" width="1.5" style="58" customWidth="1"/>
    <col min="12802" max="12802" width="2.5" style="58" customWidth="1"/>
    <col min="12803" max="12803" width="3" style="58" customWidth="1"/>
    <col min="12804" max="12831" width="4.875" style="58" customWidth="1"/>
    <col min="12832" max="12832" width="2.125" style="58" customWidth="1"/>
    <col min="12833" max="12833" width="1.5" style="58" customWidth="1"/>
    <col min="12834" max="13056" width="3.5" style="58"/>
    <col min="13057" max="13057" width="1.5" style="58" customWidth="1"/>
    <col min="13058" max="13058" width="2.5" style="58" customWidth="1"/>
    <col min="13059" max="13059" width="3" style="58" customWidth="1"/>
    <col min="13060" max="13087" width="4.875" style="58" customWidth="1"/>
    <col min="13088" max="13088" width="2.125" style="58" customWidth="1"/>
    <col min="13089" max="13089" width="1.5" style="58" customWidth="1"/>
    <col min="13090" max="13312" width="3.5" style="58"/>
    <col min="13313" max="13313" width="1.5" style="58" customWidth="1"/>
    <col min="13314" max="13314" width="2.5" style="58" customWidth="1"/>
    <col min="13315" max="13315" width="3" style="58" customWidth="1"/>
    <col min="13316" max="13343" width="4.875" style="58" customWidth="1"/>
    <col min="13344" max="13344" width="2.125" style="58" customWidth="1"/>
    <col min="13345" max="13345" width="1.5" style="58" customWidth="1"/>
    <col min="13346" max="13568" width="3.5" style="58"/>
    <col min="13569" max="13569" width="1.5" style="58" customWidth="1"/>
    <col min="13570" max="13570" width="2.5" style="58" customWidth="1"/>
    <col min="13571" max="13571" width="3" style="58" customWidth="1"/>
    <col min="13572" max="13599" width="4.875" style="58" customWidth="1"/>
    <col min="13600" max="13600" width="2.125" style="58" customWidth="1"/>
    <col min="13601" max="13601" width="1.5" style="58" customWidth="1"/>
    <col min="13602" max="13824" width="3.5" style="58"/>
    <col min="13825" max="13825" width="1.5" style="58" customWidth="1"/>
    <col min="13826" max="13826" width="2.5" style="58" customWidth="1"/>
    <col min="13827" max="13827" width="3" style="58" customWidth="1"/>
    <col min="13828" max="13855" width="4.875" style="58" customWidth="1"/>
    <col min="13856" max="13856" width="2.125" style="58" customWidth="1"/>
    <col min="13857" max="13857" width="1.5" style="58" customWidth="1"/>
    <col min="13858" max="14080" width="3.5" style="58"/>
    <col min="14081" max="14081" width="1.5" style="58" customWidth="1"/>
    <col min="14082" max="14082" width="2.5" style="58" customWidth="1"/>
    <col min="14083" max="14083" width="3" style="58" customWidth="1"/>
    <col min="14084" max="14111" width="4.875" style="58" customWidth="1"/>
    <col min="14112" max="14112" width="2.125" style="58" customWidth="1"/>
    <col min="14113" max="14113" width="1.5" style="58" customWidth="1"/>
    <col min="14114" max="14336" width="3.5" style="58"/>
    <col min="14337" max="14337" width="1.5" style="58" customWidth="1"/>
    <col min="14338" max="14338" width="2.5" style="58" customWidth="1"/>
    <col min="14339" max="14339" width="3" style="58" customWidth="1"/>
    <col min="14340" max="14367" width="4.875" style="58" customWidth="1"/>
    <col min="14368" max="14368" width="2.125" style="58" customWidth="1"/>
    <col min="14369" max="14369" width="1.5" style="58" customWidth="1"/>
    <col min="14370" max="14592" width="3.5" style="58"/>
    <col min="14593" max="14593" width="1.5" style="58" customWidth="1"/>
    <col min="14594" max="14594" width="2.5" style="58" customWidth="1"/>
    <col min="14595" max="14595" width="3" style="58" customWidth="1"/>
    <col min="14596" max="14623" width="4.875" style="58" customWidth="1"/>
    <col min="14624" max="14624" width="2.125" style="58" customWidth="1"/>
    <col min="14625" max="14625" width="1.5" style="58" customWidth="1"/>
    <col min="14626" max="14848" width="3.5" style="58"/>
    <col min="14849" max="14849" width="1.5" style="58" customWidth="1"/>
    <col min="14850" max="14850" width="2.5" style="58" customWidth="1"/>
    <col min="14851" max="14851" width="3" style="58" customWidth="1"/>
    <col min="14852" max="14879" width="4.875" style="58" customWidth="1"/>
    <col min="14880" max="14880" width="2.125" style="58" customWidth="1"/>
    <col min="14881" max="14881" width="1.5" style="58" customWidth="1"/>
    <col min="14882" max="15104" width="3.5" style="58"/>
    <col min="15105" max="15105" width="1.5" style="58" customWidth="1"/>
    <col min="15106" max="15106" width="2.5" style="58" customWidth="1"/>
    <col min="15107" max="15107" width="3" style="58" customWidth="1"/>
    <col min="15108" max="15135" width="4.875" style="58" customWidth="1"/>
    <col min="15136" max="15136" width="2.125" style="58" customWidth="1"/>
    <col min="15137" max="15137" width="1.5" style="58" customWidth="1"/>
    <col min="15138" max="15360" width="3.5" style="58"/>
    <col min="15361" max="15361" width="1.5" style="58" customWidth="1"/>
    <col min="15362" max="15362" width="2.5" style="58" customWidth="1"/>
    <col min="15363" max="15363" width="3" style="58" customWidth="1"/>
    <col min="15364" max="15391" width="4.875" style="58" customWidth="1"/>
    <col min="15392" max="15392" width="2.125" style="58" customWidth="1"/>
    <col min="15393" max="15393" width="1.5" style="58" customWidth="1"/>
    <col min="15394" max="15616" width="3.5" style="58"/>
    <col min="15617" max="15617" width="1.5" style="58" customWidth="1"/>
    <col min="15618" max="15618" width="2.5" style="58" customWidth="1"/>
    <col min="15619" max="15619" width="3" style="58" customWidth="1"/>
    <col min="15620" max="15647" width="4.875" style="58" customWidth="1"/>
    <col min="15648" max="15648" width="2.125" style="58" customWidth="1"/>
    <col min="15649" max="15649" width="1.5" style="58" customWidth="1"/>
    <col min="15650" max="15872" width="3.5" style="58"/>
    <col min="15873" max="15873" width="1.5" style="58" customWidth="1"/>
    <col min="15874" max="15874" width="2.5" style="58" customWidth="1"/>
    <col min="15875" max="15875" width="3" style="58" customWidth="1"/>
    <col min="15876" max="15903" width="4.875" style="58" customWidth="1"/>
    <col min="15904" max="15904" width="2.125" style="58" customWidth="1"/>
    <col min="15905" max="15905" width="1.5" style="58" customWidth="1"/>
    <col min="15906" max="16128" width="3.5" style="58"/>
    <col min="16129" max="16129" width="1.5" style="58" customWidth="1"/>
    <col min="16130" max="16130" width="2.5" style="58" customWidth="1"/>
    <col min="16131" max="16131" width="3" style="58" customWidth="1"/>
    <col min="16132" max="16159" width="4.875" style="58" customWidth="1"/>
    <col min="16160" max="16160" width="2.125" style="58" customWidth="1"/>
    <col min="16161" max="16161" width="1.5" style="58" customWidth="1"/>
    <col min="16162" max="16384" width="3.5" style="58"/>
  </cols>
  <sheetData>
    <row r="1" spans="2:32" s="1" customFormat="1"/>
    <row r="2" spans="2:32" s="1" customFormat="1" ht="18">
      <c r="B2" s="226"/>
      <c r="C2" s="226" t="s">
        <v>806</v>
      </c>
      <c r="D2" s="226"/>
      <c r="E2" s="226"/>
      <c r="F2" s="226"/>
    </row>
    <row r="3" spans="2:32" s="1" customFormat="1" ht="14.25">
      <c r="Y3" s="158" t="s">
        <v>132</v>
      </c>
      <c r="Z3" s="2"/>
      <c r="AA3" s="162" t="s">
        <v>131</v>
      </c>
      <c r="AB3" s="2"/>
      <c r="AC3" s="162" t="s">
        <v>130</v>
      </c>
      <c r="AD3" s="2"/>
      <c r="AE3" s="162" t="s">
        <v>129</v>
      </c>
    </row>
    <row r="4" spans="2:32" s="1" customFormat="1" ht="14.25">
      <c r="AE4" s="158"/>
    </row>
    <row r="5" spans="2:32" s="1" customFormat="1" ht="27" customHeight="1">
      <c r="B5" s="722" t="s">
        <v>526</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row>
    <row r="6" spans="2:32" s="1" customFormat="1"/>
    <row r="7" spans="2:32" s="1" customFormat="1" ht="27" customHeight="1">
      <c r="B7" s="186"/>
      <c r="C7" s="723" t="s">
        <v>481</v>
      </c>
      <c r="D7" s="723"/>
      <c r="E7" s="723"/>
      <c r="F7" s="723"/>
      <c r="G7" s="723"/>
      <c r="H7" s="723"/>
      <c r="I7" s="644"/>
      <c r="J7" s="644"/>
      <c r="K7" s="644"/>
      <c r="L7" s="644"/>
      <c r="M7" s="644"/>
      <c r="N7" s="644"/>
      <c r="O7" s="644"/>
      <c r="P7" s="644"/>
      <c r="Q7" s="644"/>
      <c r="R7" s="644"/>
      <c r="S7" s="644"/>
      <c r="T7" s="644"/>
      <c r="U7" s="644"/>
      <c r="V7" s="644"/>
      <c r="W7" s="644"/>
      <c r="X7" s="644"/>
      <c r="Y7" s="644"/>
      <c r="Z7" s="644"/>
      <c r="AA7" s="644"/>
      <c r="AB7" s="644"/>
      <c r="AC7" s="644"/>
      <c r="AD7" s="644"/>
      <c r="AE7" s="644"/>
      <c r="AF7" s="644"/>
    </row>
    <row r="8" spans="2:32" ht="27" customHeight="1">
      <c r="B8" s="252"/>
      <c r="C8" s="723" t="s">
        <v>482</v>
      </c>
      <c r="D8" s="723"/>
      <c r="E8" s="723"/>
      <c r="F8" s="723"/>
      <c r="G8" s="723"/>
      <c r="H8" s="723"/>
      <c r="I8" s="170" t="s">
        <v>6</v>
      </c>
      <c r="J8" s="153" t="s">
        <v>295</v>
      </c>
      <c r="K8" s="153"/>
      <c r="L8" s="153"/>
      <c r="M8" s="153"/>
      <c r="N8" s="2" t="s">
        <v>6</v>
      </c>
      <c r="O8" s="153" t="s">
        <v>294</v>
      </c>
      <c r="P8" s="153"/>
      <c r="Q8" s="153"/>
      <c r="R8" s="153"/>
      <c r="S8" s="2" t="s">
        <v>6</v>
      </c>
      <c r="T8" s="153" t="s">
        <v>293</v>
      </c>
      <c r="U8" s="153"/>
      <c r="V8" s="153"/>
      <c r="W8" s="153"/>
      <c r="X8" s="153"/>
      <c r="Y8" s="153"/>
      <c r="Z8" s="153"/>
      <c r="AA8" s="153"/>
      <c r="AB8" s="153"/>
      <c r="AC8" s="153"/>
      <c r="AD8" s="153"/>
      <c r="AE8" s="153"/>
      <c r="AF8" s="156"/>
    </row>
    <row r="9" spans="2:32" ht="27" customHeight="1">
      <c r="B9" s="146"/>
      <c r="C9" s="723" t="s">
        <v>483</v>
      </c>
      <c r="D9" s="723"/>
      <c r="E9" s="723"/>
      <c r="F9" s="723"/>
      <c r="G9" s="723"/>
      <c r="H9" s="723"/>
      <c r="I9" s="2" t="s">
        <v>6</v>
      </c>
      <c r="J9" s="14" t="s">
        <v>527</v>
      </c>
      <c r="K9" s="23"/>
      <c r="L9" s="23"/>
      <c r="M9" s="23"/>
      <c r="N9" s="23"/>
      <c r="O9" s="23"/>
      <c r="P9" s="23"/>
      <c r="Q9" s="23"/>
      <c r="R9" s="23"/>
      <c r="S9" s="23"/>
      <c r="T9" s="23"/>
      <c r="U9" s="23"/>
      <c r="V9" s="23"/>
      <c r="W9" s="23"/>
      <c r="X9" s="23"/>
      <c r="Y9" s="23"/>
      <c r="Z9" s="23"/>
      <c r="AA9" s="23"/>
      <c r="AB9" s="23"/>
      <c r="AC9" s="23"/>
      <c r="AD9" s="23"/>
      <c r="AE9" s="23"/>
      <c r="AF9" s="74"/>
    </row>
    <row r="10" spans="2:32" ht="27" customHeight="1">
      <c r="B10" s="139"/>
      <c r="C10" s="723"/>
      <c r="D10" s="723"/>
      <c r="E10" s="723"/>
      <c r="F10" s="723"/>
      <c r="G10" s="723"/>
      <c r="H10" s="723"/>
      <c r="I10" s="2" t="s">
        <v>6</v>
      </c>
      <c r="J10" s="4" t="s">
        <v>528</v>
      </c>
      <c r="K10" s="1"/>
      <c r="L10" s="1"/>
      <c r="M10" s="1"/>
      <c r="N10" s="1"/>
      <c r="O10" s="1"/>
      <c r="P10" s="1"/>
      <c r="Q10" s="1"/>
      <c r="R10" s="1"/>
      <c r="S10" s="1"/>
      <c r="T10" s="1"/>
      <c r="U10" s="1"/>
      <c r="V10" s="1"/>
      <c r="W10" s="1"/>
      <c r="X10" s="1"/>
      <c r="Y10" s="1"/>
      <c r="Z10" s="1"/>
      <c r="AA10" s="1"/>
      <c r="AB10" s="1"/>
      <c r="AC10" s="1"/>
      <c r="AD10" s="1"/>
      <c r="AE10" s="1"/>
      <c r="AF10" s="66"/>
    </row>
    <row r="11" spans="2:32" ht="27" customHeight="1">
      <c r="B11" s="137"/>
      <c r="C11" s="723"/>
      <c r="D11" s="723"/>
      <c r="E11" s="723"/>
      <c r="F11" s="723"/>
      <c r="G11" s="723"/>
      <c r="H11" s="723"/>
      <c r="I11" s="206" t="s">
        <v>6</v>
      </c>
      <c r="J11" s="199" t="s">
        <v>529</v>
      </c>
      <c r="K11" s="159"/>
      <c r="L11" s="159"/>
      <c r="M11" s="159"/>
      <c r="N11" s="159"/>
      <c r="O11" s="159"/>
      <c r="P11" s="159"/>
      <c r="Q11" s="159"/>
      <c r="R11" s="159"/>
      <c r="S11" s="159"/>
      <c r="T11" s="159"/>
      <c r="U11" s="159"/>
      <c r="V11" s="159"/>
      <c r="W11" s="159"/>
      <c r="X11" s="159"/>
      <c r="Y11" s="159"/>
      <c r="Z11" s="159"/>
      <c r="AA11" s="159"/>
      <c r="AB11" s="159"/>
      <c r="AC11" s="159"/>
      <c r="AD11" s="159"/>
      <c r="AE11" s="159"/>
      <c r="AF11" s="63"/>
    </row>
    <row r="12" spans="2:32" s="1" customFormat="1" ht="11.25" customHeight="1"/>
    <row r="13" spans="2:32" s="1" customFormat="1" ht="11.25" customHeight="1"/>
    <row r="14" spans="2:32" s="1" customFormat="1" ht="26.25" customHeight="1">
      <c r="B14" s="7" t="s">
        <v>487</v>
      </c>
      <c r="C14" s="23" t="s">
        <v>530</v>
      </c>
      <c r="D14" s="23"/>
      <c r="E14" s="23"/>
      <c r="F14" s="23"/>
      <c r="G14" s="23"/>
      <c r="H14" s="172"/>
      <c r="I14" s="23"/>
      <c r="J14" s="23"/>
      <c r="K14" s="23"/>
      <c r="L14" s="23"/>
      <c r="M14" s="23"/>
      <c r="N14" s="23"/>
      <c r="O14" s="23"/>
      <c r="P14" s="172"/>
      <c r="Q14" s="253"/>
      <c r="R14" s="23"/>
      <c r="S14" s="23"/>
      <c r="T14" s="23"/>
      <c r="U14" s="23"/>
      <c r="V14" s="23"/>
      <c r="W14" s="23"/>
      <c r="X14" s="23"/>
      <c r="Y14" s="172"/>
      <c r="Z14" s="172"/>
      <c r="AA14" s="172"/>
      <c r="AB14" s="23"/>
      <c r="AC14" s="23"/>
      <c r="AD14" s="23"/>
      <c r="AE14" s="23"/>
      <c r="AF14" s="21"/>
    </row>
    <row r="15" spans="2:32" s="1" customFormat="1" ht="11.25" customHeight="1">
      <c r="B15" s="11"/>
      <c r="C15" s="7"/>
      <c r="D15" s="23"/>
      <c r="E15" s="23"/>
      <c r="F15" s="23"/>
      <c r="G15" s="23"/>
      <c r="I15" s="23"/>
      <c r="J15" s="23"/>
      <c r="K15" s="23"/>
      <c r="L15" s="23"/>
      <c r="M15" s="23"/>
      <c r="N15" s="23"/>
      <c r="O15" s="23"/>
      <c r="P15" s="23"/>
      <c r="Q15" s="23"/>
      <c r="R15" s="23"/>
      <c r="S15" s="23"/>
      <c r="T15" s="23"/>
      <c r="U15" s="23"/>
      <c r="V15" s="23"/>
      <c r="W15" s="23"/>
      <c r="X15" s="23"/>
      <c r="Y15" s="23"/>
      <c r="Z15" s="23"/>
      <c r="AA15" s="23"/>
      <c r="AB15" s="23"/>
      <c r="AC15" s="7"/>
      <c r="AD15" s="23"/>
      <c r="AE15" s="21"/>
      <c r="AF15" s="19"/>
    </row>
    <row r="16" spans="2:32" s="1" customFormat="1" ht="11.25" customHeight="1">
      <c r="B16" s="11"/>
      <c r="C16" s="11"/>
      <c r="AC16" s="11"/>
      <c r="AE16" s="19"/>
      <c r="AF16" s="19"/>
    </row>
    <row r="17" spans="2:32" s="1" customFormat="1" ht="33.75" customHeight="1">
      <c r="B17" s="11"/>
      <c r="C17" s="25"/>
      <c r="D17" s="14" t="s">
        <v>531</v>
      </c>
      <c r="M17" s="158"/>
      <c r="Y17" s="4"/>
      <c r="Z17" s="4"/>
      <c r="AC17" s="11"/>
      <c r="AE17" s="13"/>
      <c r="AF17" s="19"/>
    </row>
    <row r="18" spans="2:32" s="1" customFormat="1" ht="27" customHeight="1">
      <c r="B18" s="11"/>
      <c r="C18" s="12"/>
      <c r="D18" s="181"/>
      <c r="E18" s="254" t="s">
        <v>187</v>
      </c>
      <c r="F18" s="735" t="s">
        <v>532</v>
      </c>
      <c r="G18" s="735"/>
      <c r="H18" s="735"/>
      <c r="I18" s="735"/>
      <c r="J18" s="735"/>
      <c r="K18" s="735"/>
      <c r="L18" s="735"/>
      <c r="M18" s="735"/>
      <c r="N18" s="735"/>
      <c r="O18" s="735"/>
      <c r="P18" s="735"/>
      <c r="Q18" s="735"/>
      <c r="R18" s="735"/>
      <c r="S18" s="735"/>
      <c r="T18" s="735"/>
      <c r="U18" s="735"/>
      <c r="V18" s="735"/>
      <c r="W18" s="735"/>
      <c r="X18" s="735"/>
      <c r="Y18" s="736"/>
      <c r="Z18" s="736"/>
      <c r="AA18" s="144" t="s">
        <v>237</v>
      </c>
      <c r="AC18" s="11"/>
      <c r="AE18" s="10"/>
      <c r="AF18" s="19"/>
    </row>
    <row r="19" spans="2:32" s="1" customFormat="1" ht="27" customHeight="1">
      <c r="B19" s="11"/>
      <c r="C19" s="12"/>
      <c r="D19" s="265"/>
      <c r="E19" s="254" t="s">
        <v>188</v>
      </c>
      <c r="F19" s="701" t="s">
        <v>533</v>
      </c>
      <c r="G19" s="701"/>
      <c r="H19" s="701"/>
      <c r="I19" s="701"/>
      <c r="J19" s="701"/>
      <c r="K19" s="701"/>
      <c r="L19" s="701"/>
      <c r="M19" s="701"/>
      <c r="N19" s="701"/>
      <c r="O19" s="701"/>
      <c r="P19" s="701"/>
      <c r="Q19" s="701"/>
      <c r="R19" s="701"/>
      <c r="S19" s="701"/>
      <c r="T19" s="701"/>
      <c r="U19" s="701"/>
      <c r="V19" s="701"/>
      <c r="W19" s="701"/>
      <c r="X19" s="701"/>
      <c r="Y19" s="737"/>
      <c r="Z19" s="737"/>
      <c r="AA19" s="144" t="s">
        <v>237</v>
      </c>
      <c r="AC19" s="11"/>
      <c r="AE19" s="13"/>
      <c r="AF19" s="19"/>
    </row>
    <row r="20" spans="2:32" s="1" customFormat="1" ht="27" customHeight="1">
      <c r="B20" s="11"/>
      <c r="C20" s="12"/>
      <c r="D20" s="265"/>
      <c r="E20" s="254" t="s">
        <v>189</v>
      </c>
      <c r="F20" s="701" t="s">
        <v>534</v>
      </c>
      <c r="G20" s="701"/>
      <c r="H20" s="701"/>
      <c r="I20" s="701"/>
      <c r="J20" s="701"/>
      <c r="K20" s="701"/>
      <c r="L20" s="701"/>
      <c r="M20" s="701"/>
      <c r="N20" s="701"/>
      <c r="O20" s="701"/>
      <c r="P20" s="701"/>
      <c r="Q20" s="701"/>
      <c r="R20" s="701"/>
      <c r="S20" s="701"/>
      <c r="T20" s="701"/>
      <c r="U20" s="701"/>
      <c r="V20" s="701"/>
      <c r="W20" s="701"/>
      <c r="X20" s="701"/>
      <c r="Y20" s="737"/>
      <c r="Z20" s="737"/>
      <c r="AA20" s="266" t="s">
        <v>348</v>
      </c>
      <c r="AC20" s="11"/>
      <c r="AE20" s="19"/>
      <c r="AF20" s="19"/>
    </row>
    <row r="21" spans="2:32" s="1" customFormat="1" ht="27" customHeight="1">
      <c r="B21" s="11"/>
      <c r="C21" s="25"/>
      <c r="D21" s="181"/>
      <c r="E21" s="254" t="s">
        <v>186</v>
      </c>
      <c r="F21" s="735" t="s">
        <v>535</v>
      </c>
      <c r="G21" s="735"/>
      <c r="H21" s="735"/>
      <c r="I21" s="735"/>
      <c r="J21" s="735"/>
      <c r="K21" s="735"/>
      <c r="L21" s="735"/>
      <c r="M21" s="735"/>
      <c r="N21" s="735"/>
      <c r="O21" s="735"/>
      <c r="P21" s="735"/>
      <c r="Q21" s="735"/>
      <c r="R21" s="735"/>
      <c r="S21" s="735"/>
      <c r="T21" s="735"/>
      <c r="U21" s="735"/>
      <c r="V21" s="735"/>
      <c r="W21" s="735"/>
      <c r="X21" s="735"/>
      <c r="Y21" s="736"/>
      <c r="Z21" s="736"/>
      <c r="AA21" s="144" t="s">
        <v>237</v>
      </c>
      <c r="AC21" s="11"/>
      <c r="AE21" s="19"/>
      <c r="AF21" s="19"/>
    </row>
    <row r="22" spans="2:32" s="1" customFormat="1" ht="27" customHeight="1">
      <c r="B22" s="11"/>
      <c r="C22" s="12"/>
      <c r="D22" s="181"/>
      <c r="E22" s="254" t="s">
        <v>494</v>
      </c>
      <c r="F22" s="735" t="s">
        <v>536</v>
      </c>
      <c r="G22" s="735"/>
      <c r="H22" s="735"/>
      <c r="I22" s="735"/>
      <c r="J22" s="735"/>
      <c r="K22" s="735"/>
      <c r="L22" s="735"/>
      <c r="M22" s="735"/>
      <c r="N22" s="735"/>
      <c r="O22" s="735"/>
      <c r="P22" s="735"/>
      <c r="Q22" s="735"/>
      <c r="R22" s="735"/>
      <c r="S22" s="735"/>
      <c r="T22" s="735"/>
      <c r="U22" s="735"/>
      <c r="V22" s="735"/>
      <c r="W22" s="735"/>
      <c r="X22" s="735"/>
      <c r="Y22" s="736"/>
      <c r="Z22" s="736"/>
      <c r="AA22" s="144" t="s">
        <v>348</v>
      </c>
      <c r="AC22" s="11"/>
      <c r="AE22" s="13"/>
      <c r="AF22" s="19"/>
    </row>
    <row r="23" spans="2:32" s="1" customFormat="1" ht="11.25" customHeight="1">
      <c r="B23" s="11"/>
      <c r="C23" s="25"/>
      <c r="D23" s="259"/>
      <c r="E23" s="173"/>
      <c r="H23" s="259"/>
      <c r="K23" s="259"/>
      <c r="L23" s="259"/>
      <c r="M23" s="259"/>
      <c r="N23" s="259"/>
      <c r="O23" s="259"/>
      <c r="P23" s="259"/>
      <c r="Q23" s="259"/>
      <c r="T23" s="2"/>
      <c r="U23" s="2"/>
      <c r="V23" s="265"/>
      <c r="W23" s="265"/>
      <c r="Z23" s="4"/>
      <c r="AA23" s="4"/>
      <c r="AC23" s="11"/>
      <c r="AE23" s="13"/>
      <c r="AF23" s="19"/>
    </row>
    <row r="24" spans="2:32" s="1" customFormat="1" ht="27" customHeight="1">
      <c r="B24" s="11"/>
      <c r="C24" s="25"/>
      <c r="D24" s="14" t="s">
        <v>537</v>
      </c>
      <c r="E24" s="2"/>
      <c r="H24" s="259"/>
      <c r="K24" s="259"/>
      <c r="L24" s="259"/>
      <c r="M24" s="259"/>
      <c r="N24" s="259"/>
      <c r="O24" s="259"/>
      <c r="P24" s="259"/>
      <c r="Q24" s="259"/>
      <c r="T24" s="2"/>
      <c r="U24" s="2"/>
      <c r="V24" s="265"/>
      <c r="W24" s="265"/>
      <c r="Z24" s="2"/>
      <c r="AA24" s="2"/>
      <c r="AC24" s="11"/>
      <c r="AE24" s="13"/>
      <c r="AF24" s="19"/>
    </row>
    <row r="25" spans="2:32" s="1" customFormat="1" ht="27" customHeight="1">
      <c r="B25" s="11"/>
      <c r="C25" s="12"/>
      <c r="D25" s="181"/>
      <c r="E25" s="254" t="s">
        <v>187</v>
      </c>
      <c r="F25" s="735" t="s">
        <v>532</v>
      </c>
      <c r="G25" s="735"/>
      <c r="H25" s="735"/>
      <c r="I25" s="735"/>
      <c r="J25" s="735"/>
      <c r="K25" s="735"/>
      <c r="L25" s="735"/>
      <c r="M25" s="735"/>
      <c r="N25" s="735"/>
      <c r="O25" s="735"/>
      <c r="P25" s="735"/>
      <c r="Q25" s="735"/>
      <c r="R25" s="735"/>
      <c r="S25" s="735"/>
      <c r="T25" s="735"/>
      <c r="U25" s="735"/>
      <c r="V25" s="735"/>
      <c r="W25" s="735"/>
      <c r="X25" s="735"/>
      <c r="Y25" s="725"/>
      <c r="Z25" s="725"/>
      <c r="AA25" s="144" t="s">
        <v>237</v>
      </c>
      <c r="AB25" s="2"/>
      <c r="AC25" s="11"/>
      <c r="AE25" s="13"/>
      <c r="AF25" s="19"/>
    </row>
    <row r="26" spans="2:32" s="1" customFormat="1" ht="27" customHeight="1">
      <c r="B26" s="11"/>
      <c r="C26" s="25"/>
      <c r="D26" s="181"/>
      <c r="E26" s="254" t="s">
        <v>188</v>
      </c>
      <c r="F26" s="735" t="s">
        <v>538</v>
      </c>
      <c r="G26" s="735"/>
      <c r="H26" s="735"/>
      <c r="I26" s="735"/>
      <c r="J26" s="735"/>
      <c r="K26" s="735"/>
      <c r="L26" s="735"/>
      <c r="M26" s="735"/>
      <c r="N26" s="735"/>
      <c r="O26" s="735"/>
      <c r="P26" s="735"/>
      <c r="Q26" s="735"/>
      <c r="R26" s="735"/>
      <c r="S26" s="735"/>
      <c r="T26" s="735"/>
      <c r="U26" s="735"/>
      <c r="V26" s="735"/>
      <c r="W26" s="735"/>
      <c r="X26" s="735"/>
      <c r="Y26" s="725"/>
      <c r="Z26" s="725"/>
      <c r="AA26" s="144" t="s">
        <v>237</v>
      </c>
      <c r="AB26" s="2"/>
      <c r="AC26" s="11"/>
      <c r="AE26" s="13"/>
      <c r="AF26" s="19"/>
    </row>
    <row r="27" spans="2:32" s="1" customFormat="1" ht="27" customHeight="1">
      <c r="B27" s="11"/>
      <c r="C27" s="25"/>
      <c r="D27" s="181"/>
      <c r="E27" s="254" t="s">
        <v>189</v>
      </c>
      <c r="F27" s="735" t="s">
        <v>539</v>
      </c>
      <c r="G27" s="735"/>
      <c r="H27" s="735"/>
      <c r="I27" s="735"/>
      <c r="J27" s="735"/>
      <c r="K27" s="735"/>
      <c r="L27" s="735"/>
      <c r="M27" s="735"/>
      <c r="N27" s="735"/>
      <c r="O27" s="735"/>
      <c r="P27" s="735"/>
      <c r="Q27" s="735"/>
      <c r="R27" s="735"/>
      <c r="S27" s="735"/>
      <c r="T27" s="735"/>
      <c r="U27" s="735"/>
      <c r="V27" s="735"/>
      <c r="W27" s="735"/>
      <c r="X27" s="735"/>
      <c r="Y27" s="725"/>
      <c r="Z27" s="725"/>
      <c r="AA27" s="144" t="s">
        <v>237</v>
      </c>
      <c r="AB27" s="2"/>
      <c r="AC27" s="11"/>
      <c r="AE27" s="13"/>
      <c r="AF27" s="19"/>
    </row>
    <row r="28" spans="2:32" s="1" customFormat="1" ht="27" customHeight="1">
      <c r="B28" s="11"/>
      <c r="C28" s="25"/>
      <c r="D28" s="181"/>
      <c r="E28" s="254" t="s">
        <v>186</v>
      </c>
      <c r="F28" s="735" t="s">
        <v>540</v>
      </c>
      <c r="G28" s="735"/>
      <c r="H28" s="735"/>
      <c r="I28" s="735"/>
      <c r="J28" s="735"/>
      <c r="K28" s="735"/>
      <c r="L28" s="735"/>
      <c r="M28" s="735"/>
      <c r="N28" s="735"/>
      <c r="O28" s="735"/>
      <c r="P28" s="735"/>
      <c r="Q28" s="735"/>
      <c r="R28" s="735"/>
      <c r="S28" s="735"/>
      <c r="T28" s="735"/>
      <c r="U28" s="735"/>
      <c r="V28" s="735"/>
      <c r="W28" s="735"/>
      <c r="X28" s="735"/>
      <c r="Y28" s="725"/>
      <c r="Z28" s="725"/>
      <c r="AA28" s="144" t="s">
        <v>237</v>
      </c>
      <c r="AB28" s="2"/>
      <c r="AC28" s="11"/>
      <c r="AE28" s="13"/>
      <c r="AF28" s="19"/>
    </row>
    <row r="29" spans="2:32" s="1" customFormat="1" ht="27" customHeight="1">
      <c r="B29" s="11"/>
      <c r="C29" s="25"/>
      <c r="D29" s="181"/>
      <c r="E29" s="254" t="s">
        <v>494</v>
      </c>
      <c r="F29" s="735" t="s">
        <v>541</v>
      </c>
      <c r="G29" s="735"/>
      <c r="H29" s="735"/>
      <c r="I29" s="735"/>
      <c r="J29" s="735"/>
      <c r="K29" s="735"/>
      <c r="L29" s="735"/>
      <c r="M29" s="735"/>
      <c r="N29" s="735"/>
      <c r="O29" s="735"/>
      <c r="P29" s="735"/>
      <c r="Q29" s="735"/>
      <c r="R29" s="735"/>
      <c r="S29" s="735"/>
      <c r="T29" s="735"/>
      <c r="U29" s="735"/>
      <c r="V29" s="735"/>
      <c r="W29" s="735"/>
      <c r="X29" s="735"/>
      <c r="Y29" s="725"/>
      <c r="Z29" s="725"/>
      <c r="AA29" s="144" t="s">
        <v>348</v>
      </c>
      <c r="AB29" s="2"/>
      <c r="AC29" s="11"/>
      <c r="AE29" s="13"/>
      <c r="AF29" s="19"/>
    </row>
    <row r="30" spans="2:32" s="1" customFormat="1" ht="33.75" customHeight="1">
      <c r="B30" s="11"/>
      <c r="C30" s="25"/>
      <c r="D30" s="5"/>
      <c r="F30" s="173"/>
      <c r="G30" s="259"/>
      <c r="H30" s="259"/>
      <c r="I30" s="259"/>
      <c r="J30" s="259"/>
      <c r="K30" s="259"/>
      <c r="L30" s="259"/>
      <c r="M30" s="259"/>
      <c r="N30" s="259"/>
      <c r="O30" s="259"/>
      <c r="P30" s="259"/>
      <c r="Q30" s="259"/>
      <c r="T30" s="2"/>
      <c r="U30" s="2"/>
      <c r="V30" s="267"/>
      <c r="W30" s="267"/>
      <c r="Y30" s="4"/>
      <c r="Z30" s="4"/>
      <c r="AC30" s="255" t="s">
        <v>356</v>
      </c>
      <c r="AD30" s="202" t="s">
        <v>314</v>
      </c>
      <c r="AE30" s="256" t="s">
        <v>355</v>
      </c>
      <c r="AF30" s="19"/>
    </row>
    <row r="31" spans="2:32" s="1" customFormat="1" ht="33.75" customHeight="1">
      <c r="B31" s="11"/>
      <c r="C31" s="25"/>
      <c r="D31" s="691" t="s">
        <v>542</v>
      </c>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2" t="s">
        <v>496</v>
      </c>
      <c r="AC31" s="152" t="s">
        <v>6</v>
      </c>
      <c r="AD31" s="162" t="s">
        <v>314</v>
      </c>
      <c r="AE31" s="10" t="s">
        <v>6</v>
      </c>
      <c r="AF31" s="19"/>
    </row>
    <row r="32" spans="2:32" s="1" customFormat="1" ht="33.75" customHeight="1">
      <c r="B32" s="11"/>
      <c r="C32" s="25"/>
      <c r="D32" s="5"/>
      <c r="AC32" s="11"/>
      <c r="AE32" s="13"/>
      <c r="AF32" s="19"/>
    </row>
    <row r="33" spans="1:32" s="1" customFormat="1" ht="10.5" customHeight="1">
      <c r="B33" s="11"/>
      <c r="C33" s="17"/>
      <c r="D33" s="159"/>
      <c r="E33" s="159"/>
      <c r="F33" s="159"/>
      <c r="G33" s="159"/>
      <c r="H33" s="159"/>
      <c r="AC33" s="11"/>
      <c r="AE33" s="19"/>
      <c r="AF33" s="19"/>
    </row>
    <row r="34" spans="1:32" s="1" customFormat="1" ht="11.25" customHeight="1">
      <c r="B34" s="11"/>
      <c r="C34" s="7"/>
      <c r="D34" s="23"/>
      <c r="E34" s="23"/>
      <c r="F34" s="23"/>
      <c r="G34" s="23"/>
      <c r="I34" s="23"/>
      <c r="J34" s="23"/>
      <c r="K34" s="23"/>
      <c r="L34" s="23"/>
      <c r="M34" s="23"/>
      <c r="N34" s="23"/>
      <c r="O34" s="23"/>
      <c r="P34" s="23"/>
      <c r="Q34" s="23"/>
      <c r="R34" s="23"/>
      <c r="S34" s="23"/>
      <c r="T34" s="23"/>
      <c r="U34" s="23"/>
      <c r="V34" s="23"/>
      <c r="W34" s="23"/>
      <c r="X34" s="23"/>
      <c r="Y34" s="23"/>
      <c r="Z34" s="23"/>
      <c r="AA34" s="23"/>
      <c r="AB34" s="23"/>
      <c r="AC34" s="7"/>
      <c r="AD34" s="23"/>
      <c r="AE34" s="21"/>
      <c r="AF34" s="19"/>
    </row>
    <row r="35" spans="1:32" s="1" customFormat="1" ht="27" customHeight="1">
      <c r="B35" s="11"/>
      <c r="C35" s="11"/>
      <c r="AC35" s="255" t="s">
        <v>356</v>
      </c>
      <c r="AD35" s="202" t="s">
        <v>314</v>
      </c>
      <c r="AE35" s="256" t="s">
        <v>355</v>
      </c>
      <c r="AF35" s="19"/>
    </row>
    <row r="36" spans="1:32" s="1" customFormat="1" ht="27" customHeight="1">
      <c r="B36" s="11"/>
      <c r="C36" s="714" t="s">
        <v>543</v>
      </c>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C36" s="152" t="s">
        <v>6</v>
      </c>
      <c r="AD36" s="162" t="s">
        <v>314</v>
      </c>
      <c r="AE36" s="10" t="s">
        <v>6</v>
      </c>
      <c r="AF36" s="19"/>
    </row>
    <row r="37" spans="1:32" s="1" customFormat="1" ht="11.25" customHeight="1">
      <c r="B37" s="11"/>
      <c r="C37" s="17"/>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7"/>
      <c r="AD37" s="159"/>
      <c r="AE37" s="22"/>
      <c r="AF37" s="19"/>
    </row>
    <row r="38" spans="1:32" s="1" customFormat="1" ht="11.25" customHeight="1">
      <c r="A38" s="19"/>
      <c r="B38" s="17"/>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22"/>
    </row>
    <row r="39" spans="1:32" s="1" customFormat="1" ht="18" customHeight="1">
      <c r="C39" s="738" t="s">
        <v>544</v>
      </c>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row>
    <row r="40" spans="1:32" s="136" customFormat="1" ht="61.5" customHeight="1">
      <c r="C40" s="733" t="s">
        <v>545</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row>
    <row r="41" spans="1:32" s="136" customFormat="1" ht="52.5" customHeight="1">
      <c r="C41" s="733" t="s">
        <v>546</v>
      </c>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row>
    <row r="42" spans="1:32" s="136" customFormat="1" ht="18.75" customHeight="1">
      <c r="C42" s="733" t="s">
        <v>547</v>
      </c>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row>
    <row r="43" spans="1:32" s="136" customFormat="1" ht="18.75" customHeight="1">
      <c r="C43" s="733" t="s">
        <v>548</v>
      </c>
      <c r="D43" s="733"/>
      <c r="E43" s="733"/>
      <c r="F43" s="733"/>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row>
    <row r="44" spans="1:32" s="136" customFormat="1" ht="18.75" customHeight="1">
      <c r="C44" s="733" t="s">
        <v>549</v>
      </c>
      <c r="D44" s="733"/>
      <c r="E44" s="733"/>
      <c r="F44" s="733"/>
      <c r="G44" s="733"/>
      <c r="H44" s="733"/>
      <c r="I44" s="733"/>
      <c r="J44" s="733"/>
      <c r="K44" s="733"/>
      <c r="L44" s="733"/>
      <c r="M44" s="733"/>
      <c r="N44" s="733"/>
      <c r="O44" s="733"/>
      <c r="P44" s="733"/>
      <c r="Q44" s="733"/>
      <c r="R44" s="733"/>
      <c r="S44" s="733"/>
      <c r="T44" s="733"/>
      <c r="U44" s="733"/>
      <c r="V44" s="733"/>
      <c r="W44" s="733"/>
      <c r="X44" s="733"/>
      <c r="Y44" s="733"/>
      <c r="Z44" s="733"/>
      <c r="AA44" s="733"/>
      <c r="AB44" s="733"/>
      <c r="AC44" s="733"/>
      <c r="AD44" s="733"/>
      <c r="AE44" s="733"/>
    </row>
    <row r="45" spans="1:32" s="136" customFormat="1" ht="29.25" customHeight="1">
      <c r="C45" s="733" t="s">
        <v>525</v>
      </c>
      <c r="D45" s="733"/>
      <c r="E45" s="733"/>
      <c r="F45" s="733"/>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row>
    <row r="46" spans="1:32" ht="15.75" customHeight="1"/>
  </sheetData>
  <sheetProtection selectLockedCells="1" selectUnlockedCells="1"/>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xr:uid="{00000000-0002-0000-06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scale="62"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61"/>
  <sheetViews>
    <sheetView topLeftCell="A2" zoomScale="70" zoomScaleNormal="70" workbookViewId="0">
      <selection activeCell="B2" sqref="B2"/>
    </sheetView>
  </sheetViews>
  <sheetFormatPr defaultColWidth="3.5" defaultRowHeight="13.5"/>
  <cols>
    <col min="1" max="1" width="2.375" style="58" customWidth="1"/>
    <col min="2" max="2" width="3" style="134" customWidth="1"/>
    <col min="3" max="7" width="3.5" style="58" customWidth="1"/>
    <col min="8" max="25" width="4.5" style="58" customWidth="1"/>
    <col min="26" max="256" width="3.5" style="58"/>
    <col min="257" max="257" width="2.375" style="58" customWidth="1"/>
    <col min="258" max="258" width="3" style="58" customWidth="1"/>
    <col min="259" max="263" width="3.5" style="58" customWidth="1"/>
    <col min="264" max="281" width="4.5" style="58" customWidth="1"/>
    <col min="282" max="512" width="3.5" style="58"/>
    <col min="513" max="513" width="2.375" style="58" customWidth="1"/>
    <col min="514" max="514" width="3" style="58" customWidth="1"/>
    <col min="515" max="519" width="3.5" style="58" customWidth="1"/>
    <col min="520" max="537" width="4.5" style="58" customWidth="1"/>
    <col min="538" max="768" width="3.5" style="58"/>
    <col min="769" max="769" width="2.375" style="58" customWidth="1"/>
    <col min="770" max="770" width="3" style="58" customWidth="1"/>
    <col min="771" max="775" width="3.5" style="58" customWidth="1"/>
    <col min="776" max="793" width="4.5" style="58" customWidth="1"/>
    <col min="794" max="1024" width="3.5" style="58"/>
    <col min="1025" max="1025" width="2.375" style="58" customWidth="1"/>
    <col min="1026" max="1026" width="3" style="58" customWidth="1"/>
    <col min="1027" max="1031" width="3.5" style="58" customWidth="1"/>
    <col min="1032" max="1049" width="4.5" style="58" customWidth="1"/>
    <col min="1050" max="1280" width="3.5" style="58"/>
    <col min="1281" max="1281" width="2.375" style="58" customWidth="1"/>
    <col min="1282" max="1282" width="3" style="58" customWidth="1"/>
    <col min="1283" max="1287" width="3.5" style="58" customWidth="1"/>
    <col min="1288" max="1305" width="4.5" style="58" customWidth="1"/>
    <col min="1306" max="1536" width="3.5" style="58"/>
    <col min="1537" max="1537" width="2.375" style="58" customWidth="1"/>
    <col min="1538" max="1538" width="3" style="58" customWidth="1"/>
    <col min="1539" max="1543" width="3.5" style="58" customWidth="1"/>
    <col min="1544" max="1561" width="4.5" style="58" customWidth="1"/>
    <col min="1562" max="1792" width="3.5" style="58"/>
    <col min="1793" max="1793" width="2.375" style="58" customWidth="1"/>
    <col min="1794" max="1794" width="3" style="58" customWidth="1"/>
    <col min="1795" max="1799" width="3.5" style="58" customWidth="1"/>
    <col min="1800" max="1817" width="4.5" style="58" customWidth="1"/>
    <col min="1818" max="2048" width="3.5" style="58"/>
    <col min="2049" max="2049" width="2.375" style="58" customWidth="1"/>
    <col min="2050" max="2050" width="3" style="58" customWidth="1"/>
    <col min="2051" max="2055" width="3.5" style="58" customWidth="1"/>
    <col min="2056" max="2073" width="4.5" style="58" customWidth="1"/>
    <col min="2074" max="2304" width="3.5" style="58"/>
    <col min="2305" max="2305" width="2.375" style="58" customWidth="1"/>
    <col min="2306" max="2306" width="3" style="58" customWidth="1"/>
    <col min="2307" max="2311" width="3.5" style="58" customWidth="1"/>
    <col min="2312" max="2329" width="4.5" style="58" customWidth="1"/>
    <col min="2330" max="2560" width="3.5" style="58"/>
    <col min="2561" max="2561" width="2.375" style="58" customWidth="1"/>
    <col min="2562" max="2562" width="3" style="58" customWidth="1"/>
    <col min="2563" max="2567" width="3.5" style="58" customWidth="1"/>
    <col min="2568" max="2585" width="4.5" style="58" customWidth="1"/>
    <col min="2586" max="2816" width="3.5" style="58"/>
    <col min="2817" max="2817" width="2.375" style="58" customWidth="1"/>
    <col min="2818" max="2818" width="3" style="58" customWidth="1"/>
    <col min="2819" max="2823" width="3.5" style="58" customWidth="1"/>
    <col min="2824" max="2841" width="4.5" style="58" customWidth="1"/>
    <col min="2842" max="3072" width="3.5" style="58"/>
    <col min="3073" max="3073" width="2.375" style="58" customWidth="1"/>
    <col min="3074" max="3074" width="3" style="58" customWidth="1"/>
    <col min="3075" max="3079" width="3.5" style="58" customWidth="1"/>
    <col min="3080" max="3097" width="4.5" style="58" customWidth="1"/>
    <col min="3098" max="3328" width="3.5" style="58"/>
    <col min="3329" max="3329" width="2.375" style="58" customWidth="1"/>
    <col min="3330" max="3330" width="3" style="58" customWidth="1"/>
    <col min="3331" max="3335" width="3.5" style="58" customWidth="1"/>
    <col min="3336" max="3353" width="4.5" style="58" customWidth="1"/>
    <col min="3354" max="3584" width="3.5" style="58"/>
    <col min="3585" max="3585" width="2.375" style="58" customWidth="1"/>
    <col min="3586" max="3586" width="3" style="58" customWidth="1"/>
    <col min="3587" max="3591" width="3.5" style="58" customWidth="1"/>
    <col min="3592" max="3609" width="4.5" style="58" customWidth="1"/>
    <col min="3610" max="3840" width="3.5" style="58"/>
    <col min="3841" max="3841" width="2.375" style="58" customWidth="1"/>
    <col min="3842" max="3842" width="3" style="58" customWidth="1"/>
    <col min="3843" max="3847" width="3.5" style="58" customWidth="1"/>
    <col min="3848" max="3865" width="4.5" style="58" customWidth="1"/>
    <col min="3866" max="4096" width="3.5" style="58"/>
    <col min="4097" max="4097" width="2.375" style="58" customWidth="1"/>
    <col min="4098" max="4098" width="3" style="58" customWidth="1"/>
    <col min="4099" max="4103" width="3.5" style="58" customWidth="1"/>
    <col min="4104" max="4121" width="4.5" style="58" customWidth="1"/>
    <col min="4122" max="4352" width="3.5" style="58"/>
    <col min="4353" max="4353" width="2.375" style="58" customWidth="1"/>
    <col min="4354" max="4354" width="3" style="58" customWidth="1"/>
    <col min="4355" max="4359" width="3.5" style="58" customWidth="1"/>
    <col min="4360" max="4377" width="4.5" style="58" customWidth="1"/>
    <col min="4378" max="4608" width="3.5" style="58"/>
    <col min="4609" max="4609" width="2.375" style="58" customWidth="1"/>
    <col min="4610" max="4610" width="3" style="58" customWidth="1"/>
    <col min="4611" max="4615" width="3.5" style="58" customWidth="1"/>
    <col min="4616" max="4633" width="4.5" style="58" customWidth="1"/>
    <col min="4634" max="4864" width="3.5" style="58"/>
    <col min="4865" max="4865" width="2.375" style="58" customWidth="1"/>
    <col min="4866" max="4866" width="3" style="58" customWidth="1"/>
    <col min="4867" max="4871" width="3.5" style="58" customWidth="1"/>
    <col min="4872" max="4889" width="4.5" style="58" customWidth="1"/>
    <col min="4890" max="5120" width="3.5" style="58"/>
    <col min="5121" max="5121" width="2.375" style="58" customWidth="1"/>
    <col min="5122" max="5122" width="3" style="58" customWidth="1"/>
    <col min="5123" max="5127" width="3.5" style="58" customWidth="1"/>
    <col min="5128" max="5145" width="4.5" style="58" customWidth="1"/>
    <col min="5146" max="5376" width="3.5" style="58"/>
    <col min="5377" max="5377" width="2.375" style="58" customWidth="1"/>
    <col min="5378" max="5378" width="3" style="58" customWidth="1"/>
    <col min="5379" max="5383" width="3.5" style="58" customWidth="1"/>
    <col min="5384" max="5401" width="4.5" style="58" customWidth="1"/>
    <col min="5402" max="5632" width="3.5" style="58"/>
    <col min="5633" max="5633" width="2.375" style="58" customWidth="1"/>
    <col min="5634" max="5634" width="3" style="58" customWidth="1"/>
    <col min="5635" max="5639" width="3.5" style="58" customWidth="1"/>
    <col min="5640" max="5657" width="4.5" style="58" customWidth="1"/>
    <col min="5658" max="5888" width="3.5" style="58"/>
    <col min="5889" max="5889" width="2.375" style="58" customWidth="1"/>
    <col min="5890" max="5890" width="3" style="58" customWidth="1"/>
    <col min="5891" max="5895" width="3.5" style="58" customWidth="1"/>
    <col min="5896" max="5913" width="4.5" style="58" customWidth="1"/>
    <col min="5914" max="6144" width="3.5" style="58"/>
    <col min="6145" max="6145" width="2.375" style="58" customWidth="1"/>
    <col min="6146" max="6146" width="3" style="58" customWidth="1"/>
    <col min="6147" max="6151" width="3.5" style="58" customWidth="1"/>
    <col min="6152" max="6169" width="4.5" style="58" customWidth="1"/>
    <col min="6170" max="6400" width="3.5" style="58"/>
    <col min="6401" max="6401" width="2.375" style="58" customWidth="1"/>
    <col min="6402" max="6402" width="3" style="58" customWidth="1"/>
    <col min="6403" max="6407" width="3.5" style="58" customWidth="1"/>
    <col min="6408" max="6425" width="4.5" style="58" customWidth="1"/>
    <col min="6426" max="6656" width="3.5" style="58"/>
    <col min="6657" max="6657" width="2.375" style="58" customWidth="1"/>
    <col min="6658" max="6658" width="3" style="58" customWidth="1"/>
    <col min="6659" max="6663" width="3.5" style="58" customWidth="1"/>
    <col min="6664" max="6681" width="4.5" style="58" customWidth="1"/>
    <col min="6682" max="6912" width="3.5" style="58"/>
    <col min="6913" max="6913" width="2.375" style="58" customWidth="1"/>
    <col min="6914" max="6914" width="3" style="58" customWidth="1"/>
    <col min="6915" max="6919" width="3.5" style="58" customWidth="1"/>
    <col min="6920" max="6937" width="4.5" style="58" customWidth="1"/>
    <col min="6938" max="7168" width="3.5" style="58"/>
    <col min="7169" max="7169" width="2.375" style="58" customWidth="1"/>
    <col min="7170" max="7170" width="3" style="58" customWidth="1"/>
    <col min="7171" max="7175" width="3.5" style="58" customWidth="1"/>
    <col min="7176" max="7193" width="4.5" style="58" customWidth="1"/>
    <col min="7194" max="7424" width="3.5" style="58"/>
    <col min="7425" max="7425" width="2.375" style="58" customWidth="1"/>
    <col min="7426" max="7426" width="3" style="58" customWidth="1"/>
    <col min="7427" max="7431" width="3.5" style="58" customWidth="1"/>
    <col min="7432" max="7449" width="4.5" style="58" customWidth="1"/>
    <col min="7450" max="7680" width="3.5" style="58"/>
    <col min="7681" max="7681" width="2.375" style="58" customWidth="1"/>
    <col min="7682" max="7682" width="3" style="58" customWidth="1"/>
    <col min="7683" max="7687" width="3.5" style="58" customWidth="1"/>
    <col min="7688" max="7705" width="4.5" style="58" customWidth="1"/>
    <col min="7706" max="7936" width="3.5" style="58"/>
    <col min="7937" max="7937" width="2.375" style="58" customWidth="1"/>
    <col min="7938" max="7938" width="3" style="58" customWidth="1"/>
    <col min="7939" max="7943" width="3.5" style="58" customWidth="1"/>
    <col min="7944" max="7961" width="4.5" style="58" customWidth="1"/>
    <col min="7962" max="8192" width="3.5" style="58"/>
    <col min="8193" max="8193" width="2.375" style="58" customWidth="1"/>
    <col min="8194" max="8194" width="3" style="58" customWidth="1"/>
    <col min="8195" max="8199" width="3.5" style="58" customWidth="1"/>
    <col min="8200" max="8217" width="4.5" style="58" customWidth="1"/>
    <col min="8218" max="8448" width="3.5" style="58"/>
    <col min="8449" max="8449" width="2.375" style="58" customWidth="1"/>
    <col min="8450" max="8450" width="3" style="58" customWidth="1"/>
    <col min="8451" max="8455" width="3.5" style="58" customWidth="1"/>
    <col min="8456" max="8473" width="4.5" style="58" customWidth="1"/>
    <col min="8474" max="8704" width="3.5" style="58"/>
    <col min="8705" max="8705" width="2.375" style="58" customWidth="1"/>
    <col min="8706" max="8706" width="3" style="58" customWidth="1"/>
    <col min="8707" max="8711" width="3.5" style="58" customWidth="1"/>
    <col min="8712" max="8729" width="4.5" style="58" customWidth="1"/>
    <col min="8730" max="8960" width="3.5" style="58"/>
    <col min="8961" max="8961" width="2.375" style="58" customWidth="1"/>
    <col min="8962" max="8962" width="3" style="58" customWidth="1"/>
    <col min="8963" max="8967" width="3.5" style="58" customWidth="1"/>
    <col min="8968" max="8985" width="4.5" style="58" customWidth="1"/>
    <col min="8986" max="9216" width="3.5" style="58"/>
    <col min="9217" max="9217" width="2.375" style="58" customWidth="1"/>
    <col min="9218" max="9218" width="3" style="58" customWidth="1"/>
    <col min="9219" max="9223" width="3.5" style="58" customWidth="1"/>
    <col min="9224" max="9241" width="4.5" style="58" customWidth="1"/>
    <col min="9242" max="9472" width="3.5" style="58"/>
    <col min="9473" max="9473" width="2.375" style="58" customWidth="1"/>
    <col min="9474" max="9474" width="3" style="58" customWidth="1"/>
    <col min="9475" max="9479" width="3.5" style="58" customWidth="1"/>
    <col min="9480" max="9497" width="4.5" style="58" customWidth="1"/>
    <col min="9498" max="9728" width="3.5" style="58"/>
    <col min="9729" max="9729" width="2.375" style="58" customWidth="1"/>
    <col min="9730" max="9730" width="3" style="58" customWidth="1"/>
    <col min="9731" max="9735" width="3.5" style="58" customWidth="1"/>
    <col min="9736" max="9753" width="4.5" style="58" customWidth="1"/>
    <col min="9754" max="9984" width="3.5" style="58"/>
    <col min="9985" max="9985" width="2.375" style="58" customWidth="1"/>
    <col min="9986" max="9986" width="3" style="58" customWidth="1"/>
    <col min="9987" max="9991" width="3.5" style="58" customWidth="1"/>
    <col min="9992" max="10009" width="4.5" style="58" customWidth="1"/>
    <col min="10010" max="10240" width="3.5" style="58"/>
    <col min="10241" max="10241" width="2.375" style="58" customWidth="1"/>
    <col min="10242" max="10242" width="3" style="58" customWidth="1"/>
    <col min="10243" max="10247" width="3.5" style="58" customWidth="1"/>
    <col min="10248" max="10265" width="4.5" style="58" customWidth="1"/>
    <col min="10266" max="10496" width="3.5" style="58"/>
    <col min="10497" max="10497" width="2.375" style="58" customWidth="1"/>
    <col min="10498" max="10498" width="3" style="58" customWidth="1"/>
    <col min="10499" max="10503" width="3.5" style="58" customWidth="1"/>
    <col min="10504" max="10521" width="4.5" style="58" customWidth="1"/>
    <col min="10522" max="10752" width="3.5" style="58"/>
    <col min="10753" max="10753" width="2.375" style="58" customWidth="1"/>
    <col min="10754" max="10754" width="3" style="58" customWidth="1"/>
    <col min="10755" max="10759" width="3.5" style="58" customWidth="1"/>
    <col min="10760" max="10777" width="4.5" style="58" customWidth="1"/>
    <col min="10778" max="11008" width="3.5" style="58"/>
    <col min="11009" max="11009" width="2.375" style="58" customWidth="1"/>
    <col min="11010" max="11010" width="3" style="58" customWidth="1"/>
    <col min="11011" max="11015" width="3.5" style="58" customWidth="1"/>
    <col min="11016" max="11033" width="4.5" style="58" customWidth="1"/>
    <col min="11034" max="11264" width="3.5" style="58"/>
    <col min="11265" max="11265" width="2.375" style="58" customWidth="1"/>
    <col min="11266" max="11266" width="3" style="58" customWidth="1"/>
    <col min="11267" max="11271" width="3.5" style="58" customWidth="1"/>
    <col min="11272" max="11289" width="4.5" style="58" customWidth="1"/>
    <col min="11290" max="11520" width="3.5" style="58"/>
    <col min="11521" max="11521" width="2.375" style="58" customWidth="1"/>
    <col min="11522" max="11522" width="3" style="58" customWidth="1"/>
    <col min="11523" max="11527" width="3.5" style="58" customWidth="1"/>
    <col min="11528" max="11545" width="4.5" style="58" customWidth="1"/>
    <col min="11546" max="11776" width="3.5" style="58"/>
    <col min="11777" max="11777" width="2.375" style="58" customWidth="1"/>
    <col min="11778" max="11778" width="3" style="58" customWidth="1"/>
    <col min="11779" max="11783" width="3.5" style="58" customWidth="1"/>
    <col min="11784" max="11801" width="4.5" style="58" customWidth="1"/>
    <col min="11802" max="12032" width="3.5" style="58"/>
    <col min="12033" max="12033" width="2.375" style="58" customWidth="1"/>
    <col min="12034" max="12034" width="3" style="58" customWidth="1"/>
    <col min="12035" max="12039" width="3.5" style="58" customWidth="1"/>
    <col min="12040" max="12057" width="4.5" style="58" customWidth="1"/>
    <col min="12058" max="12288" width="3.5" style="58"/>
    <col min="12289" max="12289" width="2.375" style="58" customWidth="1"/>
    <col min="12290" max="12290" width="3" style="58" customWidth="1"/>
    <col min="12291" max="12295" width="3.5" style="58" customWidth="1"/>
    <col min="12296" max="12313" width="4.5" style="58" customWidth="1"/>
    <col min="12314" max="12544" width="3.5" style="58"/>
    <col min="12545" max="12545" width="2.375" style="58" customWidth="1"/>
    <col min="12546" max="12546" width="3" style="58" customWidth="1"/>
    <col min="12547" max="12551" width="3.5" style="58" customWidth="1"/>
    <col min="12552" max="12569" width="4.5" style="58" customWidth="1"/>
    <col min="12570" max="12800" width="3.5" style="58"/>
    <col min="12801" max="12801" width="2.375" style="58" customWidth="1"/>
    <col min="12802" max="12802" width="3" style="58" customWidth="1"/>
    <col min="12803" max="12807" width="3.5" style="58" customWidth="1"/>
    <col min="12808" max="12825" width="4.5" style="58" customWidth="1"/>
    <col min="12826" max="13056" width="3.5" style="58"/>
    <col min="13057" max="13057" width="2.375" style="58" customWidth="1"/>
    <col min="13058" max="13058" width="3" style="58" customWidth="1"/>
    <col min="13059" max="13063" width="3.5" style="58" customWidth="1"/>
    <col min="13064" max="13081" width="4.5" style="58" customWidth="1"/>
    <col min="13082" max="13312" width="3.5" style="58"/>
    <col min="13313" max="13313" width="2.375" style="58" customWidth="1"/>
    <col min="13314" max="13314" width="3" style="58" customWidth="1"/>
    <col min="13315" max="13319" width="3.5" style="58" customWidth="1"/>
    <col min="13320" max="13337" width="4.5" style="58" customWidth="1"/>
    <col min="13338" max="13568" width="3.5" style="58"/>
    <col min="13569" max="13569" width="2.375" style="58" customWidth="1"/>
    <col min="13570" max="13570" width="3" style="58" customWidth="1"/>
    <col min="13571" max="13575" width="3.5" style="58" customWidth="1"/>
    <col min="13576" max="13593" width="4.5" style="58" customWidth="1"/>
    <col min="13594" max="13824" width="3.5" style="58"/>
    <col min="13825" max="13825" width="2.375" style="58" customWidth="1"/>
    <col min="13826" max="13826" width="3" style="58" customWidth="1"/>
    <col min="13827" max="13831" width="3.5" style="58" customWidth="1"/>
    <col min="13832" max="13849" width="4.5" style="58" customWidth="1"/>
    <col min="13850" max="14080" width="3.5" style="58"/>
    <col min="14081" max="14081" width="2.375" style="58" customWidth="1"/>
    <col min="14082" max="14082" width="3" style="58" customWidth="1"/>
    <col min="14083" max="14087" width="3.5" style="58" customWidth="1"/>
    <col min="14088" max="14105" width="4.5" style="58" customWidth="1"/>
    <col min="14106" max="14336" width="3.5" style="58"/>
    <col min="14337" max="14337" width="2.375" style="58" customWidth="1"/>
    <col min="14338" max="14338" width="3" style="58" customWidth="1"/>
    <col min="14339" max="14343" width="3.5" style="58" customWidth="1"/>
    <col min="14344" max="14361" width="4.5" style="58" customWidth="1"/>
    <col min="14362" max="14592" width="3.5" style="58"/>
    <col min="14593" max="14593" width="2.375" style="58" customWidth="1"/>
    <col min="14594" max="14594" width="3" style="58" customWidth="1"/>
    <col min="14595" max="14599" width="3.5" style="58" customWidth="1"/>
    <col min="14600" max="14617" width="4.5" style="58" customWidth="1"/>
    <col min="14618" max="14848" width="3.5" style="58"/>
    <col min="14849" max="14849" width="2.375" style="58" customWidth="1"/>
    <col min="14850" max="14850" width="3" style="58" customWidth="1"/>
    <col min="14851" max="14855" width="3.5" style="58" customWidth="1"/>
    <col min="14856" max="14873" width="4.5" style="58" customWidth="1"/>
    <col min="14874" max="15104" width="3.5" style="58"/>
    <col min="15105" max="15105" width="2.375" style="58" customWidth="1"/>
    <col min="15106" max="15106" width="3" style="58" customWidth="1"/>
    <col min="15107" max="15111" width="3.5" style="58" customWidth="1"/>
    <col min="15112" max="15129" width="4.5" style="58" customWidth="1"/>
    <col min="15130" max="15360" width="3.5" style="58"/>
    <col min="15361" max="15361" width="2.375" style="58" customWidth="1"/>
    <col min="15362" max="15362" width="3" style="58" customWidth="1"/>
    <col min="15363" max="15367" width="3.5" style="58" customWidth="1"/>
    <col min="15368" max="15385" width="4.5" style="58" customWidth="1"/>
    <col min="15386" max="15616" width="3.5" style="58"/>
    <col min="15617" max="15617" width="2.375" style="58" customWidth="1"/>
    <col min="15618" max="15618" width="3" style="58" customWidth="1"/>
    <col min="15619" max="15623" width="3.5" style="58" customWidth="1"/>
    <col min="15624" max="15641" width="4.5" style="58" customWidth="1"/>
    <col min="15642" max="15872" width="3.5" style="58"/>
    <col min="15873" max="15873" width="2.375" style="58" customWidth="1"/>
    <col min="15874" max="15874" width="3" style="58" customWidth="1"/>
    <col min="15875" max="15879" width="3.5" style="58" customWidth="1"/>
    <col min="15880" max="15897" width="4.5" style="58" customWidth="1"/>
    <col min="15898" max="16128" width="3.5" style="58"/>
    <col min="16129" max="16129" width="2.375" style="58" customWidth="1"/>
    <col min="16130" max="16130" width="3" style="58" customWidth="1"/>
    <col min="16131" max="16135" width="3.5" style="58" customWidth="1"/>
    <col min="16136" max="16153" width="4.5" style="58" customWidth="1"/>
    <col min="16154" max="16384" width="3.5" style="58"/>
  </cols>
  <sheetData>
    <row r="2" spans="2:25" ht="18">
      <c r="B2" s="237" t="s">
        <v>808</v>
      </c>
      <c r="C2" s="237"/>
      <c r="D2" s="237"/>
    </row>
    <row r="3" spans="2:25" ht="14.25">
      <c r="Q3" s="1"/>
      <c r="R3" s="158" t="s">
        <v>132</v>
      </c>
      <c r="S3" s="639"/>
      <c r="T3" s="639"/>
      <c r="U3" s="158" t="s">
        <v>131</v>
      </c>
      <c r="V3" s="2"/>
      <c r="W3" s="158" t="s">
        <v>130</v>
      </c>
      <c r="X3" s="2"/>
      <c r="Y3" s="158" t="s">
        <v>129</v>
      </c>
    </row>
    <row r="4" spans="2:25" ht="14.25">
      <c r="B4" s="739" t="s">
        <v>297</v>
      </c>
      <c r="C4" s="739"/>
      <c r="D4" s="739"/>
      <c r="E4" s="739"/>
      <c r="F4" s="739"/>
      <c r="G4" s="739"/>
      <c r="H4" s="739"/>
      <c r="I4" s="739"/>
      <c r="J4" s="739"/>
      <c r="K4" s="739"/>
      <c r="L4" s="739"/>
      <c r="M4" s="739"/>
      <c r="N4" s="739"/>
      <c r="O4" s="739"/>
      <c r="P4" s="739"/>
      <c r="Q4" s="739"/>
      <c r="R4" s="739"/>
      <c r="S4" s="739"/>
      <c r="T4" s="739"/>
      <c r="U4" s="739"/>
      <c r="V4" s="739"/>
      <c r="W4" s="739"/>
      <c r="X4" s="739"/>
      <c r="Y4" s="739"/>
    </row>
    <row r="6" spans="2:25" ht="30" customHeight="1">
      <c r="B6" s="170">
        <v>1</v>
      </c>
      <c r="C6" s="155" t="s">
        <v>272</v>
      </c>
      <c r="D6" s="157"/>
      <c r="E6" s="157"/>
      <c r="F6" s="157"/>
      <c r="G6" s="156"/>
      <c r="H6" s="724"/>
      <c r="I6" s="724"/>
      <c r="J6" s="724"/>
      <c r="K6" s="724"/>
      <c r="L6" s="724"/>
      <c r="M6" s="724"/>
      <c r="N6" s="724"/>
      <c r="O6" s="724"/>
      <c r="P6" s="724"/>
      <c r="Q6" s="724"/>
      <c r="R6" s="724"/>
      <c r="S6" s="724"/>
      <c r="T6" s="724"/>
      <c r="U6" s="724"/>
      <c r="V6" s="724"/>
      <c r="W6" s="724"/>
      <c r="X6" s="724"/>
      <c r="Y6" s="724"/>
    </row>
    <row r="7" spans="2:25" ht="30" customHeight="1">
      <c r="B7" s="170">
        <v>2</v>
      </c>
      <c r="C7" s="155" t="s">
        <v>296</v>
      </c>
      <c r="D7" s="153"/>
      <c r="E7" s="153"/>
      <c r="F7" s="153"/>
      <c r="G7" s="219"/>
      <c r="H7" s="170" t="s">
        <v>6</v>
      </c>
      <c r="I7" s="153" t="s">
        <v>295</v>
      </c>
      <c r="J7" s="153"/>
      <c r="K7" s="153"/>
      <c r="L7" s="153"/>
      <c r="M7" s="154" t="s">
        <v>6</v>
      </c>
      <c r="N7" s="153" t="s">
        <v>294</v>
      </c>
      <c r="O7" s="153"/>
      <c r="P7" s="153"/>
      <c r="Q7" s="153"/>
      <c r="R7" s="154" t="s">
        <v>6</v>
      </c>
      <c r="S7" s="153" t="s">
        <v>293</v>
      </c>
      <c r="T7" s="153"/>
      <c r="U7" s="153"/>
      <c r="V7" s="153"/>
      <c r="W7" s="153"/>
      <c r="X7" s="153"/>
      <c r="Y7" s="219"/>
    </row>
    <row r="8" spans="2:25" ht="30" customHeight="1">
      <c r="B8" s="152">
        <v>3</v>
      </c>
      <c r="C8" s="4" t="s">
        <v>292</v>
      </c>
      <c r="D8" s="4"/>
      <c r="E8" s="4"/>
      <c r="F8" s="4"/>
      <c r="G8" s="13"/>
      <c r="H8" s="151" t="s">
        <v>6</v>
      </c>
      <c r="I8" s="150" t="s">
        <v>291</v>
      </c>
      <c r="J8" s="149"/>
      <c r="K8" s="149"/>
      <c r="L8" s="149"/>
      <c r="M8" s="149"/>
      <c r="N8" s="149"/>
      <c r="O8" s="149"/>
      <c r="P8" s="151"/>
      <c r="Q8" s="150"/>
      <c r="R8" s="149"/>
      <c r="S8" s="149"/>
      <c r="T8" s="149"/>
      <c r="U8" s="149"/>
      <c r="V8" s="149"/>
      <c r="W8" s="149"/>
      <c r="X8" s="149"/>
      <c r="Y8" s="148"/>
    </row>
    <row r="9" spans="2:25" ht="30" customHeight="1">
      <c r="B9" s="152"/>
      <c r="C9" s="4"/>
      <c r="D9" s="4"/>
      <c r="E9" s="4"/>
      <c r="F9" s="4"/>
      <c r="G9" s="13"/>
      <c r="H9" s="151" t="s">
        <v>6</v>
      </c>
      <c r="I9" s="150" t="s">
        <v>290</v>
      </c>
      <c r="J9" s="149"/>
      <c r="K9" s="149"/>
      <c r="L9" s="149"/>
      <c r="M9" s="149"/>
      <c r="N9" s="149"/>
      <c r="O9" s="149"/>
      <c r="P9" s="151"/>
      <c r="Q9" s="150"/>
      <c r="R9" s="149"/>
      <c r="S9" s="149"/>
      <c r="T9" s="149"/>
      <c r="U9" s="149"/>
      <c r="V9" s="149"/>
      <c r="W9" s="149"/>
      <c r="X9" s="149"/>
      <c r="Y9" s="148"/>
    </row>
    <row r="10" spans="2:25" ht="30" customHeight="1">
      <c r="B10" s="152"/>
      <c r="C10" s="4"/>
      <c r="D10" s="4"/>
      <c r="E10" s="4"/>
      <c r="F10" s="4"/>
      <c r="G10" s="13"/>
      <c r="H10" s="151" t="s">
        <v>6</v>
      </c>
      <c r="I10" s="150" t="s">
        <v>289</v>
      </c>
      <c r="J10" s="149"/>
      <c r="K10" s="149"/>
      <c r="L10" s="149"/>
      <c r="M10" s="149"/>
      <c r="N10" s="149"/>
      <c r="O10" s="149"/>
      <c r="P10" s="151"/>
      <c r="Q10" s="150"/>
      <c r="R10" s="149"/>
      <c r="S10" s="149"/>
      <c r="T10" s="149"/>
      <c r="U10" s="149"/>
      <c r="V10" s="149"/>
      <c r="W10" s="149"/>
      <c r="X10" s="149"/>
      <c r="Y10" s="148"/>
    </row>
    <row r="11" spans="2:25" ht="30" customHeight="1">
      <c r="B11" s="152"/>
      <c r="C11" s="4"/>
      <c r="D11" s="4"/>
      <c r="E11" s="4"/>
      <c r="F11" s="4"/>
      <c r="G11" s="13"/>
      <c r="H11" s="151" t="s">
        <v>6</v>
      </c>
      <c r="I11" s="150" t="s">
        <v>288</v>
      </c>
      <c r="J11" s="149"/>
      <c r="K11" s="149"/>
      <c r="L11" s="149"/>
      <c r="M11" s="149"/>
      <c r="N11" s="149"/>
      <c r="O11" s="149"/>
      <c r="P11" s="151"/>
      <c r="Q11" s="150"/>
      <c r="R11" s="149"/>
      <c r="S11" s="149"/>
      <c r="T11" s="149"/>
      <c r="U11" s="149"/>
      <c r="V11" s="149"/>
      <c r="W11" s="149"/>
      <c r="X11" s="149"/>
      <c r="Y11" s="148"/>
    </row>
    <row r="12" spans="2:25" ht="30" customHeight="1">
      <c r="B12" s="152"/>
      <c r="C12" s="4"/>
      <c r="D12" s="4"/>
      <c r="E12" s="4"/>
      <c r="F12" s="4"/>
      <c r="G12" s="13"/>
      <c r="H12" s="2" t="s">
        <v>6</v>
      </c>
      <c r="I12" s="1" t="s">
        <v>287</v>
      </c>
      <c r="J12" s="4"/>
      <c r="K12" s="4"/>
      <c r="L12" s="4"/>
      <c r="M12" s="4"/>
      <c r="N12" s="4"/>
      <c r="O12" s="4"/>
      <c r="P12" s="2"/>
      <c r="Q12" s="1"/>
      <c r="R12" s="4"/>
      <c r="S12" s="4"/>
      <c r="T12" s="4"/>
      <c r="U12" s="4"/>
      <c r="V12" s="4"/>
      <c r="W12" s="4"/>
      <c r="X12" s="4"/>
      <c r="Y12" s="13"/>
    </row>
    <row r="13" spans="2:25" ht="30" customHeight="1">
      <c r="B13" s="152"/>
      <c r="C13" s="4"/>
      <c r="D13" s="4"/>
      <c r="E13" s="4"/>
      <c r="F13" s="4"/>
      <c r="G13" s="13"/>
      <c r="H13" s="151" t="s">
        <v>6</v>
      </c>
      <c r="I13" s="150" t="s">
        <v>286</v>
      </c>
      <c r="J13" s="149"/>
      <c r="K13" s="149"/>
      <c r="L13" s="149"/>
      <c r="M13" s="149"/>
      <c r="N13" s="149"/>
      <c r="O13" s="149"/>
      <c r="P13" s="149"/>
      <c r="Q13" s="150"/>
      <c r="R13" s="149"/>
      <c r="S13" s="149"/>
      <c r="T13" s="149"/>
      <c r="U13" s="149"/>
      <c r="V13" s="149"/>
      <c r="W13" s="149"/>
      <c r="X13" s="149"/>
      <c r="Y13" s="148"/>
    </row>
    <row r="14" spans="2:25">
      <c r="B14" s="147"/>
      <c r="C14" s="62"/>
      <c r="D14" s="62"/>
      <c r="E14" s="62"/>
      <c r="F14" s="62"/>
      <c r="G14" s="74"/>
      <c r="H14" s="146"/>
      <c r="I14" s="62"/>
      <c r="J14" s="62"/>
      <c r="K14" s="62"/>
      <c r="L14" s="62"/>
      <c r="M14" s="62"/>
      <c r="N14" s="62"/>
      <c r="O14" s="62"/>
      <c r="P14" s="62"/>
      <c r="Q14" s="62"/>
      <c r="R14" s="62"/>
      <c r="S14" s="62"/>
      <c r="T14" s="62"/>
      <c r="U14" s="62"/>
      <c r="V14" s="62"/>
      <c r="W14" s="62"/>
      <c r="X14" s="62"/>
      <c r="Y14" s="74"/>
    </row>
    <row r="15" spans="2:25" ht="29.25" customHeight="1">
      <c r="B15" s="143">
        <v>4</v>
      </c>
      <c r="C15" s="740" t="s">
        <v>285</v>
      </c>
      <c r="D15" s="740"/>
      <c r="E15" s="740"/>
      <c r="F15" s="740"/>
      <c r="G15" s="740"/>
      <c r="H15" s="141" t="s">
        <v>284</v>
      </c>
      <c r="I15" s="4"/>
      <c r="Y15" s="66"/>
    </row>
    <row r="16" spans="2:25" ht="12" customHeight="1">
      <c r="B16" s="140"/>
      <c r="G16" s="66"/>
      <c r="H16" s="139"/>
      <c r="I16" s="741" t="s">
        <v>281</v>
      </c>
      <c r="J16" s="741"/>
      <c r="K16" s="741"/>
      <c r="L16" s="741"/>
      <c r="M16" s="741"/>
      <c r="N16" s="741"/>
      <c r="O16" s="741"/>
      <c r="P16" s="741"/>
      <c r="Q16" s="644"/>
      <c r="R16" s="644"/>
      <c r="S16" s="644"/>
      <c r="T16" s="644"/>
      <c r="U16" s="644"/>
      <c r="V16" s="644"/>
      <c r="W16" s="644"/>
      <c r="Y16" s="66"/>
    </row>
    <row r="17" spans="2:25" ht="12" customHeight="1">
      <c r="B17" s="140"/>
      <c r="G17" s="66"/>
      <c r="H17" s="139"/>
      <c r="I17" s="741"/>
      <c r="J17" s="741"/>
      <c r="K17" s="741"/>
      <c r="L17" s="741"/>
      <c r="M17" s="741"/>
      <c r="N17" s="741"/>
      <c r="O17" s="741"/>
      <c r="P17" s="741"/>
      <c r="Q17" s="644"/>
      <c r="R17" s="644"/>
      <c r="S17" s="644"/>
      <c r="T17" s="644"/>
      <c r="U17" s="644"/>
      <c r="V17" s="644"/>
      <c r="W17" s="644"/>
      <c r="Y17" s="66"/>
    </row>
    <row r="18" spans="2:25" ht="12" customHeight="1">
      <c r="B18" s="140"/>
      <c r="G18" s="66"/>
      <c r="H18" s="139"/>
      <c r="I18" s="741" t="s">
        <v>126</v>
      </c>
      <c r="J18" s="741"/>
      <c r="K18" s="741"/>
      <c r="L18" s="741"/>
      <c r="M18" s="741"/>
      <c r="N18" s="741"/>
      <c r="O18" s="741"/>
      <c r="P18" s="741"/>
      <c r="Q18" s="644"/>
      <c r="R18" s="644"/>
      <c r="S18" s="644"/>
      <c r="T18" s="644"/>
      <c r="U18" s="644"/>
      <c r="V18" s="644"/>
      <c r="W18" s="644"/>
      <c r="Y18" s="66"/>
    </row>
    <row r="19" spans="2:25" ht="12" customHeight="1">
      <c r="B19" s="140"/>
      <c r="G19" s="66"/>
      <c r="H19" s="139"/>
      <c r="I19" s="741"/>
      <c r="J19" s="741"/>
      <c r="K19" s="741"/>
      <c r="L19" s="741"/>
      <c r="M19" s="741"/>
      <c r="N19" s="741"/>
      <c r="O19" s="741"/>
      <c r="P19" s="741"/>
      <c r="Q19" s="644"/>
      <c r="R19" s="644"/>
      <c r="S19" s="644"/>
      <c r="T19" s="644"/>
      <c r="U19" s="644"/>
      <c r="V19" s="644"/>
      <c r="W19" s="644"/>
      <c r="Y19" s="66"/>
    </row>
    <row r="20" spans="2:25" ht="12" customHeight="1">
      <c r="B20" s="140"/>
      <c r="G20" s="66"/>
      <c r="H20" s="139"/>
      <c r="I20" s="741"/>
      <c r="J20" s="741"/>
      <c r="K20" s="741"/>
      <c r="L20" s="741"/>
      <c r="M20" s="741"/>
      <c r="N20" s="741"/>
      <c r="O20" s="741"/>
      <c r="P20" s="741"/>
      <c r="Q20" s="644"/>
      <c r="R20" s="644"/>
      <c r="S20" s="644"/>
      <c r="T20" s="644"/>
      <c r="U20" s="644"/>
      <c r="V20" s="644"/>
      <c r="W20" s="644"/>
      <c r="Y20" s="66"/>
    </row>
    <row r="21" spans="2:25" ht="12" customHeight="1">
      <c r="B21" s="140"/>
      <c r="G21" s="66"/>
      <c r="H21" s="139"/>
      <c r="I21" s="741"/>
      <c r="J21" s="741"/>
      <c r="K21" s="741"/>
      <c r="L21" s="741"/>
      <c r="M21" s="741"/>
      <c r="N21" s="741"/>
      <c r="O21" s="741"/>
      <c r="P21" s="741"/>
      <c r="Q21" s="644"/>
      <c r="R21" s="644"/>
      <c r="S21" s="644"/>
      <c r="T21" s="644"/>
      <c r="U21" s="644"/>
      <c r="V21" s="644"/>
      <c r="W21" s="644"/>
      <c r="Y21" s="66"/>
    </row>
    <row r="22" spans="2:25" ht="12" customHeight="1">
      <c r="B22" s="140"/>
      <c r="G22" s="66"/>
      <c r="H22" s="139"/>
      <c r="I22" s="741" t="s">
        <v>280</v>
      </c>
      <c r="J22" s="741"/>
      <c r="K22" s="741"/>
      <c r="L22" s="741"/>
      <c r="M22" s="741"/>
      <c r="N22" s="741"/>
      <c r="O22" s="741"/>
      <c r="P22" s="741"/>
      <c r="Q22" s="724"/>
      <c r="R22" s="724"/>
      <c r="S22" s="724"/>
      <c r="T22" s="724"/>
      <c r="U22" s="724"/>
      <c r="V22" s="724"/>
      <c r="W22" s="724"/>
      <c r="Y22" s="66"/>
    </row>
    <row r="23" spans="2:25" ht="12" customHeight="1">
      <c r="B23" s="140"/>
      <c r="G23" s="66"/>
      <c r="H23" s="139"/>
      <c r="I23" s="741"/>
      <c r="J23" s="741"/>
      <c r="K23" s="741"/>
      <c r="L23" s="741"/>
      <c r="M23" s="741"/>
      <c r="N23" s="741"/>
      <c r="O23" s="741"/>
      <c r="P23" s="741"/>
      <c r="Q23" s="724"/>
      <c r="R23" s="724"/>
      <c r="S23" s="724"/>
      <c r="T23" s="724"/>
      <c r="U23" s="724"/>
      <c r="V23" s="724"/>
      <c r="W23" s="724"/>
      <c r="Y23" s="66"/>
    </row>
    <row r="24" spans="2:25" ht="12" customHeight="1">
      <c r="B24" s="140"/>
      <c r="G24" s="66"/>
      <c r="H24" s="139"/>
      <c r="I24" s="741" t="s">
        <v>279</v>
      </c>
      <c r="J24" s="741"/>
      <c r="K24" s="741"/>
      <c r="L24" s="741"/>
      <c r="M24" s="741"/>
      <c r="N24" s="741"/>
      <c r="O24" s="741"/>
      <c r="P24" s="741"/>
      <c r="Q24" s="742" t="s">
        <v>278</v>
      </c>
      <c r="R24" s="742"/>
      <c r="S24" s="742"/>
      <c r="T24" s="742"/>
      <c r="U24" s="742"/>
      <c r="V24" s="742"/>
      <c r="W24" s="742"/>
      <c r="Y24" s="66"/>
    </row>
    <row r="25" spans="2:25" ht="12" customHeight="1">
      <c r="B25" s="140"/>
      <c r="G25" s="66"/>
      <c r="H25" s="139"/>
      <c r="I25" s="741"/>
      <c r="J25" s="741"/>
      <c r="K25" s="741"/>
      <c r="L25" s="741"/>
      <c r="M25" s="741"/>
      <c r="N25" s="741"/>
      <c r="O25" s="741"/>
      <c r="P25" s="741"/>
      <c r="Q25" s="742"/>
      <c r="R25" s="742"/>
      <c r="S25" s="742"/>
      <c r="T25" s="742"/>
      <c r="U25" s="742"/>
      <c r="V25" s="742"/>
      <c r="W25" s="742"/>
      <c r="Y25" s="66"/>
    </row>
    <row r="26" spans="2:25" ht="12" customHeight="1">
      <c r="B26" s="140"/>
      <c r="G26" s="66"/>
      <c r="H26" s="139"/>
      <c r="I26" s="741" t="s">
        <v>277</v>
      </c>
      <c r="J26" s="741"/>
      <c r="K26" s="741"/>
      <c r="L26" s="741"/>
      <c r="M26" s="741"/>
      <c r="N26" s="741"/>
      <c r="O26" s="741"/>
      <c r="P26" s="741"/>
      <c r="Q26" s="724"/>
      <c r="R26" s="724"/>
      <c r="S26" s="724"/>
      <c r="T26" s="724"/>
      <c r="U26" s="724"/>
      <c r="V26" s="724"/>
      <c r="W26" s="724"/>
      <c r="Y26" s="66"/>
    </row>
    <row r="27" spans="2:25" ht="12" customHeight="1">
      <c r="B27" s="140"/>
      <c r="G27" s="66"/>
      <c r="H27" s="139"/>
      <c r="I27" s="741"/>
      <c r="J27" s="741"/>
      <c r="K27" s="741"/>
      <c r="L27" s="741"/>
      <c r="M27" s="741"/>
      <c r="N27" s="741"/>
      <c r="O27" s="741"/>
      <c r="P27" s="741"/>
      <c r="Q27" s="724"/>
      <c r="R27" s="724"/>
      <c r="S27" s="724"/>
      <c r="T27" s="724"/>
      <c r="U27" s="724"/>
      <c r="V27" s="724"/>
      <c r="W27" s="724"/>
      <c r="Y27" s="66"/>
    </row>
    <row r="28" spans="2:25" ht="15" customHeight="1">
      <c r="B28" s="140"/>
      <c r="G28" s="66"/>
      <c r="H28" s="139"/>
      <c r="I28" s="4"/>
      <c r="J28" s="4"/>
      <c r="K28" s="4"/>
      <c r="L28" s="4"/>
      <c r="M28" s="4"/>
      <c r="N28" s="4"/>
      <c r="O28" s="4"/>
      <c r="P28" s="4"/>
      <c r="Q28" s="4"/>
      <c r="R28" s="4"/>
      <c r="S28" s="4"/>
      <c r="T28" s="4"/>
      <c r="U28" s="4"/>
      <c r="Y28" s="6"/>
    </row>
    <row r="29" spans="2:25" ht="29.25" customHeight="1">
      <c r="B29" s="143"/>
      <c r="C29" s="135"/>
      <c r="D29" s="135"/>
      <c r="E29" s="135"/>
      <c r="F29" s="135"/>
      <c r="G29" s="142"/>
      <c r="H29" s="141" t="s">
        <v>283</v>
      </c>
      <c r="I29" s="4"/>
      <c r="Y29" s="66"/>
    </row>
    <row r="30" spans="2:25" ht="12" customHeight="1">
      <c r="B30" s="140"/>
      <c r="G30" s="66"/>
      <c r="H30" s="139"/>
      <c r="I30" s="741" t="s">
        <v>281</v>
      </c>
      <c r="J30" s="741"/>
      <c r="K30" s="741"/>
      <c r="L30" s="741"/>
      <c r="M30" s="741"/>
      <c r="N30" s="741"/>
      <c r="O30" s="741"/>
      <c r="P30" s="741"/>
      <c r="Q30" s="644"/>
      <c r="R30" s="644"/>
      <c r="S30" s="644"/>
      <c r="T30" s="644"/>
      <c r="U30" s="644"/>
      <c r="V30" s="644"/>
      <c r="W30" s="644"/>
      <c r="Y30" s="66"/>
    </row>
    <row r="31" spans="2:25" ht="12" customHeight="1">
      <c r="B31" s="140"/>
      <c r="G31" s="66"/>
      <c r="H31" s="139"/>
      <c r="I31" s="741"/>
      <c r="J31" s="741"/>
      <c r="K31" s="741"/>
      <c r="L31" s="741"/>
      <c r="M31" s="741"/>
      <c r="N31" s="741"/>
      <c r="O31" s="741"/>
      <c r="P31" s="741"/>
      <c r="Q31" s="644"/>
      <c r="R31" s="644"/>
      <c r="S31" s="644"/>
      <c r="T31" s="644"/>
      <c r="U31" s="644"/>
      <c r="V31" s="644"/>
      <c r="W31" s="644"/>
      <c r="Y31" s="66"/>
    </row>
    <row r="32" spans="2:25" ht="12" customHeight="1">
      <c r="B32" s="140"/>
      <c r="G32" s="66"/>
      <c r="H32" s="139"/>
      <c r="I32" s="741" t="s">
        <v>126</v>
      </c>
      <c r="J32" s="741"/>
      <c r="K32" s="741"/>
      <c r="L32" s="741"/>
      <c r="M32" s="741"/>
      <c r="N32" s="741"/>
      <c r="O32" s="741"/>
      <c r="P32" s="741"/>
      <c r="Q32" s="644"/>
      <c r="R32" s="644"/>
      <c r="S32" s="644"/>
      <c r="T32" s="644"/>
      <c r="U32" s="644"/>
      <c r="V32" s="644"/>
      <c r="W32" s="644"/>
      <c r="Y32" s="66"/>
    </row>
    <row r="33" spans="2:25" ht="12" customHeight="1">
      <c r="B33" s="140"/>
      <c r="G33" s="66"/>
      <c r="H33" s="139"/>
      <c r="I33" s="741"/>
      <c r="J33" s="741"/>
      <c r="K33" s="741"/>
      <c r="L33" s="741"/>
      <c r="M33" s="741"/>
      <c r="N33" s="741"/>
      <c r="O33" s="741"/>
      <c r="P33" s="741"/>
      <c r="Q33" s="644"/>
      <c r="R33" s="644"/>
      <c r="S33" s="644"/>
      <c r="T33" s="644"/>
      <c r="U33" s="644"/>
      <c r="V33" s="644"/>
      <c r="W33" s="644"/>
      <c r="Y33" s="66"/>
    </row>
    <row r="34" spans="2:25" ht="12" customHeight="1">
      <c r="B34" s="140"/>
      <c r="G34" s="66"/>
      <c r="H34" s="139"/>
      <c r="I34" s="741"/>
      <c r="J34" s="741"/>
      <c r="K34" s="741"/>
      <c r="L34" s="741"/>
      <c r="M34" s="741"/>
      <c r="N34" s="741"/>
      <c r="O34" s="741"/>
      <c r="P34" s="741"/>
      <c r="Q34" s="644"/>
      <c r="R34" s="644"/>
      <c r="S34" s="644"/>
      <c r="T34" s="644"/>
      <c r="U34" s="644"/>
      <c r="V34" s="644"/>
      <c r="W34" s="644"/>
      <c r="Y34" s="66"/>
    </row>
    <row r="35" spans="2:25" ht="12" customHeight="1">
      <c r="B35" s="140"/>
      <c r="G35" s="66"/>
      <c r="H35" s="139"/>
      <c r="I35" s="741"/>
      <c r="J35" s="741"/>
      <c r="K35" s="741"/>
      <c r="L35" s="741"/>
      <c r="M35" s="741"/>
      <c r="N35" s="741"/>
      <c r="O35" s="741"/>
      <c r="P35" s="741"/>
      <c r="Q35" s="644"/>
      <c r="R35" s="644"/>
      <c r="S35" s="644"/>
      <c r="T35" s="644"/>
      <c r="U35" s="644"/>
      <c r="V35" s="644"/>
      <c r="W35" s="644"/>
      <c r="Y35" s="66"/>
    </row>
    <row r="36" spans="2:25" ht="12" customHeight="1">
      <c r="B36" s="140"/>
      <c r="G36" s="66"/>
      <c r="H36" s="139"/>
      <c r="I36" s="741" t="s">
        <v>280</v>
      </c>
      <c r="J36" s="741"/>
      <c r="K36" s="741"/>
      <c r="L36" s="741"/>
      <c r="M36" s="741"/>
      <c r="N36" s="741"/>
      <c r="O36" s="741"/>
      <c r="P36" s="741"/>
      <c r="Q36" s="724"/>
      <c r="R36" s="724"/>
      <c r="S36" s="724"/>
      <c r="T36" s="724"/>
      <c r="U36" s="724"/>
      <c r="V36" s="724"/>
      <c r="W36" s="724"/>
      <c r="Y36" s="66"/>
    </row>
    <row r="37" spans="2:25" ht="12" customHeight="1">
      <c r="B37" s="140"/>
      <c r="G37" s="66"/>
      <c r="H37" s="139"/>
      <c r="I37" s="741"/>
      <c r="J37" s="741"/>
      <c r="K37" s="741"/>
      <c r="L37" s="741"/>
      <c r="M37" s="741"/>
      <c r="N37" s="741"/>
      <c r="O37" s="741"/>
      <c r="P37" s="741"/>
      <c r="Q37" s="724"/>
      <c r="R37" s="724"/>
      <c r="S37" s="724"/>
      <c r="T37" s="724"/>
      <c r="U37" s="724"/>
      <c r="V37" s="724"/>
      <c r="W37" s="724"/>
      <c r="Y37" s="66"/>
    </row>
    <row r="38" spans="2:25" ht="12" customHeight="1">
      <c r="B38" s="140"/>
      <c r="G38" s="66"/>
      <c r="H38" s="145"/>
      <c r="I38" s="743" t="s">
        <v>279</v>
      </c>
      <c r="J38" s="743"/>
      <c r="K38" s="743"/>
      <c r="L38" s="743"/>
      <c r="M38" s="743"/>
      <c r="N38" s="743"/>
      <c r="O38" s="743"/>
      <c r="P38" s="743"/>
      <c r="Q38" s="744" t="s">
        <v>278</v>
      </c>
      <c r="R38" s="744"/>
      <c r="S38" s="744"/>
      <c r="T38" s="744"/>
      <c r="U38" s="744"/>
      <c r="V38" s="744"/>
      <c r="W38" s="744"/>
      <c r="X38" s="139"/>
      <c r="Y38" s="66"/>
    </row>
    <row r="39" spans="2:25" ht="12" customHeight="1">
      <c r="B39" s="140"/>
      <c r="G39" s="66"/>
      <c r="H39" s="139"/>
      <c r="I39" s="743"/>
      <c r="J39" s="743"/>
      <c r="K39" s="743"/>
      <c r="L39" s="743"/>
      <c r="M39" s="743"/>
      <c r="N39" s="743"/>
      <c r="O39" s="743"/>
      <c r="P39" s="743"/>
      <c r="Q39" s="744"/>
      <c r="R39" s="744"/>
      <c r="S39" s="744"/>
      <c r="T39" s="744"/>
      <c r="U39" s="744"/>
      <c r="V39" s="744"/>
      <c r="W39" s="744"/>
      <c r="Y39" s="66"/>
    </row>
    <row r="40" spans="2:25" ht="12" customHeight="1">
      <c r="B40" s="140"/>
      <c r="G40" s="66"/>
      <c r="H40" s="139"/>
      <c r="I40" s="741" t="s">
        <v>277</v>
      </c>
      <c r="J40" s="741"/>
      <c r="K40" s="741"/>
      <c r="L40" s="741"/>
      <c r="M40" s="741"/>
      <c r="N40" s="741"/>
      <c r="O40" s="741"/>
      <c r="P40" s="741"/>
      <c r="Q40" s="724"/>
      <c r="R40" s="724"/>
      <c r="S40" s="724"/>
      <c r="T40" s="724"/>
      <c r="U40" s="724"/>
      <c r="V40" s="724"/>
      <c r="W40" s="724"/>
      <c r="Y40" s="66"/>
    </row>
    <row r="41" spans="2:25" ht="12" customHeight="1">
      <c r="B41" s="140"/>
      <c r="G41" s="66"/>
      <c r="H41" s="139"/>
      <c r="I41" s="741"/>
      <c r="J41" s="741"/>
      <c r="K41" s="741"/>
      <c r="L41" s="741"/>
      <c r="M41" s="741"/>
      <c r="N41" s="741"/>
      <c r="O41" s="741"/>
      <c r="P41" s="741"/>
      <c r="Q41" s="724"/>
      <c r="R41" s="724"/>
      <c r="S41" s="724"/>
      <c r="T41" s="724"/>
      <c r="U41" s="724"/>
      <c r="V41" s="724"/>
      <c r="W41" s="724"/>
      <c r="Y41" s="66"/>
    </row>
    <row r="42" spans="2:25" ht="15" customHeight="1">
      <c r="B42" s="140"/>
      <c r="G42" s="66"/>
      <c r="H42" s="139"/>
      <c r="I42" s="4"/>
      <c r="J42" s="4"/>
      <c r="K42" s="4"/>
      <c r="L42" s="4"/>
      <c r="M42" s="4"/>
      <c r="N42" s="4"/>
      <c r="O42" s="4"/>
      <c r="P42" s="4"/>
      <c r="Q42" s="4"/>
      <c r="R42" s="4"/>
      <c r="S42" s="4"/>
      <c r="T42" s="4"/>
      <c r="U42" s="4"/>
      <c r="Y42" s="6"/>
    </row>
    <row r="43" spans="2:25" ht="29.25" customHeight="1">
      <c r="B43" s="143"/>
      <c r="C43" s="135"/>
      <c r="D43" s="135"/>
      <c r="E43" s="135"/>
      <c r="F43" s="135"/>
      <c r="G43" s="142"/>
      <c r="H43" s="141" t="s">
        <v>282</v>
      </c>
      <c r="I43" s="4"/>
      <c r="Y43" s="66"/>
    </row>
    <row r="44" spans="2:25" ht="12" customHeight="1">
      <c r="B44" s="140"/>
      <c r="G44" s="66"/>
      <c r="H44" s="139"/>
      <c r="I44" s="741" t="s">
        <v>281</v>
      </c>
      <c r="J44" s="741"/>
      <c r="K44" s="741"/>
      <c r="L44" s="741"/>
      <c r="M44" s="741"/>
      <c r="N44" s="741"/>
      <c r="O44" s="741"/>
      <c r="P44" s="741"/>
      <c r="Q44" s="644"/>
      <c r="R44" s="644"/>
      <c r="S44" s="644"/>
      <c r="T44" s="644"/>
      <c r="U44" s="644"/>
      <c r="V44" s="644"/>
      <c r="W44" s="644"/>
      <c r="Y44" s="66"/>
    </row>
    <row r="45" spans="2:25" ht="12" customHeight="1">
      <c r="B45" s="140"/>
      <c r="G45" s="66"/>
      <c r="H45" s="139"/>
      <c r="I45" s="741"/>
      <c r="J45" s="741"/>
      <c r="K45" s="741"/>
      <c r="L45" s="741"/>
      <c r="M45" s="741"/>
      <c r="N45" s="741"/>
      <c r="O45" s="741"/>
      <c r="P45" s="741"/>
      <c r="Q45" s="644"/>
      <c r="R45" s="644"/>
      <c r="S45" s="644"/>
      <c r="T45" s="644"/>
      <c r="U45" s="644"/>
      <c r="V45" s="644"/>
      <c r="W45" s="644"/>
      <c r="Y45" s="66"/>
    </row>
    <row r="46" spans="2:25" ht="12" customHeight="1">
      <c r="B46" s="140"/>
      <c r="G46" s="66"/>
      <c r="H46" s="139"/>
      <c r="I46" s="741" t="s">
        <v>126</v>
      </c>
      <c r="J46" s="741"/>
      <c r="K46" s="741"/>
      <c r="L46" s="741"/>
      <c r="M46" s="741"/>
      <c r="N46" s="741"/>
      <c r="O46" s="741"/>
      <c r="P46" s="741"/>
      <c r="Q46" s="644"/>
      <c r="R46" s="644"/>
      <c r="S46" s="644"/>
      <c r="T46" s="644"/>
      <c r="U46" s="644"/>
      <c r="V46" s="644"/>
      <c r="W46" s="644"/>
      <c r="Y46" s="66"/>
    </row>
    <row r="47" spans="2:25" ht="12" customHeight="1">
      <c r="B47" s="140"/>
      <c r="G47" s="66"/>
      <c r="H47" s="139"/>
      <c r="I47" s="741"/>
      <c r="J47" s="741"/>
      <c r="K47" s="741"/>
      <c r="L47" s="741"/>
      <c r="M47" s="741"/>
      <c r="N47" s="741"/>
      <c r="O47" s="741"/>
      <c r="P47" s="741"/>
      <c r="Q47" s="644"/>
      <c r="R47" s="644"/>
      <c r="S47" s="644"/>
      <c r="T47" s="644"/>
      <c r="U47" s="644"/>
      <c r="V47" s="644"/>
      <c r="W47" s="644"/>
      <c r="Y47" s="66"/>
    </row>
    <row r="48" spans="2:25" ht="12" customHeight="1">
      <c r="B48" s="140"/>
      <c r="G48" s="66"/>
      <c r="H48" s="139"/>
      <c r="I48" s="741"/>
      <c r="J48" s="741"/>
      <c r="K48" s="741"/>
      <c r="L48" s="741"/>
      <c r="M48" s="741"/>
      <c r="N48" s="741"/>
      <c r="O48" s="741"/>
      <c r="P48" s="741"/>
      <c r="Q48" s="644"/>
      <c r="R48" s="644"/>
      <c r="S48" s="644"/>
      <c r="T48" s="644"/>
      <c r="U48" s="644"/>
      <c r="V48" s="644"/>
      <c r="W48" s="644"/>
      <c r="Y48" s="66"/>
    </row>
    <row r="49" spans="2:25" ht="12" customHeight="1">
      <c r="B49" s="140"/>
      <c r="G49" s="66"/>
      <c r="H49" s="139"/>
      <c r="I49" s="741"/>
      <c r="J49" s="741"/>
      <c r="K49" s="741"/>
      <c r="L49" s="741"/>
      <c r="M49" s="741"/>
      <c r="N49" s="741"/>
      <c r="O49" s="741"/>
      <c r="P49" s="741"/>
      <c r="Q49" s="644"/>
      <c r="R49" s="644"/>
      <c r="S49" s="644"/>
      <c r="T49" s="644"/>
      <c r="U49" s="644"/>
      <c r="V49" s="644"/>
      <c r="W49" s="644"/>
      <c r="Y49" s="66"/>
    </row>
    <row r="50" spans="2:25" ht="12" customHeight="1">
      <c r="B50" s="140"/>
      <c r="G50" s="66"/>
      <c r="H50" s="139"/>
      <c r="I50" s="741" t="s">
        <v>280</v>
      </c>
      <c r="J50" s="741"/>
      <c r="K50" s="741"/>
      <c r="L50" s="741"/>
      <c r="M50" s="741"/>
      <c r="N50" s="741"/>
      <c r="O50" s="741"/>
      <c r="P50" s="741"/>
      <c r="Q50" s="724"/>
      <c r="R50" s="724"/>
      <c r="S50" s="724"/>
      <c r="T50" s="724"/>
      <c r="U50" s="724"/>
      <c r="V50" s="724"/>
      <c r="W50" s="724"/>
      <c r="Y50" s="66"/>
    </row>
    <row r="51" spans="2:25" ht="12" customHeight="1">
      <c r="B51" s="140"/>
      <c r="G51" s="66"/>
      <c r="H51" s="139"/>
      <c r="I51" s="741"/>
      <c r="J51" s="741"/>
      <c r="K51" s="741"/>
      <c r="L51" s="741"/>
      <c r="M51" s="741"/>
      <c r="N51" s="741"/>
      <c r="O51" s="741"/>
      <c r="P51" s="741"/>
      <c r="Q51" s="724"/>
      <c r="R51" s="724"/>
      <c r="S51" s="724"/>
      <c r="T51" s="724"/>
      <c r="U51" s="724"/>
      <c r="V51" s="724"/>
      <c r="W51" s="724"/>
      <c r="Y51" s="66"/>
    </row>
    <row r="52" spans="2:25" ht="12" customHeight="1">
      <c r="B52" s="140"/>
      <c r="G52" s="66"/>
      <c r="H52" s="139"/>
      <c r="I52" s="741" t="s">
        <v>279</v>
      </c>
      <c r="J52" s="741"/>
      <c r="K52" s="741"/>
      <c r="L52" s="741"/>
      <c r="M52" s="741"/>
      <c r="N52" s="741"/>
      <c r="O52" s="741"/>
      <c r="P52" s="741"/>
      <c r="Q52" s="742" t="s">
        <v>278</v>
      </c>
      <c r="R52" s="742"/>
      <c r="S52" s="742"/>
      <c r="T52" s="742"/>
      <c r="U52" s="742"/>
      <c r="V52" s="742"/>
      <c r="W52" s="742"/>
      <c r="Y52" s="66"/>
    </row>
    <row r="53" spans="2:25" ht="12" customHeight="1">
      <c r="B53" s="140"/>
      <c r="G53" s="66"/>
      <c r="H53" s="139"/>
      <c r="I53" s="741"/>
      <c r="J53" s="741"/>
      <c r="K53" s="741"/>
      <c r="L53" s="741"/>
      <c r="M53" s="741"/>
      <c r="N53" s="741"/>
      <c r="O53" s="741"/>
      <c r="P53" s="741"/>
      <c r="Q53" s="742"/>
      <c r="R53" s="742"/>
      <c r="S53" s="742"/>
      <c r="T53" s="742"/>
      <c r="U53" s="742"/>
      <c r="V53" s="742"/>
      <c r="W53" s="742"/>
      <c r="Y53" s="66"/>
    </row>
    <row r="54" spans="2:25" ht="12" customHeight="1">
      <c r="B54" s="140"/>
      <c r="G54" s="66"/>
      <c r="H54" s="139"/>
      <c r="I54" s="741" t="s">
        <v>277</v>
      </c>
      <c r="J54" s="741"/>
      <c r="K54" s="741"/>
      <c r="L54" s="741"/>
      <c r="M54" s="741"/>
      <c r="N54" s="741"/>
      <c r="O54" s="741"/>
      <c r="P54" s="741"/>
      <c r="Q54" s="724"/>
      <c r="R54" s="724"/>
      <c r="S54" s="724"/>
      <c r="T54" s="724"/>
      <c r="U54" s="724"/>
      <c r="V54" s="724"/>
      <c r="W54" s="724"/>
      <c r="Y54" s="66"/>
    </row>
    <row r="55" spans="2:25" ht="12" customHeight="1">
      <c r="B55" s="140"/>
      <c r="G55" s="66"/>
      <c r="H55" s="139"/>
      <c r="I55" s="741"/>
      <c r="J55" s="741"/>
      <c r="K55" s="741"/>
      <c r="L55" s="741"/>
      <c r="M55" s="741"/>
      <c r="N55" s="741"/>
      <c r="O55" s="741"/>
      <c r="P55" s="741"/>
      <c r="Q55" s="724"/>
      <c r="R55" s="724"/>
      <c r="S55" s="724"/>
      <c r="T55" s="724"/>
      <c r="U55" s="724"/>
      <c r="V55" s="724"/>
      <c r="W55" s="724"/>
      <c r="Y55" s="66"/>
    </row>
    <row r="56" spans="2:25" ht="15" customHeight="1">
      <c r="B56" s="138"/>
      <c r="C56" s="64"/>
      <c r="D56" s="64"/>
      <c r="E56" s="64"/>
      <c r="F56" s="64"/>
      <c r="G56" s="63"/>
      <c r="H56" s="137"/>
      <c r="I56" s="64"/>
      <c r="J56" s="64"/>
      <c r="K56" s="64"/>
      <c r="L56" s="64"/>
      <c r="M56" s="64"/>
      <c r="N56" s="64"/>
      <c r="O56" s="64"/>
      <c r="P56" s="64"/>
      <c r="Q56" s="64"/>
      <c r="R56" s="64"/>
      <c r="S56" s="64"/>
      <c r="T56" s="64"/>
      <c r="U56" s="64"/>
      <c r="V56" s="64"/>
      <c r="W56" s="746"/>
      <c r="X56" s="746"/>
      <c r="Y56" s="746"/>
    </row>
    <row r="57" spans="2:25" ht="15" customHeight="1">
      <c r="Y57" s="5"/>
    </row>
    <row r="58" spans="2:25" ht="38.450000000000003" customHeight="1">
      <c r="B58" s="745" t="s">
        <v>276</v>
      </c>
      <c r="C58" s="745"/>
      <c r="D58" s="745"/>
      <c r="E58" s="745"/>
      <c r="F58" s="745"/>
      <c r="G58" s="745"/>
      <c r="H58" s="745"/>
      <c r="I58" s="745"/>
      <c r="J58" s="745"/>
      <c r="K58" s="745"/>
      <c r="L58" s="745"/>
      <c r="M58" s="745"/>
      <c r="N58" s="745"/>
      <c r="O58" s="745"/>
      <c r="P58" s="745"/>
      <c r="Q58" s="745"/>
      <c r="R58" s="745"/>
      <c r="S58" s="745"/>
      <c r="T58" s="745"/>
      <c r="U58" s="745"/>
      <c r="V58" s="745"/>
      <c r="W58" s="745"/>
      <c r="X58" s="745"/>
      <c r="Y58" s="745"/>
    </row>
    <row r="59" spans="2:25" ht="24" customHeight="1">
      <c r="B59" s="745" t="s">
        <v>275</v>
      </c>
      <c r="C59" s="745"/>
      <c r="D59" s="745"/>
      <c r="E59" s="745"/>
      <c r="F59" s="745"/>
      <c r="G59" s="745"/>
      <c r="H59" s="745"/>
      <c r="I59" s="745"/>
      <c r="J59" s="745"/>
      <c r="K59" s="745"/>
      <c r="L59" s="745"/>
      <c r="M59" s="745"/>
      <c r="N59" s="745"/>
      <c r="O59" s="745"/>
      <c r="P59" s="745"/>
      <c r="Q59" s="745"/>
      <c r="R59" s="745"/>
      <c r="S59" s="745"/>
      <c r="T59" s="745"/>
      <c r="U59" s="745"/>
      <c r="V59" s="745"/>
      <c r="W59" s="745"/>
      <c r="X59" s="745"/>
      <c r="Y59" s="745"/>
    </row>
    <row r="60" spans="2:25" ht="24" customHeight="1">
      <c r="B60" s="745" t="s">
        <v>274</v>
      </c>
      <c r="C60" s="745"/>
      <c r="D60" s="745"/>
      <c r="E60" s="745"/>
      <c r="F60" s="745"/>
      <c r="G60" s="745"/>
      <c r="H60" s="745"/>
      <c r="I60" s="745"/>
      <c r="J60" s="745"/>
      <c r="K60" s="745"/>
      <c r="L60" s="745"/>
      <c r="M60" s="745"/>
      <c r="N60" s="745"/>
      <c r="O60" s="745"/>
      <c r="P60" s="745"/>
      <c r="Q60" s="745"/>
      <c r="R60" s="745"/>
      <c r="S60" s="745"/>
      <c r="T60" s="745"/>
      <c r="U60" s="745"/>
      <c r="V60" s="745"/>
      <c r="W60" s="745"/>
      <c r="X60" s="745"/>
      <c r="Y60" s="745"/>
    </row>
    <row r="61" spans="2:25" ht="14.25">
      <c r="B61" s="136" t="s">
        <v>273</v>
      </c>
      <c r="D61" s="135"/>
      <c r="E61" s="135"/>
      <c r="F61" s="135"/>
      <c r="G61" s="135"/>
      <c r="H61" s="135"/>
      <c r="I61" s="135"/>
      <c r="J61" s="135"/>
      <c r="K61" s="135"/>
      <c r="L61" s="135"/>
      <c r="M61" s="135"/>
      <c r="N61" s="135"/>
      <c r="O61" s="135"/>
      <c r="P61" s="135"/>
      <c r="Q61" s="135"/>
      <c r="R61" s="135"/>
      <c r="S61" s="135"/>
      <c r="T61" s="135"/>
      <c r="U61" s="135"/>
      <c r="V61" s="135"/>
      <c r="W61" s="135"/>
      <c r="X61" s="135"/>
      <c r="Y61" s="135"/>
    </row>
  </sheetData>
  <sheetProtection selectLockedCells="1" selectUnlockedCells="1"/>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ErrorMessage="1" sqref="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00000000-0002-0000-0700-000000000000}">
      <formula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AJ123"/>
  <sheetViews>
    <sheetView zoomScaleNormal="100" workbookViewId="0">
      <selection activeCell="B2" sqref="B2"/>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875" style="1" customWidth="1"/>
    <col min="20" max="31" width="3.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8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8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8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8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8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8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8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8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8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8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8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8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8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8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8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8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8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8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8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8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8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8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8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8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8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8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8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8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8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8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8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8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8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8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8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8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8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8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8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8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8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8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8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8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8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8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8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8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8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8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8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8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8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8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8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8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8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8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8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8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8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8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875" style="1" customWidth="1"/>
    <col min="16148" max="16159" width="3.625" style="1" customWidth="1"/>
    <col min="16160" max="16384" width="4" style="1"/>
  </cols>
  <sheetData>
    <row r="2" spans="2:31" ht="14.25">
      <c r="B2" s="464" t="s">
        <v>809</v>
      </c>
    </row>
    <row r="3" spans="2:31" ht="14.25">
      <c r="U3" s="4"/>
      <c r="X3" s="158" t="s">
        <v>132</v>
      </c>
      <c r="Y3" s="639"/>
      <c r="Z3" s="639"/>
      <c r="AA3" s="158" t="s">
        <v>131</v>
      </c>
      <c r="AB3" s="2"/>
      <c r="AC3" s="158" t="s">
        <v>130</v>
      </c>
      <c r="AD3" s="2"/>
      <c r="AE3" s="158" t="s">
        <v>129</v>
      </c>
    </row>
    <row r="4" spans="2:31">
      <c r="T4" s="15"/>
      <c r="U4" s="15"/>
      <c r="V4" s="15"/>
    </row>
    <row r="5" spans="2:31" ht="14.25">
      <c r="B5" s="747" t="s">
        <v>474</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2:31" ht="65.25" customHeight="1">
      <c r="B6" s="722" t="s">
        <v>375</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2"/>
    </row>
    <row r="7" spans="2:31" ht="23.25" customHeight="1"/>
    <row r="8" spans="2:31" ht="23.25" customHeight="1">
      <c r="B8" s="741" t="s">
        <v>374</v>
      </c>
      <c r="C8" s="741"/>
      <c r="D8" s="741"/>
      <c r="E8" s="741"/>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row>
    <row r="9" spans="2:31" ht="24.95" customHeight="1">
      <c r="B9" s="741" t="s">
        <v>373</v>
      </c>
      <c r="C9" s="741"/>
      <c r="D9" s="741"/>
      <c r="E9" s="741"/>
      <c r="F9" s="170" t="s">
        <v>6</v>
      </c>
      <c r="G9" s="155" t="s">
        <v>372</v>
      </c>
      <c r="H9" s="153"/>
      <c r="I9" s="153"/>
      <c r="J9" s="153"/>
      <c r="K9" s="154" t="s">
        <v>6</v>
      </c>
      <c r="L9" s="155" t="s">
        <v>371</v>
      </c>
      <c r="M9" s="153"/>
      <c r="N9" s="153"/>
      <c r="O9" s="153"/>
      <c r="P9" s="153"/>
      <c r="Q9" s="154" t="s">
        <v>6</v>
      </c>
      <c r="R9" s="155" t="s">
        <v>370</v>
      </c>
      <c r="S9" s="153"/>
      <c r="T9" s="153"/>
      <c r="U9" s="153"/>
      <c r="V9" s="153"/>
      <c r="W9" s="153"/>
      <c r="X9" s="153"/>
      <c r="Y9" s="153"/>
      <c r="Z9" s="153"/>
      <c r="AA9" s="153"/>
      <c r="AB9" s="153"/>
      <c r="AC9" s="153"/>
      <c r="AD9" s="172"/>
      <c r="AE9" s="171"/>
    </row>
    <row r="10" spans="2:31" ht="24.95" customHeight="1">
      <c r="B10" s="748" t="s">
        <v>369</v>
      </c>
      <c r="C10" s="748"/>
      <c r="D10" s="748"/>
      <c r="E10" s="748"/>
      <c r="F10" s="151" t="s">
        <v>6</v>
      </c>
      <c r="G10" s="149" t="s">
        <v>368</v>
      </c>
      <c r="H10" s="149"/>
      <c r="I10" s="149"/>
      <c r="J10" s="149"/>
      <c r="K10" s="149"/>
      <c r="L10" s="149"/>
      <c r="M10" s="149"/>
      <c r="N10" s="149"/>
      <c r="O10" s="149"/>
      <c r="P10" s="150"/>
      <c r="Q10" s="185"/>
      <c r="R10" s="176" t="s">
        <v>6</v>
      </c>
      <c r="S10" s="4" t="s">
        <v>367</v>
      </c>
      <c r="T10" s="4"/>
      <c r="U10" s="4"/>
      <c r="V10" s="4"/>
      <c r="W10" s="3"/>
      <c r="X10" s="3"/>
      <c r="Y10" s="3"/>
      <c r="Z10" s="3"/>
      <c r="AA10" s="3"/>
      <c r="AB10" s="3"/>
      <c r="AC10" s="3"/>
      <c r="AD10" s="23"/>
      <c r="AE10" s="21"/>
    </row>
    <row r="11" spans="2:31" ht="24.95" customHeight="1">
      <c r="B11" s="748"/>
      <c r="C11" s="748"/>
      <c r="D11" s="748"/>
      <c r="E11" s="748"/>
      <c r="F11" s="151" t="s">
        <v>6</v>
      </c>
      <c r="G11" s="149" t="s">
        <v>366</v>
      </c>
      <c r="H11" s="149"/>
      <c r="I11" s="149"/>
      <c r="J11" s="149"/>
      <c r="K11" s="149"/>
      <c r="L11" s="149"/>
      <c r="M11" s="149"/>
      <c r="N11" s="149"/>
      <c r="O11" s="149"/>
      <c r="P11" s="150"/>
      <c r="Q11" s="150"/>
      <c r="R11" s="151" t="s">
        <v>6</v>
      </c>
      <c r="S11" s="149" t="s">
        <v>365</v>
      </c>
      <c r="T11" s="149"/>
      <c r="U11" s="149"/>
      <c r="V11" s="149"/>
      <c r="W11" s="149"/>
      <c r="X11" s="149"/>
      <c r="Y11" s="149"/>
      <c r="Z11" s="149"/>
      <c r="AA11" s="149"/>
      <c r="AB11" s="149"/>
      <c r="AC11" s="149"/>
      <c r="AD11" s="150"/>
      <c r="AE11" s="183"/>
    </row>
    <row r="12" spans="2:31" ht="24.95" customHeight="1">
      <c r="B12" s="748"/>
      <c r="C12" s="748"/>
      <c r="D12" s="748"/>
      <c r="E12" s="748"/>
      <c r="F12" s="151" t="s">
        <v>6</v>
      </c>
      <c r="G12" s="184" t="s">
        <v>364</v>
      </c>
      <c r="H12" s="149"/>
      <c r="I12" s="149"/>
      <c r="J12" s="149"/>
      <c r="K12" s="149"/>
      <c r="L12" s="149"/>
      <c r="M12" s="149"/>
      <c r="N12" s="149"/>
      <c r="O12" s="149"/>
      <c r="P12" s="150"/>
      <c r="Q12" s="150"/>
      <c r="R12" s="151" t="s">
        <v>6</v>
      </c>
      <c r="S12" s="184" t="s">
        <v>363</v>
      </c>
      <c r="T12" s="149"/>
      <c r="U12" s="149"/>
      <c r="V12" s="149"/>
      <c r="W12" s="149"/>
      <c r="X12" s="149"/>
      <c r="Y12" s="149"/>
      <c r="Z12" s="149"/>
      <c r="AA12" s="149"/>
      <c r="AB12" s="149"/>
      <c r="AC12" s="149"/>
      <c r="AD12" s="150"/>
      <c r="AE12" s="183"/>
    </row>
    <row r="13" spans="2:31" ht="24.95" customHeight="1">
      <c r="B13" s="748"/>
      <c r="C13" s="748"/>
      <c r="D13" s="748"/>
      <c r="E13" s="748"/>
      <c r="F13" s="151" t="s">
        <v>6</v>
      </c>
      <c r="G13" s="149" t="s">
        <v>362</v>
      </c>
      <c r="H13" s="149"/>
      <c r="I13" s="149"/>
      <c r="J13" s="149"/>
      <c r="K13" s="149"/>
      <c r="L13" s="149"/>
      <c r="M13" s="31"/>
      <c r="N13" s="149"/>
      <c r="O13" s="149"/>
      <c r="P13" s="150"/>
      <c r="Q13" s="150"/>
      <c r="R13" s="2" t="s">
        <v>6</v>
      </c>
      <c r="S13" s="4" t="s">
        <v>361</v>
      </c>
      <c r="T13" s="4"/>
      <c r="U13" s="4"/>
      <c r="V13" s="4"/>
      <c r="W13" s="4"/>
      <c r="X13" s="4"/>
      <c r="Y13" s="4"/>
      <c r="Z13" s="4"/>
      <c r="AA13" s="4"/>
      <c r="AB13" s="4"/>
      <c r="AC13" s="4"/>
      <c r="AE13" s="19"/>
    </row>
    <row r="14" spans="2:31" ht="24.95" customHeight="1">
      <c r="B14" s="748"/>
      <c r="C14" s="748"/>
      <c r="D14" s="748"/>
      <c r="E14" s="748"/>
      <c r="F14" s="2" t="s">
        <v>6</v>
      </c>
      <c r="G14" s="4" t="s">
        <v>360</v>
      </c>
      <c r="H14" s="4"/>
      <c r="I14" s="4"/>
      <c r="J14" s="4"/>
      <c r="K14"/>
      <c r="L14" s="181"/>
      <c r="M14" s="182"/>
      <c r="N14" s="182"/>
      <c r="O14" s="181"/>
      <c r="R14" s="2"/>
      <c r="S14" s="4"/>
      <c r="T14" s="181"/>
      <c r="U14" s="181"/>
      <c r="V14" s="181"/>
      <c r="W14" s="181"/>
      <c r="X14" s="181"/>
      <c r="Y14" s="181"/>
      <c r="Z14" s="181"/>
      <c r="AA14" s="181"/>
      <c r="AB14" s="181"/>
      <c r="AC14" s="181"/>
      <c r="AE14" s="19"/>
    </row>
    <row r="15" spans="2:31" ht="24.95" customHeight="1">
      <c r="B15" s="741" t="s">
        <v>359</v>
      </c>
      <c r="C15" s="741"/>
      <c r="D15" s="741"/>
      <c r="E15" s="741"/>
      <c r="F15" s="170" t="s">
        <v>6</v>
      </c>
      <c r="G15" s="155" t="s">
        <v>358</v>
      </c>
      <c r="H15" s="180"/>
      <c r="I15" s="180"/>
      <c r="J15" s="180"/>
      <c r="K15" s="180"/>
      <c r="L15" s="180"/>
      <c r="M15" s="180"/>
      <c r="N15" s="180"/>
      <c r="O15" s="180"/>
      <c r="P15" s="180"/>
      <c r="Q15" s="172"/>
      <c r="R15" s="154" t="s">
        <v>6</v>
      </c>
      <c r="S15" s="155" t="s">
        <v>357</v>
      </c>
      <c r="T15" s="180"/>
      <c r="U15" s="180"/>
      <c r="V15" s="180"/>
      <c r="W15" s="180"/>
      <c r="X15" s="180"/>
      <c r="Y15" s="180"/>
      <c r="Z15" s="180"/>
      <c r="AA15" s="180"/>
      <c r="AB15" s="180"/>
      <c r="AC15" s="180"/>
      <c r="AD15" s="172"/>
      <c r="AE15" s="171"/>
    </row>
    <row r="16" spans="2:31" ht="30.75" customHeight="1"/>
    <row r="17" spans="2:31" ht="14.25">
      <c r="B17" s="186"/>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1"/>
      <c r="AA17" s="170"/>
      <c r="AB17" s="179" t="s">
        <v>356</v>
      </c>
      <c r="AC17" s="179" t="s">
        <v>314</v>
      </c>
      <c r="AD17" s="179" t="s">
        <v>355</v>
      </c>
      <c r="AE17" s="171"/>
    </row>
    <row r="18" spans="2:31" ht="14.25">
      <c r="B18" s="178" t="s">
        <v>354</v>
      </c>
      <c r="C18" s="23"/>
      <c r="D18" s="23"/>
      <c r="E18" s="23"/>
      <c r="F18" s="23"/>
      <c r="G18" s="23"/>
      <c r="H18" s="23"/>
      <c r="I18" s="23"/>
      <c r="J18" s="23"/>
      <c r="K18" s="23"/>
      <c r="L18" s="23"/>
      <c r="M18" s="23"/>
      <c r="N18" s="23"/>
      <c r="O18" s="23"/>
      <c r="P18" s="23"/>
      <c r="Q18" s="23"/>
      <c r="R18" s="23"/>
      <c r="S18" s="23"/>
      <c r="T18" s="23"/>
      <c r="U18" s="23"/>
      <c r="V18" s="23"/>
      <c r="W18" s="23"/>
      <c r="X18" s="23"/>
      <c r="Y18" s="23"/>
      <c r="Z18" s="8"/>
      <c r="AA18" s="177"/>
      <c r="AB18" s="176"/>
      <c r="AC18" s="176"/>
      <c r="AD18" s="23"/>
      <c r="AE18" s="21"/>
    </row>
    <row r="19" spans="2:31" ht="14.25">
      <c r="B19" s="11"/>
      <c r="C19" s="165" t="s">
        <v>322</v>
      </c>
      <c r="D19" s="14" t="s">
        <v>353</v>
      </c>
      <c r="Z19" s="164"/>
      <c r="AA19" s="163"/>
      <c r="AB19" s="2" t="s">
        <v>6</v>
      </c>
      <c r="AC19" s="162" t="s">
        <v>314</v>
      </c>
      <c r="AD19" s="2" t="s">
        <v>6</v>
      </c>
      <c r="AE19" s="19"/>
    </row>
    <row r="20" spans="2:31" ht="14.25">
      <c r="B20" s="11"/>
      <c r="D20" s="14" t="s">
        <v>352</v>
      </c>
      <c r="Z20" s="13"/>
      <c r="AA20" s="152"/>
      <c r="AB20" s="2"/>
      <c r="AC20" s="2"/>
      <c r="AE20" s="19"/>
    </row>
    <row r="21" spans="2:31">
      <c r="B21" s="11"/>
      <c r="Z21" s="13"/>
      <c r="AA21" s="152"/>
      <c r="AB21" s="2"/>
      <c r="AC21" s="2"/>
      <c r="AE21" s="19"/>
    </row>
    <row r="22" spans="2:31" ht="13.5" customHeight="1">
      <c r="B22" s="11"/>
      <c r="D22" s="220" t="s">
        <v>351</v>
      </c>
      <c r="E22" s="153"/>
      <c r="F22" s="153"/>
      <c r="G22" s="153"/>
      <c r="H22" s="153"/>
      <c r="I22" s="153"/>
      <c r="J22" s="153"/>
      <c r="K22" s="153"/>
      <c r="L22" s="153"/>
      <c r="M22" s="153"/>
      <c r="N22" s="153"/>
      <c r="O22" s="172"/>
      <c r="P22" s="172"/>
      <c r="Q22" s="172"/>
      <c r="R22" s="172"/>
      <c r="S22" s="153"/>
      <c r="T22" s="153"/>
      <c r="U22" s="725"/>
      <c r="V22" s="725"/>
      <c r="W22" s="725"/>
      <c r="X22" s="174" t="s">
        <v>237</v>
      </c>
      <c r="Y22" s="11"/>
      <c r="Z22" s="13"/>
      <c r="AA22" s="152"/>
      <c r="AB22" s="2"/>
      <c r="AC22" s="2"/>
      <c r="AE22" s="19"/>
    </row>
    <row r="23" spans="2:31" ht="14.25">
      <c r="B23" s="11"/>
      <c r="D23" s="220" t="s">
        <v>350</v>
      </c>
      <c r="E23" s="153"/>
      <c r="F23" s="153"/>
      <c r="G23" s="153"/>
      <c r="H23" s="153"/>
      <c r="I23" s="153"/>
      <c r="J23" s="153"/>
      <c r="K23" s="153"/>
      <c r="L23" s="153"/>
      <c r="M23" s="153"/>
      <c r="N23" s="153"/>
      <c r="O23" s="172"/>
      <c r="P23" s="172"/>
      <c r="Q23" s="172"/>
      <c r="R23" s="172"/>
      <c r="S23" s="153"/>
      <c r="T23" s="153"/>
      <c r="U23" s="725"/>
      <c r="V23" s="725"/>
      <c r="W23" s="725"/>
      <c r="X23" s="174" t="s">
        <v>237</v>
      </c>
      <c r="Y23" s="11"/>
      <c r="Z23" s="19"/>
      <c r="AA23" s="152"/>
      <c r="AB23" s="2"/>
      <c r="AC23" s="2"/>
      <c r="AE23" s="19"/>
    </row>
    <row r="24" spans="2:31" ht="14.25">
      <c r="B24" s="11"/>
      <c r="D24" s="220" t="s">
        <v>349</v>
      </c>
      <c r="E24" s="153"/>
      <c r="F24" s="153"/>
      <c r="G24" s="153"/>
      <c r="H24" s="153"/>
      <c r="I24" s="153"/>
      <c r="J24" s="153"/>
      <c r="K24" s="153"/>
      <c r="L24" s="153"/>
      <c r="M24" s="153"/>
      <c r="N24" s="153"/>
      <c r="O24" s="172"/>
      <c r="P24" s="172"/>
      <c r="Q24" s="172"/>
      <c r="R24" s="172"/>
      <c r="S24" s="153"/>
      <c r="T24" s="175" t="str">
        <f>(IFERROR(ROUNDDOWN(T23/T22*100,0),""))</f>
        <v/>
      </c>
      <c r="U24" s="749" t="str">
        <f>(IFERROR(ROUNDDOWN(U23/U22*100,0),""))</f>
        <v/>
      </c>
      <c r="V24" s="749"/>
      <c r="W24" s="749"/>
      <c r="X24" s="174" t="s">
        <v>348</v>
      </c>
      <c r="Y24" s="11"/>
      <c r="Z24" s="10"/>
      <c r="AA24" s="152"/>
      <c r="AB24" s="2"/>
      <c r="AC24" s="2"/>
      <c r="AE24" s="19"/>
    </row>
    <row r="25" spans="2:31" ht="14.25">
      <c r="B25" s="11"/>
      <c r="D25" s="14" t="s">
        <v>347</v>
      </c>
      <c r="Z25" s="10"/>
      <c r="AA25" s="152"/>
      <c r="AB25" s="2"/>
      <c r="AC25" s="2"/>
      <c r="AE25" s="19"/>
    </row>
    <row r="26" spans="2:31" ht="14.25">
      <c r="B26" s="11"/>
      <c r="E26" s="14" t="s">
        <v>346</v>
      </c>
      <c r="Z26" s="10"/>
      <c r="AA26" s="152"/>
      <c r="AB26" s="2"/>
      <c r="AC26" s="2"/>
      <c r="AE26" s="19"/>
    </row>
    <row r="27" spans="2:31">
      <c r="B27" s="11"/>
      <c r="Z27" s="10"/>
      <c r="AA27" s="152"/>
      <c r="AB27" s="2"/>
      <c r="AC27" s="2"/>
      <c r="AE27" s="19"/>
    </row>
    <row r="28" spans="2:31" ht="14.25">
      <c r="B28" s="11"/>
      <c r="C28" s="165" t="s">
        <v>319</v>
      </c>
      <c r="D28" s="14" t="s">
        <v>345</v>
      </c>
      <c r="Z28" s="164"/>
      <c r="AA28" s="152"/>
      <c r="AB28" s="2" t="s">
        <v>6</v>
      </c>
      <c r="AC28" s="162" t="s">
        <v>314</v>
      </c>
      <c r="AD28" s="2" t="s">
        <v>6</v>
      </c>
      <c r="AE28" s="19"/>
    </row>
    <row r="29" spans="2:31" ht="14.25">
      <c r="B29" s="11"/>
      <c r="C29" s="165"/>
      <c r="D29" s="14" t="s">
        <v>344</v>
      </c>
      <c r="Z29" s="164"/>
      <c r="AA29" s="152"/>
      <c r="AB29" s="2"/>
      <c r="AC29" s="2"/>
      <c r="AD29" s="2"/>
      <c r="AE29" s="19"/>
    </row>
    <row r="30" spans="2:31" ht="14.25">
      <c r="B30" s="11"/>
      <c r="C30" s="165"/>
      <c r="D30" s="14" t="s">
        <v>343</v>
      </c>
      <c r="Z30" s="164"/>
      <c r="AA30" s="163"/>
      <c r="AB30" s="2"/>
      <c r="AC30" s="173"/>
      <c r="AE30" s="19"/>
    </row>
    <row r="31" spans="2:31">
      <c r="B31" s="11"/>
      <c r="Z31" s="10"/>
      <c r="AA31" s="152"/>
      <c r="AB31" s="2"/>
      <c r="AC31" s="2"/>
      <c r="AE31" s="19"/>
    </row>
    <row r="32" spans="2:31" ht="13.5" customHeight="1">
      <c r="B32" s="11"/>
      <c r="C32" s="165"/>
      <c r="D32" s="220" t="s">
        <v>342</v>
      </c>
      <c r="E32" s="153"/>
      <c r="F32" s="153"/>
      <c r="G32" s="153"/>
      <c r="H32" s="153"/>
      <c r="I32" s="153"/>
      <c r="J32" s="153"/>
      <c r="K32" s="153"/>
      <c r="L32" s="153"/>
      <c r="M32" s="153"/>
      <c r="N32" s="153"/>
      <c r="O32" s="172"/>
      <c r="P32" s="172"/>
      <c r="Q32" s="172"/>
      <c r="R32" s="172"/>
      <c r="S32" s="172"/>
      <c r="T32" s="171"/>
      <c r="U32" s="725"/>
      <c r="V32" s="725"/>
      <c r="W32" s="725"/>
      <c r="X32" s="169" t="s">
        <v>237</v>
      </c>
      <c r="Y32" s="11"/>
      <c r="Z32" s="10"/>
      <c r="AA32" s="152"/>
      <c r="AB32" s="2"/>
      <c r="AC32" s="2"/>
      <c r="AE32" s="19"/>
    </row>
    <row r="33" spans="2:32" ht="14.25">
      <c r="B33" s="11"/>
      <c r="C33" s="165"/>
      <c r="D33" s="4"/>
      <c r="E33" s="4"/>
      <c r="F33" s="4"/>
      <c r="G33" s="4"/>
      <c r="H33" s="4"/>
      <c r="I33" s="4"/>
      <c r="J33" s="4"/>
      <c r="K33" s="4"/>
      <c r="L33" s="4"/>
      <c r="M33" s="4"/>
      <c r="N33" s="4"/>
      <c r="U33" s="2"/>
      <c r="V33" s="2"/>
      <c r="W33" s="2"/>
      <c r="Z33" s="10"/>
      <c r="AA33" s="152"/>
      <c r="AB33" s="2"/>
      <c r="AC33" s="2"/>
      <c r="AE33" s="19"/>
    </row>
    <row r="34" spans="2:32" ht="13.5" customHeight="1">
      <c r="B34" s="11"/>
      <c r="C34" s="165"/>
      <c r="E34" s="168" t="s">
        <v>341</v>
      </c>
      <c r="Z34" s="10"/>
      <c r="AA34" s="152"/>
      <c r="AB34" s="2"/>
      <c r="AC34" s="2"/>
      <c r="AE34" s="19"/>
    </row>
    <row r="35" spans="2:32" ht="13.35" customHeight="1">
      <c r="B35" s="11"/>
      <c r="C35" s="165"/>
      <c r="E35" s="750" t="s">
        <v>340</v>
      </c>
      <c r="F35" s="750"/>
      <c r="G35" s="750"/>
      <c r="H35" s="750"/>
      <c r="I35" s="750"/>
      <c r="J35" s="750"/>
      <c r="K35" s="750"/>
      <c r="L35" s="750"/>
      <c r="M35" s="750"/>
      <c r="N35" s="750"/>
      <c r="O35" s="750" t="s">
        <v>339</v>
      </c>
      <c r="P35" s="750"/>
      <c r="Q35" s="750"/>
      <c r="R35" s="750"/>
      <c r="S35" s="750"/>
      <c r="Z35" s="10"/>
      <c r="AA35" s="152"/>
      <c r="AB35" s="2"/>
      <c r="AC35" s="2"/>
      <c r="AE35" s="19"/>
    </row>
    <row r="36" spans="2:32" ht="13.35" customHeight="1">
      <c r="B36" s="11"/>
      <c r="C36" s="165"/>
      <c r="E36" s="751" t="s">
        <v>338</v>
      </c>
      <c r="F36" s="751"/>
      <c r="G36" s="751"/>
      <c r="H36" s="751"/>
      <c r="I36" s="751"/>
      <c r="J36" s="751"/>
      <c r="K36" s="751"/>
      <c r="L36" s="751"/>
      <c r="M36" s="751"/>
      <c r="N36" s="751"/>
      <c r="O36" s="750" t="s">
        <v>337</v>
      </c>
      <c r="P36" s="750"/>
      <c r="Q36" s="750"/>
      <c r="R36" s="750"/>
      <c r="S36" s="750"/>
      <c r="Z36" s="10"/>
      <c r="AA36" s="152"/>
      <c r="AB36" s="2"/>
      <c r="AC36" s="2"/>
      <c r="AE36" s="19"/>
    </row>
    <row r="37" spans="2:32" ht="13.35" customHeight="1">
      <c r="B37" s="11"/>
      <c r="C37" s="165"/>
      <c r="E37" s="751" t="s">
        <v>336</v>
      </c>
      <c r="F37" s="751"/>
      <c r="G37" s="751"/>
      <c r="H37" s="751"/>
      <c r="I37" s="751"/>
      <c r="J37" s="751"/>
      <c r="K37" s="751"/>
      <c r="L37" s="751"/>
      <c r="M37" s="751"/>
      <c r="N37" s="751"/>
      <c r="O37" s="750" t="s">
        <v>335</v>
      </c>
      <c r="P37" s="750"/>
      <c r="Q37" s="750"/>
      <c r="R37" s="750"/>
      <c r="S37" s="750"/>
      <c r="Z37" s="10"/>
      <c r="AA37" s="152"/>
      <c r="AB37" s="2"/>
      <c r="AC37" s="2"/>
      <c r="AE37" s="19"/>
    </row>
    <row r="38" spans="2:32" ht="13.35" customHeight="1">
      <c r="B38" s="11"/>
      <c r="C38" s="165"/>
      <c r="D38" s="19"/>
      <c r="E38" s="752" t="s">
        <v>334</v>
      </c>
      <c r="F38" s="752"/>
      <c r="G38" s="752"/>
      <c r="H38" s="752"/>
      <c r="I38" s="752"/>
      <c r="J38" s="752"/>
      <c r="K38" s="752"/>
      <c r="L38" s="752"/>
      <c r="M38" s="752"/>
      <c r="N38" s="752"/>
      <c r="O38" s="753" t="s">
        <v>333</v>
      </c>
      <c r="P38" s="753"/>
      <c r="Q38" s="753"/>
      <c r="R38" s="753"/>
      <c r="S38" s="753"/>
      <c r="T38" s="11"/>
      <c r="Z38" s="10"/>
      <c r="AA38" s="152"/>
      <c r="AB38" s="2"/>
      <c r="AC38" s="2"/>
      <c r="AE38" s="19"/>
    </row>
    <row r="39" spans="2:32" ht="13.35" customHeight="1">
      <c r="B39" s="11"/>
      <c r="C39" s="165"/>
      <c r="E39" s="754" t="s">
        <v>332</v>
      </c>
      <c r="F39" s="754"/>
      <c r="G39" s="754"/>
      <c r="H39" s="754"/>
      <c r="I39" s="754"/>
      <c r="J39" s="754"/>
      <c r="K39" s="754"/>
      <c r="L39" s="754"/>
      <c r="M39" s="754"/>
      <c r="N39" s="754"/>
      <c r="O39" s="755" t="s">
        <v>331</v>
      </c>
      <c r="P39" s="755"/>
      <c r="Q39" s="755"/>
      <c r="R39" s="755"/>
      <c r="S39" s="755"/>
      <c r="Z39" s="10"/>
      <c r="AA39" s="152"/>
      <c r="AB39" s="2"/>
      <c r="AC39" s="2"/>
      <c r="AE39" s="19"/>
      <c r="AF39" s="11"/>
    </row>
    <row r="40" spans="2:32" ht="13.35" customHeight="1">
      <c r="B40" s="11"/>
      <c r="C40" s="165"/>
      <c r="E40" s="751" t="s">
        <v>330</v>
      </c>
      <c r="F40" s="751"/>
      <c r="G40" s="751"/>
      <c r="H40" s="751"/>
      <c r="I40" s="751"/>
      <c r="J40" s="751"/>
      <c r="K40" s="751"/>
      <c r="L40" s="751"/>
      <c r="M40" s="751"/>
      <c r="N40" s="751"/>
      <c r="O40" s="750" t="s">
        <v>329</v>
      </c>
      <c r="P40" s="750"/>
      <c r="Q40" s="750"/>
      <c r="R40" s="750"/>
      <c r="S40" s="750"/>
      <c r="Z40" s="10"/>
      <c r="AA40" s="152"/>
      <c r="AB40" s="2"/>
      <c r="AC40" s="2"/>
      <c r="AE40" s="19"/>
    </row>
    <row r="41" spans="2:32" ht="13.35" customHeight="1">
      <c r="B41" s="11"/>
      <c r="C41" s="165"/>
      <c r="E41" s="751" t="s">
        <v>328</v>
      </c>
      <c r="F41" s="751"/>
      <c r="G41" s="751"/>
      <c r="H41" s="751"/>
      <c r="I41" s="751"/>
      <c r="J41" s="751"/>
      <c r="K41" s="751"/>
      <c r="L41" s="751"/>
      <c r="M41" s="751"/>
      <c r="N41" s="751"/>
      <c r="O41" s="750" t="s">
        <v>327</v>
      </c>
      <c r="P41" s="750"/>
      <c r="Q41" s="750"/>
      <c r="R41" s="750"/>
      <c r="S41" s="750"/>
      <c r="Z41" s="10"/>
      <c r="AA41" s="152"/>
      <c r="AB41" s="2"/>
      <c r="AC41" s="2"/>
      <c r="AE41" s="19"/>
    </row>
    <row r="42" spans="2:32" ht="13.35" customHeight="1">
      <c r="B42" s="11"/>
      <c r="C42" s="165"/>
      <c r="E42" s="750" t="s">
        <v>326</v>
      </c>
      <c r="F42" s="750"/>
      <c r="G42" s="750"/>
      <c r="H42" s="750"/>
      <c r="I42" s="750"/>
      <c r="J42" s="750"/>
      <c r="K42" s="750"/>
      <c r="L42" s="750"/>
      <c r="M42" s="750"/>
      <c r="N42" s="750"/>
      <c r="O42" s="750" t="s">
        <v>326</v>
      </c>
      <c r="P42" s="750"/>
      <c r="Q42" s="750"/>
      <c r="R42" s="750"/>
      <c r="S42" s="750"/>
      <c r="Z42" s="13"/>
      <c r="AA42" s="152"/>
      <c r="AB42" s="2"/>
      <c r="AC42" s="2"/>
      <c r="AE42" s="19"/>
    </row>
    <row r="43" spans="2:32" ht="14.25">
      <c r="B43" s="11"/>
      <c r="C43" s="165"/>
      <c r="J43" s="639"/>
      <c r="K43" s="639"/>
      <c r="L43" s="639"/>
      <c r="M43" s="639"/>
      <c r="N43" s="639"/>
      <c r="O43" s="639"/>
      <c r="P43" s="639"/>
      <c r="Q43" s="639"/>
      <c r="R43" s="639"/>
      <c r="S43" s="639"/>
      <c r="T43" s="716"/>
      <c r="U43" s="716"/>
      <c r="V43" s="716"/>
      <c r="Z43" s="13"/>
      <c r="AA43" s="152"/>
      <c r="AB43" s="2"/>
      <c r="AC43" s="2"/>
      <c r="AE43" s="19"/>
    </row>
    <row r="44" spans="2:32" ht="14.25">
      <c r="B44" s="11"/>
      <c r="C44" s="165" t="s">
        <v>316</v>
      </c>
      <c r="D44" s="14" t="s">
        <v>325</v>
      </c>
      <c r="Z44" s="164"/>
      <c r="AA44" s="163"/>
      <c r="AB44" s="2" t="s">
        <v>6</v>
      </c>
      <c r="AC44" s="162" t="s">
        <v>314</v>
      </c>
      <c r="AD44" s="2" t="s">
        <v>6</v>
      </c>
      <c r="AE44" s="19"/>
    </row>
    <row r="45" spans="2:32" ht="14.25" customHeight="1">
      <c r="B45" s="11"/>
      <c r="D45" s="14" t="s">
        <v>324</v>
      </c>
      <c r="Z45" s="10"/>
      <c r="AA45" s="152"/>
      <c r="AB45" s="2"/>
      <c r="AC45" s="2"/>
      <c r="AE45" s="19"/>
    </row>
    <row r="46" spans="2:32">
      <c r="B46" s="11"/>
      <c r="Z46" s="13"/>
      <c r="AA46" s="152"/>
      <c r="AB46" s="2"/>
      <c r="AC46" s="2"/>
      <c r="AE46" s="19"/>
    </row>
    <row r="47" spans="2:32" ht="14.25">
      <c r="B47" s="167" t="s">
        <v>323</v>
      </c>
      <c r="Z47" s="10"/>
      <c r="AA47" s="152"/>
      <c r="AB47" s="2"/>
      <c r="AC47" s="2"/>
      <c r="AE47" s="19"/>
    </row>
    <row r="48" spans="2:32" ht="14.25">
      <c r="B48" s="11"/>
      <c r="C48" s="165" t="s">
        <v>322</v>
      </c>
      <c r="D48" s="14" t="s">
        <v>321</v>
      </c>
      <c r="Z48" s="164"/>
      <c r="AA48" s="163"/>
      <c r="AB48" s="2" t="s">
        <v>6</v>
      </c>
      <c r="AC48" s="162" t="s">
        <v>314</v>
      </c>
      <c r="AD48" s="2" t="s">
        <v>6</v>
      </c>
      <c r="AE48" s="19"/>
    </row>
    <row r="49" spans="2:36" ht="17.25" customHeight="1">
      <c r="B49" s="11"/>
      <c r="D49" s="14" t="s">
        <v>320</v>
      </c>
      <c r="Z49" s="10"/>
      <c r="AA49" s="152"/>
      <c r="AB49" s="2"/>
      <c r="AC49" s="2"/>
      <c r="AE49" s="19"/>
    </row>
    <row r="50" spans="2:36" ht="18.75" customHeight="1">
      <c r="B50" s="11"/>
      <c r="W50" s="166"/>
      <c r="Z50" s="19"/>
      <c r="AA50" s="152"/>
      <c r="AB50" s="2"/>
      <c r="AC50" s="2"/>
      <c r="AE50" s="19"/>
      <c r="AJ50" s="5"/>
    </row>
    <row r="51" spans="2:36" ht="13.5" customHeight="1">
      <c r="B51" s="11"/>
      <c r="C51" s="165" t="s">
        <v>319</v>
      </c>
      <c r="D51" s="14" t="s">
        <v>318</v>
      </c>
      <c r="Z51" s="164"/>
      <c r="AA51" s="163"/>
      <c r="AB51" s="2" t="s">
        <v>6</v>
      </c>
      <c r="AC51" s="162" t="s">
        <v>314</v>
      </c>
      <c r="AD51" s="2" t="s">
        <v>6</v>
      </c>
      <c r="AE51" s="19"/>
    </row>
    <row r="52" spans="2:36" ht="14.25">
      <c r="B52" s="11"/>
      <c r="D52" s="14" t="s">
        <v>317</v>
      </c>
      <c r="E52" s="4"/>
      <c r="F52" s="4"/>
      <c r="G52" s="4"/>
      <c r="H52" s="4"/>
      <c r="I52" s="4"/>
      <c r="J52" s="4"/>
      <c r="K52" s="4"/>
      <c r="L52" s="4"/>
      <c r="M52" s="4"/>
      <c r="N52" s="4"/>
      <c r="O52" s="5"/>
      <c r="P52" s="5"/>
      <c r="Q52" s="5"/>
      <c r="Z52" s="10"/>
      <c r="AA52" s="152"/>
      <c r="AB52" s="2"/>
      <c r="AC52" s="2"/>
      <c r="AE52" s="19"/>
    </row>
    <row r="53" spans="2:36" ht="13.35" customHeight="1">
      <c r="B53" s="11"/>
      <c r="D53" s="2"/>
      <c r="E53" s="642"/>
      <c r="F53" s="642"/>
      <c r="G53" s="642"/>
      <c r="H53" s="642"/>
      <c r="I53" s="642"/>
      <c r="J53" s="642"/>
      <c r="K53" s="642"/>
      <c r="L53" s="642"/>
      <c r="M53" s="642"/>
      <c r="N53" s="642"/>
      <c r="Q53" s="2"/>
      <c r="S53" s="166"/>
      <c r="T53" s="166"/>
      <c r="U53" s="166"/>
      <c r="V53" s="166"/>
      <c r="Z53" s="13"/>
      <c r="AA53" s="152"/>
      <c r="AB53" s="2"/>
      <c r="AC53" s="2"/>
      <c r="AE53" s="19"/>
    </row>
    <row r="54" spans="2:36" ht="14.25">
      <c r="B54" s="11"/>
      <c r="C54" s="165" t="s">
        <v>316</v>
      </c>
      <c r="D54" s="14" t="s">
        <v>315</v>
      </c>
      <c r="Z54" s="164"/>
      <c r="AA54" s="163"/>
      <c r="AB54" s="2" t="s">
        <v>6</v>
      </c>
      <c r="AC54" s="162" t="s">
        <v>314</v>
      </c>
      <c r="AD54" s="2" t="s">
        <v>6</v>
      </c>
      <c r="AE54" s="19"/>
    </row>
    <row r="55" spans="2:36" ht="14.25">
      <c r="B55" s="17"/>
      <c r="C55" s="161"/>
      <c r="D55" s="20" t="s">
        <v>313</v>
      </c>
      <c r="E55" s="159"/>
      <c r="F55" s="159"/>
      <c r="G55" s="159"/>
      <c r="H55" s="159"/>
      <c r="I55" s="159"/>
      <c r="J55" s="159"/>
      <c r="K55" s="159"/>
      <c r="L55" s="159"/>
      <c r="M55" s="159"/>
      <c r="N55" s="159"/>
      <c r="O55" s="159"/>
      <c r="P55" s="159"/>
      <c r="Q55" s="159"/>
      <c r="R55" s="159"/>
      <c r="S55" s="159"/>
      <c r="T55" s="159"/>
      <c r="U55" s="159"/>
      <c r="V55" s="159"/>
      <c r="W55" s="159"/>
      <c r="X55" s="159"/>
      <c r="Y55" s="159"/>
      <c r="Z55" s="22"/>
      <c r="AA55" s="206"/>
      <c r="AB55" s="160"/>
      <c r="AC55" s="160"/>
      <c r="AD55" s="159"/>
      <c r="AE55" s="22"/>
    </row>
    <row r="56" spans="2:36" ht="14.25">
      <c r="B56" s="14" t="s">
        <v>312</v>
      </c>
    </row>
    <row r="57" spans="2:36" ht="14.25">
      <c r="C57" s="14" t="s">
        <v>311</v>
      </c>
    </row>
    <row r="58" spans="2:36" ht="14.25">
      <c r="B58" s="14" t="s">
        <v>310</v>
      </c>
    </row>
    <row r="59" spans="2:36" ht="14.25">
      <c r="C59" s="14" t="s">
        <v>309</v>
      </c>
    </row>
    <row r="60" spans="2:36" ht="14.25">
      <c r="C60" s="14" t="s">
        <v>308</v>
      </c>
    </row>
    <row r="61" spans="2:36" ht="14.25">
      <c r="C61" s="14" t="s">
        <v>307</v>
      </c>
      <c r="K61" s="14" t="s">
        <v>306</v>
      </c>
    </row>
    <row r="62" spans="2:36" ht="14.25">
      <c r="K62" s="14" t="s">
        <v>305</v>
      </c>
    </row>
    <row r="63" spans="2:36" ht="14.25">
      <c r="K63" s="14" t="s">
        <v>304</v>
      </c>
    </row>
    <row r="64" spans="2:36" ht="14.25">
      <c r="K64" s="14" t="s">
        <v>303</v>
      </c>
    </row>
    <row r="65" spans="2:11" ht="14.25">
      <c r="K65" s="14" t="s">
        <v>302</v>
      </c>
    </row>
    <row r="66" spans="2:11" ht="14.25">
      <c r="B66" s="14" t="s">
        <v>301</v>
      </c>
    </row>
    <row r="67" spans="2:11" ht="14.25">
      <c r="C67" s="14" t="s">
        <v>300</v>
      </c>
    </row>
    <row r="68" spans="2:11" ht="14.25">
      <c r="C68" s="14" t="s">
        <v>299</v>
      </c>
    </row>
    <row r="69" spans="2:11" ht="14.25">
      <c r="C69" s="14" t="s">
        <v>298</v>
      </c>
    </row>
    <row r="81" spans="12:12" ht="14.25">
      <c r="L81" s="28"/>
    </row>
    <row r="122" spans="3:7">
      <c r="C122" s="159"/>
      <c r="D122" s="159"/>
      <c r="E122" s="159"/>
      <c r="F122" s="159"/>
      <c r="G122" s="159"/>
    </row>
    <row r="123" spans="3:7" ht="14.25">
      <c r="C123" s="23"/>
    </row>
  </sheetData>
  <sheetProtection selectLockedCells="1" selectUnlockedCells="1"/>
  <mergeCells count="31">
    <mergeCell ref="E53:N53"/>
    <mergeCell ref="E41:N41"/>
    <mergeCell ref="O41:S41"/>
    <mergeCell ref="E42:N42"/>
    <mergeCell ref="O42:S42"/>
    <mergeCell ref="J43:S43"/>
    <mergeCell ref="T43:V43"/>
    <mergeCell ref="E38:N38"/>
    <mergeCell ref="O38:S38"/>
    <mergeCell ref="E39:N39"/>
    <mergeCell ref="O39:S39"/>
    <mergeCell ref="E40:N40"/>
    <mergeCell ref="O40:S40"/>
    <mergeCell ref="E35:N35"/>
    <mergeCell ref="O35:S35"/>
    <mergeCell ref="E36:N36"/>
    <mergeCell ref="O36:S36"/>
    <mergeCell ref="E37:N37"/>
    <mergeCell ref="O37:S37"/>
    <mergeCell ref="U32:W32"/>
    <mergeCell ref="Y3:Z3"/>
    <mergeCell ref="B5:AE5"/>
    <mergeCell ref="B6:AD6"/>
    <mergeCell ref="B8:E8"/>
    <mergeCell ref="F8:AE8"/>
    <mergeCell ref="B9:E9"/>
    <mergeCell ref="B10:E14"/>
    <mergeCell ref="B15:E15"/>
    <mergeCell ref="U22:W22"/>
    <mergeCell ref="U23:W23"/>
    <mergeCell ref="U24:W24"/>
  </mergeCells>
  <phoneticPr fontId="3"/>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zoomScaleNormal="100" workbookViewId="0">
      <selection activeCell="B2" sqref="B2"/>
    </sheetView>
  </sheetViews>
  <sheetFormatPr defaultColWidth="3.5" defaultRowHeight="13.5"/>
  <cols>
    <col min="1" max="1" width="1.125" style="58" customWidth="1"/>
    <col min="2" max="2" width="3.125" style="134" customWidth="1"/>
    <col min="3" max="31" width="3.125" style="58" customWidth="1"/>
    <col min="32" max="32" width="1.125" style="58" customWidth="1"/>
    <col min="33" max="256" width="3.5" style="58"/>
    <col min="257" max="257" width="1.125" style="58" customWidth="1"/>
    <col min="258" max="287" width="3.125" style="58" customWidth="1"/>
    <col min="288" max="288" width="1.125" style="58" customWidth="1"/>
    <col min="289" max="512" width="3.5" style="58"/>
    <col min="513" max="513" width="1.125" style="58" customWidth="1"/>
    <col min="514" max="543" width="3.125" style="58" customWidth="1"/>
    <col min="544" max="544" width="1.125" style="58" customWidth="1"/>
    <col min="545" max="768" width="3.5" style="58"/>
    <col min="769" max="769" width="1.125" style="58" customWidth="1"/>
    <col min="770" max="799" width="3.125" style="58" customWidth="1"/>
    <col min="800" max="800" width="1.125" style="58" customWidth="1"/>
    <col min="801" max="1024" width="3.5" style="58"/>
    <col min="1025" max="1025" width="1.125" style="58" customWidth="1"/>
    <col min="1026" max="1055" width="3.125" style="58" customWidth="1"/>
    <col min="1056" max="1056" width="1.125" style="58" customWidth="1"/>
    <col min="1057" max="1280" width="3.5" style="58"/>
    <col min="1281" max="1281" width="1.125" style="58" customWidth="1"/>
    <col min="1282" max="1311" width="3.125" style="58" customWidth="1"/>
    <col min="1312" max="1312" width="1.125" style="58" customWidth="1"/>
    <col min="1313" max="1536" width="3.5" style="58"/>
    <col min="1537" max="1537" width="1.125" style="58" customWidth="1"/>
    <col min="1538" max="1567" width="3.125" style="58" customWidth="1"/>
    <col min="1568" max="1568" width="1.125" style="58" customWidth="1"/>
    <col min="1569" max="1792" width="3.5" style="58"/>
    <col min="1793" max="1793" width="1.125" style="58" customWidth="1"/>
    <col min="1794" max="1823" width="3.125" style="58" customWidth="1"/>
    <col min="1824" max="1824" width="1.125" style="58" customWidth="1"/>
    <col min="1825" max="2048" width="3.5" style="58"/>
    <col min="2049" max="2049" width="1.125" style="58" customWidth="1"/>
    <col min="2050" max="2079" width="3.125" style="58" customWidth="1"/>
    <col min="2080" max="2080" width="1.125" style="58" customWidth="1"/>
    <col min="2081" max="2304" width="3.5" style="58"/>
    <col min="2305" max="2305" width="1.125" style="58" customWidth="1"/>
    <col min="2306" max="2335" width="3.125" style="58" customWidth="1"/>
    <col min="2336" max="2336" width="1.125" style="58" customWidth="1"/>
    <col min="2337" max="2560" width="3.5" style="58"/>
    <col min="2561" max="2561" width="1.125" style="58" customWidth="1"/>
    <col min="2562" max="2591" width="3.125" style="58" customWidth="1"/>
    <col min="2592" max="2592" width="1.125" style="58" customWidth="1"/>
    <col min="2593" max="2816" width="3.5" style="58"/>
    <col min="2817" max="2817" width="1.125" style="58" customWidth="1"/>
    <col min="2818" max="2847" width="3.125" style="58" customWidth="1"/>
    <col min="2848" max="2848" width="1.125" style="58" customWidth="1"/>
    <col min="2849" max="3072" width="3.5" style="58"/>
    <col min="3073" max="3073" width="1.125" style="58" customWidth="1"/>
    <col min="3074" max="3103" width="3.125" style="58" customWidth="1"/>
    <col min="3104" max="3104" width="1.125" style="58" customWidth="1"/>
    <col min="3105" max="3328" width="3.5" style="58"/>
    <col min="3329" max="3329" width="1.125" style="58" customWidth="1"/>
    <col min="3330" max="3359" width="3.125" style="58" customWidth="1"/>
    <col min="3360" max="3360" width="1.125" style="58" customWidth="1"/>
    <col min="3361" max="3584" width="3.5" style="58"/>
    <col min="3585" max="3585" width="1.125" style="58" customWidth="1"/>
    <col min="3586" max="3615" width="3.125" style="58" customWidth="1"/>
    <col min="3616" max="3616" width="1.125" style="58" customWidth="1"/>
    <col min="3617" max="3840" width="3.5" style="58"/>
    <col min="3841" max="3841" width="1.125" style="58" customWidth="1"/>
    <col min="3842" max="3871" width="3.125" style="58" customWidth="1"/>
    <col min="3872" max="3872" width="1.125" style="58" customWidth="1"/>
    <col min="3873" max="4096" width="3.5" style="58"/>
    <col min="4097" max="4097" width="1.125" style="58" customWidth="1"/>
    <col min="4098" max="4127" width="3.125" style="58" customWidth="1"/>
    <col min="4128" max="4128" width="1.125" style="58" customWidth="1"/>
    <col min="4129" max="4352" width="3.5" style="58"/>
    <col min="4353" max="4353" width="1.125" style="58" customWidth="1"/>
    <col min="4354" max="4383" width="3.125" style="58" customWidth="1"/>
    <col min="4384" max="4384" width="1.125" style="58" customWidth="1"/>
    <col min="4385" max="4608" width="3.5" style="58"/>
    <col min="4609" max="4609" width="1.125" style="58" customWidth="1"/>
    <col min="4610" max="4639" width="3.125" style="58" customWidth="1"/>
    <col min="4640" max="4640" width="1.125" style="58" customWidth="1"/>
    <col min="4641" max="4864" width="3.5" style="58"/>
    <col min="4865" max="4865" width="1.125" style="58" customWidth="1"/>
    <col min="4866" max="4895" width="3.125" style="58" customWidth="1"/>
    <col min="4896" max="4896" width="1.125" style="58" customWidth="1"/>
    <col min="4897" max="5120" width="3.5" style="58"/>
    <col min="5121" max="5121" width="1.125" style="58" customWidth="1"/>
    <col min="5122" max="5151" width="3.125" style="58" customWidth="1"/>
    <col min="5152" max="5152" width="1.125" style="58" customWidth="1"/>
    <col min="5153" max="5376" width="3.5" style="58"/>
    <col min="5377" max="5377" width="1.125" style="58" customWidth="1"/>
    <col min="5378" max="5407" width="3.125" style="58" customWidth="1"/>
    <col min="5408" max="5408" width="1.125" style="58" customWidth="1"/>
    <col min="5409" max="5632" width="3.5" style="58"/>
    <col min="5633" max="5633" width="1.125" style="58" customWidth="1"/>
    <col min="5634" max="5663" width="3.125" style="58" customWidth="1"/>
    <col min="5664" max="5664" width="1.125" style="58" customWidth="1"/>
    <col min="5665" max="5888" width="3.5" style="58"/>
    <col min="5889" max="5889" width="1.125" style="58" customWidth="1"/>
    <col min="5890" max="5919" width="3.125" style="58" customWidth="1"/>
    <col min="5920" max="5920" width="1.125" style="58" customWidth="1"/>
    <col min="5921" max="6144" width="3.5" style="58"/>
    <col min="6145" max="6145" width="1.125" style="58" customWidth="1"/>
    <col min="6146" max="6175" width="3.125" style="58" customWidth="1"/>
    <col min="6176" max="6176" width="1.125" style="58" customWidth="1"/>
    <col min="6177" max="6400" width="3.5" style="58"/>
    <col min="6401" max="6401" width="1.125" style="58" customWidth="1"/>
    <col min="6402" max="6431" width="3.125" style="58" customWidth="1"/>
    <col min="6432" max="6432" width="1.125" style="58" customWidth="1"/>
    <col min="6433" max="6656" width="3.5" style="58"/>
    <col min="6657" max="6657" width="1.125" style="58" customWidth="1"/>
    <col min="6658" max="6687" width="3.125" style="58" customWidth="1"/>
    <col min="6688" max="6688" width="1.125" style="58" customWidth="1"/>
    <col min="6689" max="6912" width="3.5" style="58"/>
    <col min="6913" max="6913" width="1.125" style="58" customWidth="1"/>
    <col min="6914" max="6943" width="3.125" style="58" customWidth="1"/>
    <col min="6944" max="6944" width="1.125" style="58" customWidth="1"/>
    <col min="6945" max="7168" width="3.5" style="58"/>
    <col min="7169" max="7169" width="1.125" style="58" customWidth="1"/>
    <col min="7170" max="7199" width="3.125" style="58" customWidth="1"/>
    <col min="7200" max="7200" width="1.125" style="58" customWidth="1"/>
    <col min="7201" max="7424" width="3.5" style="58"/>
    <col min="7425" max="7425" width="1.125" style="58" customWidth="1"/>
    <col min="7426" max="7455" width="3.125" style="58" customWidth="1"/>
    <col min="7456" max="7456" width="1.125" style="58" customWidth="1"/>
    <col min="7457" max="7680" width="3.5" style="58"/>
    <col min="7681" max="7681" width="1.125" style="58" customWidth="1"/>
    <col min="7682" max="7711" width="3.125" style="58" customWidth="1"/>
    <col min="7712" max="7712" width="1.125" style="58" customWidth="1"/>
    <col min="7713" max="7936" width="3.5" style="58"/>
    <col min="7937" max="7937" width="1.125" style="58" customWidth="1"/>
    <col min="7938" max="7967" width="3.125" style="58" customWidth="1"/>
    <col min="7968" max="7968" width="1.125" style="58" customWidth="1"/>
    <col min="7969" max="8192" width="3.5" style="58"/>
    <col min="8193" max="8193" width="1.125" style="58" customWidth="1"/>
    <col min="8194" max="8223" width="3.125" style="58" customWidth="1"/>
    <col min="8224" max="8224" width="1.125" style="58" customWidth="1"/>
    <col min="8225" max="8448" width="3.5" style="58"/>
    <col min="8449" max="8449" width="1.125" style="58" customWidth="1"/>
    <col min="8450" max="8479" width="3.125" style="58" customWidth="1"/>
    <col min="8480" max="8480" width="1.125" style="58" customWidth="1"/>
    <col min="8481" max="8704" width="3.5" style="58"/>
    <col min="8705" max="8705" width="1.125" style="58" customWidth="1"/>
    <col min="8706" max="8735" width="3.125" style="58" customWidth="1"/>
    <col min="8736" max="8736" width="1.125" style="58" customWidth="1"/>
    <col min="8737" max="8960" width="3.5" style="58"/>
    <col min="8961" max="8961" width="1.125" style="58" customWidth="1"/>
    <col min="8962" max="8991" width="3.125" style="58" customWidth="1"/>
    <col min="8992" max="8992" width="1.125" style="58" customWidth="1"/>
    <col min="8993" max="9216" width="3.5" style="58"/>
    <col min="9217" max="9217" width="1.125" style="58" customWidth="1"/>
    <col min="9218" max="9247" width="3.125" style="58" customWidth="1"/>
    <col min="9248" max="9248" width="1.125" style="58" customWidth="1"/>
    <col min="9249" max="9472" width="3.5" style="58"/>
    <col min="9473" max="9473" width="1.125" style="58" customWidth="1"/>
    <col min="9474" max="9503" width="3.125" style="58" customWidth="1"/>
    <col min="9504" max="9504" width="1.125" style="58" customWidth="1"/>
    <col min="9505" max="9728" width="3.5" style="58"/>
    <col min="9729" max="9729" width="1.125" style="58" customWidth="1"/>
    <col min="9730" max="9759" width="3.125" style="58" customWidth="1"/>
    <col min="9760" max="9760" width="1.125" style="58" customWidth="1"/>
    <col min="9761" max="9984" width="3.5" style="58"/>
    <col min="9985" max="9985" width="1.125" style="58" customWidth="1"/>
    <col min="9986" max="10015" width="3.125" style="58" customWidth="1"/>
    <col min="10016" max="10016" width="1.125" style="58" customWidth="1"/>
    <col min="10017" max="10240" width="3.5" style="58"/>
    <col min="10241" max="10241" width="1.125" style="58" customWidth="1"/>
    <col min="10242" max="10271" width="3.125" style="58" customWidth="1"/>
    <col min="10272" max="10272" width="1.125" style="58" customWidth="1"/>
    <col min="10273" max="10496" width="3.5" style="58"/>
    <col min="10497" max="10497" width="1.125" style="58" customWidth="1"/>
    <col min="10498" max="10527" width="3.125" style="58" customWidth="1"/>
    <col min="10528" max="10528" width="1.125" style="58" customWidth="1"/>
    <col min="10529" max="10752" width="3.5" style="58"/>
    <col min="10753" max="10753" width="1.125" style="58" customWidth="1"/>
    <col min="10754" max="10783" width="3.125" style="58" customWidth="1"/>
    <col min="10784" max="10784" width="1.125" style="58" customWidth="1"/>
    <col min="10785" max="11008" width="3.5" style="58"/>
    <col min="11009" max="11009" width="1.125" style="58" customWidth="1"/>
    <col min="11010" max="11039" width="3.125" style="58" customWidth="1"/>
    <col min="11040" max="11040" width="1.125" style="58" customWidth="1"/>
    <col min="11041" max="11264" width="3.5" style="58"/>
    <col min="11265" max="11265" width="1.125" style="58" customWidth="1"/>
    <col min="11266" max="11295" width="3.125" style="58" customWidth="1"/>
    <col min="11296" max="11296" width="1.125" style="58" customWidth="1"/>
    <col min="11297" max="11520" width="3.5" style="58"/>
    <col min="11521" max="11521" width="1.125" style="58" customWidth="1"/>
    <col min="11522" max="11551" width="3.125" style="58" customWidth="1"/>
    <col min="11552" max="11552" width="1.125" style="58" customWidth="1"/>
    <col min="11553" max="11776" width="3.5" style="58"/>
    <col min="11777" max="11777" width="1.125" style="58" customWidth="1"/>
    <col min="11778" max="11807" width="3.125" style="58" customWidth="1"/>
    <col min="11808" max="11808" width="1.125" style="58" customWidth="1"/>
    <col min="11809" max="12032" width="3.5" style="58"/>
    <col min="12033" max="12033" width="1.125" style="58" customWidth="1"/>
    <col min="12034" max="12063" width="3.125" style="58" customWidth="1"/>
    <col min="12064" max="12064" width="1.125" style="58" customWidth="1"/>
    <col min="12065" max="12288" width="3.5" style="58"/>
    <col min="12289" max="12289" width="1.125" style="58" customWidth="1"/>
    <col min="12290" max="12319" width="3.125" style="58" customWidth="1"/>
    <col min="12320" max="12320" width="1.125" style="58" customWidth="1"/>
    <col min="12321" max="12544" width="3.5" style="58"/>
    <col min="12545" max="12545" width="1.125" style="58" customWidth="1"/>
    <col min="12546" max="12575" width="3.125" style="58" customWidth="1"/>
    <col min="12576" max="12576" width="1.125" style="58" customWidth="1"/>
    <col min="12577" max="12800" width="3.5" style="58"/>
    <col min="12801" max="12801" width="1.125" style="58" customWidth="1"/>
    <col min="12802" max="12831" width="3.125" style="58" customWidth="1"/>
    <col min="12832" max="12832" width="1.125" style="58" customWidth="1"/>
    <col min="12833" max="13056" width="3.5" style="58"/>
    <col min="13057" max="13057" width="1.125" style="58" customWidth="1"/>
    <col min="13058" max="13087" width="3.125" style="58" customWidth="1"/>
    <col min="13088" max="13088" width="1.125" style="58" customWidth="1"/>
    <col min="13089" max="13312" width="3.5" style="58"/>
    <col min="13313" max="13313" width="1.125" style="58" customWidth="1"/>
    <col min="13314" max="13343" width="3.125" style="58" customWidth="1"/>
    <col min="13344" max="13344" width="1.125" style="58" customWidth="1"/>
    <col min="13345" max="13568" width="3.5" style="58"/>
    <col min="13569" max="13569" width="1.125" style="58" customWidth="1"/>
    <col min="13570" max="13599" width="3.125" style="58" customWidth="1"/>
    <col min="13600" max="13600" width="1.125" style="58" customWidth="1"/>
    <col min="13601" max="13824" width="3.5" style="58"/>
    <col min="13825" max="13825" width="1.125" style="58" customWidth="1"/>
    <col min="13826" max="13855" width="3.125" style="58" customWidth="1"/>
    <col min="13856" max="13856" width="1.125" style="58" customWidth="1"/>
    <col min="13857" max="14080" width="3.5" style="58"/>
    <col min="14081" max="14081" width="1.125" style="58" customWidth="1"/>
    <col min="14082" max="14111" width="3.125" style="58" customWidth="1"/>
    <col min="14112" max="14112" width="1.125" style="58" customWidth="1"/>
    <col min="14113" max="14336" width="3.5" style="58"/>
    <col min="14337" max="14337" width="1.125" style="58" customWidth="1"/>
    <col min="14338" max="14367" width="3.125" style="58" customWidth="1"/>
    <col min="14368" max="14368" width="1.125" style="58" customWidth="1"/>
    <col min="14369" max="14592" width="3.5" style="58"/>
    <col min="14593" max="14593" width="1.125" style="58" customWidth="1"/>
    <col min="14594" max="14623" width="3.125" style="58" customWidth="1"/>
    <col min="14624" max="14624" width="1.125" style="58" customWidth="1"/>
    <col min="14625" max="14848" width="3.5" style="58"/>
    <col min="14849" max="14849" width="1.125" style="58" customWidth="1"/>
    <col min="14850" max="14879" width="3.125" style="58" customWidth="1"/>
    <col min="14880" max="14880" width="1.125" style="58" customWidth="1"/>
    <col min="14881" max="15104" width="3.5" style="58"/>
    <col min="15105" max="15105" width="1.125" style="58" customWidth="1"/>
    <col min="15106" max="15135" width="3.125" style="58" customWidth="1"/>
    <col min="15136" max="15136" width="1.125" style="58" customWidth="1"/>
    <col min="15137" max="15360" width="3.5" style="58"/>
    <col min="15361" max="15361" width="1.125" style="58" customWidth="1"/>
    <col min="15362" max="15391" width="3.125" style="58" customWidth="1"/>
    <col min="15392" max="15392" width="1.125" style="58" customWidth="1"/>
    <col min="15393" max="15616" width="3.5" style="58"/>
    <col min="15617" max="15617" width="1.125" style="58" customWidth="1"/>
    <col min="15618" max="15647" width="3.125" style="58" customWidth="1"/>
    <col min="15648" max="15648" width="1.125" style="58" customWidth="1"/>
    <col min="15649" max="15872" width="3.5" style="58"/>
    <col min="15873" max="15873" width="1.125" style="58" customWidth="1"/>
    <col min="15874" max="15903" width="3.125" style="58" customWidth="1"/>
    <col min="15904" max="15904" width="1.125" style="58" customWidth="1"/>
    <col min="15905" max="16128" width="3.5" style="58"/>
    <col min="16129" max="16129" width="1.125" style="58" customWidth="1"/>
    <col min="16130" max="16159" width="3.125" style="58" customWidth="1"/>
    <col min="16160" max="16160" width="1.125" style="58" customWidth="1"/>
    <col min="16161" max="16384" width="3.5" style="58"/>
  </cols>
  <sheetData>
    <row r="1" spans="2:31" s="1" customFormat="1"/>
    <row r="2" spans="2:31" s="1" customFormat="1" ht="18">
      <c r="B2" s="226" t="s">
        <v>811</v>
      </c>
      <c r="C2" s="226"/>
      <c r="D2" s="226"/>
      <c r="E2" s="226"/>
      <c r="F2" s="226"/>
    </row>
    <row r="3" spans="2:31" s="1" customFormat="1" ht="14.25">
      <c r="V3" s="158" t="s">
        <v>132</v>
      </c>
      <c r="W3" s="639"/>
      <c r="X3" s="639"/>
      <c r="Y3" s="158" t="s">
        <v>131</v>
      </c>
      <c r="Z3" s="639"/>
      <c r="AA3" s="639"/>
      <c r="AB3" s="158" t="s">
        <v>130</v>
      </c>
      <c r="AC3" s="639"/>
      <c r="AD3" s="639"/>
      <c r="AE3" s="158" t="s">
        <v>129</v>
      </c>
    </row>
    <row r="4" spans="2:31" s="1" customFormat="1" ht="14.25">
      <c r="AE4" s="158"/>
    </row>
    <row r="5" spans="2:31" s="1" customFormat="1" ht="14.25">
      <c r="B5" s="716" t="s">
        <v>376</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row>
    <row r="6" spans="2:31" s="1" customFormat="1" ht="26.25" customHeight="1">
      <c r="B6" s="721" t="s">
        <v>475</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row>
    <row r="7" spans="2:31" s="1" customFormat="1"/>
    <row r="8" spans="2:31" s="1" customFormat="1" ht="23.25" customHeight="1">
      <c r="B8" s="756" t="s">
        <v>377</v>
      </c>
      <c r="C8" s="756"/>
      <c r="D8" s="756"/>
      <c r="E8" s="756"/>
      <c r="F8" s="756"/>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row>
    <row r="9" spans="2:31" ht="23.25" customHeight="1">
      <c r="B9" s="724" t="s">
        <v>378</v>
      </c>
      <c r="C9" s="724"/>
      <c r="D9" s="724"/>
      <c r="E9" s="724"/>
      <c r="F9" s="724"/>
      <c r="G9" s="170" t="s">
        <v>6</v>
      </c>
      <c r="H9" s="153" t="s">
        <v>295</v>
      </c>
      <c r="I9" s="153"/>
      <c r="J9" s="153"/>
      <c r="K9" s="153"/>
      <c r="L9" s="154" t="s">
        <v>6</v>
      </c>
      <c r="M9" s="153" t="s">
        <v>294</v>
      </c>
      <c r="N9" s="153"/>
      <c r="O9" s="153"/>
      <c r="P9" s="153"/>
      <c r="Q9" s="154" t="s">
        <v>6</v>
      </c>
      <c r="R9" s="153" t="s">
        <v>293</v>
      </c>
      <c r="S9" s="187"/>
      <c r="T9" s="187"/>
      <c r="U9" s="187"/>
      <c r="V9" s="187"/>
      <c r="W9" s="187"/>
      <c r="X9" s="187"/>
      <c r="Y9" s="187"/>
      <c r="Z9" s="187"/>
      <c r="AA9" s="187"/>
      <c r="AB9" s="187"/>
      <c r="AC9" s="187"/>
      <c r="AD9" s="187"/>
      <c r="AE9" s="188"/>
    </row>
    <row r="10" spans="2:31" ht="23.25" customHeight="1">
      <c r="B10" s="724" t="s">
        <v>379</v>
      </c>
      <c r="C10" s="724"/>
      <c r="D10" s="724"/>
      <c r="E10" s="724"/>
      <c r="F10" s="724"/>
      <c r="G10" s="151" t="s">
        <v>6</v>
      </c>
      <c r="H10" s="150" t="s">
        <v>380</v>
      </c>
      <c r="I10" s="149"/>
      <c r="J10" s="149"/>
      <c r="K10" s="149"/>
      <c r="L10" s="149"/>
      <c r="M10" s="149"/>
      <c r="N10" s="149"/>
      <c r="O10" s="149"/>
      <c r="P10" s="149"/>
      <c r="Q10" s="149"/>
      <c r="R10" s="151" t="s">
        <v>6</v>
      </c>
      <c r="S10" s="189" t="s">
        <v>381</v>
      </c>
      <c r="T10" s="190"/>
      <c r="U10" s="190"/>
      <c r="V10" s="151" t="s">
        <v>6</v>
      </c>
      <c r="W10" s="189" t="s">
        <v>382</v>
      </c>
      <c r="X10" s="190"/>
      <c r="Y10" s="190"/>
      <c r="Z10" s="151" t="s">
        <v>6</v>
      </c>
      <c r="AA10" s="189" t="s">
        <v>383</v>
      </c>
      <c r="AB10" s="190"/>
      <c r="AC10" s="190"/>
      <c r="AD10" s="190"/>
      <c r="AE10" s="191"/>
    </row>
    <row r="11" spans="2:31" ht="23.25" customHeight="1">
      <c r="B11" s="724"/>
      <c r="C11" s="724"/>
      <c r="D11" s="724"/>
      <c r="E11" s="724"/>
      <c r="F11" s="724"/>
      <c r="G11" s="2" t="s">
        <v>6</v>
      </c>
      <c r="H11" s="1" t="s">
        <v>384</v>
      </c>
      <c r="I11" s="4"/>
      <c r="J11" s="4"/>
      <c r="K11" s="4"/>
      <c r="L11" s="4"/>
      <c r="M11" s="4"/>
      <c r="N11" s="4"/>
      <c r="O11" s="4"/>
      <c r="P11" s="4"/>
      <c r="Q11" s="4"/>
      <c r="R11" s="151" t="s">
        <v>6</v>
      </c>
      <c r="S11" s="150" t="s">
        <v>385</v>
      </c>
      <c r="T11" s="190"/>
      <c r="U11" s="190"/>
      <c r="V11" s="190"/>
      <c r="W11" s="190"/>
      <c r="X11" s="190"/>
      <c r="Y11" s="190"/>
      <c r="Z11" s="190"/>
      <c r="AA11" s="190"/>
      <c r="AB11" s="190"/>
      <c r="AC11" s="190"/>
      <c r="AD11" s="190"/>
      <c r="AE11" s="191"/>
    </row>
    <row r="12" spans="2:31" ht="23.25" customHeight="1">
      <c r="B12" s="724"/>
      <c r="C12" s="724"/>
      <c r="D12" s="724"/>
      <c r="E12" s="724"/>
      <c r="F12" s="724"/>
      <c r="G12" s="151" t="s">
        <v>6</v>
      </c>
      <c r="H12" s="150" t="s">
        <v>386</v>
      </c>
      <c r="I12" s="149"/>
      <c r="J12" s="149"/>
      <c r="K12" s="149"/>
      <c r="L12" s="149"/>
      <c r="M12" s="149"/>
      <c r="N12" s="149"/>
      <c r="O12" s="149"/>
      <c r="P12" s="149"/>
      <c r="Q12" s="149"/>
      <c r="R12" s="2" t="s">
        <v>6</v>
      </c>
      <c r="S12" s="1" t="s">
        <v>387</v>
      </c>
      <c r="T12" s="192"/>
      <c r="U12" s="192"/>
      <c r="V12" s="192"/>
      <c r="W12" s="192"/>
      <c r="X12" s="192"/>
      <c r="Y12" s="192"/>
      <c r="Z12" s="192"/>
      <c r="AA12" s="192"/>
      <c r="AB12" s="192"/>
      <c r="AC12" s="192"/>
      <c r="AD12" s="192"/>
      <c r="AE12" s="193"/>
    </row>
    <row r="13" spans="2:31" ht="23.25" customHeight="1">
      <c r="B13" s="724"/>
      <c r="C13" s="724"/>
      <c r="D13" s="724"/>
      <c r="E13" s="724"/>
      <c r="F13" s="724"/>
      <c r="G13" s="2" t="s">
        <v>388</v>
      </c>
      <c r="H13" s="194" t="s">
        <v>389</v>
      </c>
      <c r="I13" s="4"/>
      <c r="J13" s="195"/>
      <c r="K13" s="195"/>
      <c r="L13" s="195"/>
      <c r="M13" s="4"/>
      <c r="N13" s="4"/>
      <c r="O13" s="4"/>
      <c r="P13" s="4"/>
      <c r="Q13" s="4"/>
      <c r="R13" s="2"/>
      <c r="S13" s="1"/>
      <c r="T13" s="192"/>
      <c r="U13" s="192"/>
      <c r="V13" s="192"/>
      <c r="W13" s="192"/>
      <c r="X13" s="192"/>
      <c r="Y13" s="192"/>
      <c r="Z13" s="192"/>
      <c r="AA13" s="192"/>
      <c r="AB13" s="192"/>
      <c r="AC13" s="192"/>
      <c r="AD13" s="192"/>
      <c r="AE13" s="193"/>
    </row>
    <row r="14" spans="2:31" ht="23.25" customHeight="1">
      <c r="B14" s="724" t="s">
        <v>390</v>
      </c>
      <c r="C14" s="724"/>
      <c r="D14" s="724"/>
      <c r="E14" s="724"/>
      <c r="F14" s="724"/>
      <c r="G14" s="177" t="s">
        <v>6</v>
      </c>
      <c r="H14" s="196" t="s">
        <v>391</v>
      </c>
      <c r="I14" s="3"/>
      <c r="J14" s="3"/>
      <c r="K14" s="3"/>
      <c r="L14" s="3"/>
      <c r="M14" s="3"/>
      <c r="N14" s="3"/>
      <c r="O14" s="3"/>
      <c r="P14" s="3"/>
      <c r="Q14" s="3"/>
      <c r="R14" s="3"/>
      <c r="S14" s="176" t="s">
        <v>6</v>
      </c>
      <c r="T14" s="196" t="s">
        <v>392</v>
      </c>
      <c r="U14" s="197"/>
      <c r="V14" s="197"/>
      <c r="W14" s="197"/>
      <c r="X14" s="197"/>
      <c r="Y14" s="197"/>
      <c r="Z14" s="197"/>
      <c r="AA14" s="197"/>
      <c r="AB14" s="197"/>
      <c r="AC14" s="197"/>
      <c r="AD14" s="197"/>
      <c r="AE14" s="198"/>
    </row>
    <row r="15" spans="2:31" ht="23.25" customHeight="1">
      <c r="B15" s="724"/>
      <c r="C15" s="724"/>
      <c r="D15" s="724"/>
      <c r="E15" s="724"/>
      <c r="F15" s="724"/>
      <c r="G15" s="206" t="s">
        <v>6</v>
      </c>
      <c r="H15" s="159" t="s">
        <v>393</v>
      </c>
      <c r="I15" s="199"/>
      <c r="J15" s="199"/>
      <c r="K15" s="199"/>
      <c r="L15" s="199"/>
      <c r="M15" s="199"/>
      <c r="N15" s="199"/>
      <c r="O15" s="199"/>
      <c r="P15" s="199"/>
      <c r="Q15" s="199"/>
      <c r="R15" s="199"/>
      <c r="S15" s="200"/>
      <c r="T15" s="200"/>
      <c r="U15" s="200"/>
      <c r="V15" s="200"/>
      <c r="W15" s="200"/>
      <c r="X15" s="200"/>
      <c r="Y15" s="200"/>
      <c r="Z15" s="200"/>
      <c r="AA15" s="200"/>
      <c r="AB15" s="200"/>
      <c r="AC15" s="200"/>
      <c r="AD15" s="200"/>
      <c r="AE15" s="201"/>
    </row>
    <row r="16" spans="2:31" s="1" customFormat="1"/>
    <row r="17" spans="2:31" s="1" customFormat="1" ht="14.25">
      <c r="B17" s="1" t="s">
        <v>394</v>
      </c>
    </row>
    <row r="18" spans="2:31" s="1" customFormat="1" ht="14.25">
      <c r="B18" s="14" t="s">
        <v>395</v>
      </c>
      <c r="AD18" s="4"/>
      <c r="AE18" s="4"/>
    </row>
    <row r="19" spans="2:31" s="1" customFormat="1" ht="6" customHeight="1"/>
    <row r="20" spans="2:31" s="1" customFormat="1" ht="6" customHeight="1">
      <c r="B20" s="646" t="s">
        <v>396</v>
      </c>
      <c r="C20" s="646"/>
      <c r="D20" s="646"/>
      <c r="E20" s="646"/>
      <c r="F20" s="646"/>
      <c r="G20" s="7"/>
      <c r="H20" s="23"/>
      <c r="I20" s="23"/>
      <c r="J20" s="23"/>
      <c r="K20" s="23"/>
      <c r="L20" s="23"/>
      <c r="M20" s="23"/>
      <c r="N20" s="23"/>
      <c r="O20" s="23"/>
      <c r="P20" s="23"/>
      <c r="Q20" s="23"/>
      <c r="R20" s="23"/>
      <c r="S20" s="23"/>
      <c r="T20" s="23"/>
      <c r="U20" s="23"/>
      <c r="V20" s="23"/>
      <c r="W20" s="23"/>
      <c r="X20" s="23"/>
      <c r="Y20" s="23"/>
      <c r="Z20" s="23"/>
      <c r="AA20" s="7"/>
      <c r="AB20" s="23"/>
      <c r="AC20" s="23"/>
      <c r="AD20" s="3"/>
      <c r="AE20" s="8"/>
    </row>
    <row r="21" spans="2:31" s="1" customFormat="1" ht="13.5" customHeight="1">
      <c r="B21" s="646"/>
      <c r="C21" s="646"/>
      <c r="D21" s="646"/>
      <c r="E21" s="646"/>
      <c r="F21" s="646"/>
      <c r="G21" s="11"/>
      <c r="H21" s="14" t="s">
        <v>397</v>
      </c>
      <c r="AA21" s="11"/>
      <c r="AB21" s="202" t="s">
        <v>356</v>
      </c>
      <c r="AC21" s="202" t="s">
        <v>314</v>
      </c>
      <c r="AD21" s="202" t="s">
        <v>355</v>
      </c>
      <c r="AE21" s="203"/>
    </row>
    <row r="22" spans="2:31" s="1" customFormat="1" ht="15.75" customHeight="1">
      <c r="B22" s="646"/>
      <c r="C22" s="646"/>
      <c r="D22" s="646"/>
      <c r="E22" s="646"/>
      <c r="F22" s="646"/>
      <c r="G22" s="11"/>
      <c r="I22" s="27" t="s">
        <v>187</v>
      </c>
      <c r="J22" s="760" t="s">
        <v>398</v>
      </c>
      <c r="K22" s="760"/>
      <c r="L22" s="760"/>
      <c r="M22" s="760"/>
      <c r="N22" s="760"/>
      <c r="O22" s="760"/>
      <c r="P22" s="760"/>
      <c r="Q22" s="760"/>
      <c r="R22" s="760"/>
      <c r="S22" s="760"/>
      <c r="T22" s="760"/>
      <c r="U22" s="760"/>
      <c r="V22" s="725"/>
      <c r="W22" s="725"/>
      <c r="X22" s="169" t="s">
        <v>237</v>
      </c>
      <c r="AA22" s="11"/>
      <c r="AB22" s="173"/>
      <c r="AC22" s="2"/>
      <c r="AD22" s="173"/>
      <c r="AE22" s="13"/>
    </row>
    <row r="23" spans="2:31" s="1" customFormat="1" ht="15.75" customHeight="1">
      <c r="B23" s="646"/>
      <c r="C23" s="646"/>
      <c r="D23" s="646"/>
      <c r="E23" s="646"/>
      <c r="F23" s="646"/>
      <c r="G23" s="11"/>
      <c r="I23" s="204" t="s">
        <v>188</v>
      </c>
      <c r="J23" s="205" t="s">
        <v>399</v>
      </c>
      <c r="K23" s="159"/>
      <c r="L23" s="159"/>
      <c r="M23" s="159"/>
      <c r="N23" s="159"/>
      <c r="O23" s="159"/>
      <c r="P23" s="159"/>
      <c r="Q23" s="159"/>
      <c r="R23" s="159"/>
      <c r="S23" s="159"/>
      <c r="T23" s="159"/>
      <c r="U23" s="159"/>
      <c r="V23" s="758"/>
      <c r="W23" s="758"/>
      <c r="X23" s="207" t="s">
        <v>237</v>
      </c>
      <c r="Z23" s="208"/>
      <c r="AA23" s="9"/>
      <c r="AB23" s="2" t="s">
        <v>6</v>
      </c>
      <c r="AC23" s="162" t="s">
        <v>314</v>
      </c>
      <c r="AD23" s="2" t="s">
        <v>6</v>
      </c>
      <c r="AE23" s="13"/>
    </row>
    <row r="24" spans="2:31" s="1" customFormat="1" ht="14.25">
      <c r="B24" s="646"/>
      <c r="C24" s="646"/>
      <c r="D24" s="646"/>
      <c r="E24" s="646"/>
      <c r="F24" s="646"/>
      <c r="G24" s="11"/>
      <c r="H24" s="14" t="s">
        <v>400</v>
      </c>
      <c r="AA24" s="11"/>
      <c r="AD24" s="4"/>
      <c r="AE24" s="13"/>
    </row>
    <row r="25" spans="2:31" s="1" customFormat="1" ht="14.25">
      <c r="B25" s="646"/>
      <c r="C25" s="646"/>
      <c r="D25" s="646"/>
      <c r="E25" s="646"/>
      <c r="F25" s="646"/>
      <c r="G25" s="11"/>
      <c r="H25" s="14" t="s">
        <v>401</v>
      </c>
      <c r="U25" s="208"/>
      <c r="V25" s="208"/>
      <c r="AA25" s="11"/>
      <c r="AD25" s="4"/>
      <c r="AE25" s="13"/>
    </row>
    <row r="26" spans="2:31" s="1" customFormat="1" ht="29.25" customHeight="1">
      <c r="B26" s="646"/>
      <c r="C26" s="646"/>
      <c r="D26" s="646"/>
      <c r="E26" s="646"/>
      <c r="F26" s="646"/>
      <c r="G26" s="11"/>
      <c r="I26" s="27" t="s">
        <v>189</v>
      </c>
      <c r="J26" s="759" t="s">
        <v>402</v>
      </c>
      <c r="K26" s="759"/>
      <c r="L26" s="759"/>
      <c r="M26" s="759"/>
      <c r="N26" s="759"/>
      <c r="O26" s="759"/>
      <c r="P26" s="759"/>
      <c r="Q26" s="759"/>
      <c r="R26" s="759"/>
      <c r="S26" s="759"/>
      <c r="T26" s="759"/>
      <c r="U26" s="759"/>
      <c r="V26" s="725"/>
      <c r="W26" s="725"/>
      <c r="X26" s="169" t="s">
        <v>237</v>
      </c>
      <c r="Z26" s="208"/>
      <c r="AA26" s="9"/>
      <c r="AB26" s="2" t="s">
        <v>6</v>
      </c>
      <c r="AC26" s="162" t="s">
        <v>314</v>
      </c>
      <c r="AD26" s="2" t="s">
        <v>6</v>
      </c>
      <c r="AE26" s="13"/>
    </row>
    <row r="27" spans="2:31" s="1" customFormat="1" ht="6" customHeight="1">
      <c r="B27" s="646"/>
      <c r="C27" s="646"/>
      <c r="D27" s="646"/>
      <c r="E27" s="646"/>
      <c r="F27" s="646"/>
      <c r="G27" s="17"/>
      <c r="H27" s="159"/>
      <c r="I27" s="159"/>
      <c r="J27" s="159"/>
      <c r="K27" s="159"/>
      <c r="L27" s="159"/>
      <c r="M27" s="159"/>
      <c r="N27" s="159"/>
      <c r="O27" s="159"/>
      <c r="P27" s="159"/>
      <c r="Q27" s="159"/>
      <c r="R27" s="159"/>
      <c r="S27" s="159"/>
      <c r="T27" s="159"/>
      <c r="U27" s="209"/>
      <c r="V27" s="209"/>
      <c r="W27" s="159"/>
      <c r="X27" s="159"/>
      <c r="Y27" s="159"/>
      <c r="Z27" s="159"/>
      <c r="AA27" s="17"/>
      <c r="AB27" s="159"/>
      <c r="AC27" s="159"/>
      <c r="AD27" s="199"/>
      <c r="AE27" s="18"/>
    </row>
    <row r="28" spans="2:31" s="1" customFormat="1" ht="6" customHeight="1">
      <c r="B28" s="32"/>
      <c r="C28" s="210"/>
      <c r="D28" s="210"/>
      <c r="E28" s="210"/>
      <c r="F28" s="24"/>
      <c r="G28" s="7"/>
      <c r="H28" s="23"/>
      <c r="I28" s="23"/>
      <c r="J28" s="23"/>
      <c r="K28" s="23"/>
      <c r="L28" s="23"/>
      <c r="M28" s="23"/>
      <c r="N28" s="23"/>
      <c r="O28" s="23"/>
      <c r="P28" s="23"/>
      <c r="Q28" s="23"/>
      <c r="R28" s="23"/>
      <c r="S28" s="23"/>
      <c r="T28" s="23"/>
      <c r="U28" s="211"/>
      <c r="V28" s="211"/>
      <c r="W28" s="23"/>
      <c r="X28" s="23"/>
      <c r="Y28" s="23"/>
      <c r="Z28" s="23"/>
      <c r="AA28" s="23"/>
      <c r="AB28" s="23"/>
      <c r="AC28" s="23"/>
      <c r="AD28" s="3"/>
      <c r="AE28" s="8"/>
    </row>
    <row r="29" spans="2:31" s="1" customFormat="1" ht="13.35" customHeight="1">
      <c r="B29" s="761" t="s">
        <v>403</v>
      </c>
      <c r="C29" s="761"/>
      <c r="D29" s="761"/>
      <c r="E29" s="761"/>
      <c r="F29" s="761"/>
      <c r="G29" s="238" t="s">
        <v>476</v>
      </c>
      <c r="I29" s="212"/>
      <c r="J29" s="212"/>
      <c r="K29" s="212"/>
      <c r="L29" s="212"/>
      <c r="M29" s="212"/>
      <c r="N29" s="212"/>
      <c r="O29" s="212"/>
      <c r="P29" s="212"/>
      <c r="Q29" s="212"/>
      <c r="R29" s="212"/>
      <c r="S29" s="212"/>
      <c r="T29" s="212"/>
      <c r="U29" s="212"/>
      <c r="V29" s="212"/>
      <c r="W29" s="212"/>
      <c r="X29" s="212"/>
      <c r="Y29" s="212"/>
      <c r="Z29" s="212"/>
      <c r="AA29" s="212"/>
      <c r="AB29" s="212"/>
      <c r="AC29" s="212"/>
      <c r="AD29" s="4"/>
      <c r="AE29" s="13"/>
    </row>
    <row r="30" spans="2:31" s="1" customFormat="1" ht="54" customHeight="1">
      <c r="B30" s="761"/>
      <c r="C30" s="761"/>
      <c r="D30" s="761"/>
      <c r="E30" s="761"/>
      <c r="F30" s="761"/>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row>
    <row r="31" spans="2:31" s="1" customFormat="1" ht="6" customHeight="1">
      <c r="B31" s="26"/>
      <c r="C31" s="213"/>
      <c r="D31" s="213"/>
      <c r="E31" s="213"/>
      <c r="F31" s="214"/>
      <c r="G31" s="17"/>
      <c r="H31" s="159"/>
      <c r="I31" s="159"/>
      <c r="J31" s="159"/>
      <c r="K31" s="159"/>
      <c r="L31" s="159"/>
      <c r="M31" s="159"/>
      <c r="N31" s="159"/>
      <c r="O31" s="159"/>
      <c r="P31" s="159"/>
      <c r="Q31" s="159"/>
      <c r="R31" s="159"/>
      <c r="S31" s="159"/>
      <c r="T31" s="159"/>
      <c r="U31" s="209"/>
      <c r="V31" s="209"/>
      <c r="W31" s="159"/>
      <c r="X31" s="159"/>
      <c r="Y31" s="159"/>
      <c r="Z31" s="159"/>
      <c r="AA31" s="159"/>
      <c r="AB31" s="159"/>
      <c r="AC31" s="159"/>
      <c r="AD31" s="199"/>
      <c r="AE31" s="18"/>
    </row>
    <row r="32" spans="2:31" s="1" customFormat="1" ht="9.75" customHeight="1">
      <c r="B32" s="215"/>
      <c r="C32" s="215"/>
      <c r="D32" s="215"/>
      <c r="E32" s="215"/>
      <c r="F32" s="215"/>
      <c r="U32" s="208"/>
      <c r="V32" s="208"/>
    </row>
    <row r="33" spans="2:31" s="1" customFormat="1" ht="14.25">
      <c r="B33" s="14" t="s">
        <v>404</v>
      </c>
      <c r="C33" s="215"/>
      <c r="D33" s="215"/>
      <c r="E33" s="215"/>
      <c r="F33" s="215"/>
      <c r="U33" s="208"/>
      <c r="V33" s="208"/>
    </row>
    <row r="34" spans="2:31" s="1" customFormat="1" ht="6.75" customHeight="1">
      <c r="B34" s="215"/>
      <c r="C34" s="215"/>
      <c r="D34" s="215"/>
      <c r="E34" s="215"/>
      <c r="F34" s="215"/>
      <c r="U34" s="208"/>
      <c r="V34" s="208"/>
    </row>
    <row r="35" spans="2:31" s="1" customFormat="1" ht="4.5" customHeight="1">
      <c r="B35" s="646" t="s">
        <v>396</v>
      </c>
      <c r="C35" s="646"/>
      <c r="D35" s="646"/>
      <c r="E35" s="646"/>
      <c r="F35" s="646"/>
      <c r="G35" s="23"/>
      <c r="H35" s="23"/>
      <c r="I35" s="23"/>
      <c r="J35" s="23"/>
      <c r="K35" s="23"/>
      <c r="L35" s="23"/>
      <c r="M35" s="23"/>
      <c r="N35" s="23"/>
      <c r="O35" s="23"/>
      <c r="P35" s="23"/>
      <c r="Q35" s="23"/>
      <c r="R35" s="23"/>
      <c r="S35" s="23"/>
      <c r="T35" s="23"/>
      <c r="U35" s="23"/>
      <c r="V35" s="23"/>
      <c r="W35" s="23"/>
      <c r="X35" s="23"/>
      <c r="Y35" s="23"/>
      <c r="Z35" s="23"/>
      <c r="AA35" s="7"/>
      <c r="AB35" s="23"/>
      <c r="AC35" s="23"/>
      <c r="AD35" s="3"/>
      <c r="AE35" s="8"/>
    </row>
    <row r="36" spans="2:31" s="1" customFormat="1" ht="13.5" customHeight="1">
      <c r="B36" s="646"/>
      <c r="C36" s="646"/>
      <c r="D36" s="646"/>
      <c r="E36" s="646"/>
      <c r="F36" s="646"/>
      <c r="H36" s="14" t="s">
        <v>405</v>
      </c>
      <c r="AA36" s="11"/>
      <c r="AB36" s="202" t="s">
        <v>356</v>
      </c>
      <c r="AC36" s="202" t="s">
        <v>314</v>
      </c>
      <c r="AD36" s="202" t="s">
        <v>355</v>
      </c>
      <c r="AE36" s="203"/>
    </row>
    <row r="37" spans="2:31" s="1" customFormat="1" ht="15.75" customHeight="1">
      <c r="B37" s="646"/>
      <c r="C37" s="646"/>
      <c r="D37" s="646"/>
      <c r="E37" s="646"/>
      <c r="F37" s="646"/>
      <c r="I37" s="29" t="s">
        <v>187</v>
      </c>
      <c r="J37" s="760" t="s">
        <v>398</v>
      </c>
      <c r="K37" s="760"/>
      <c r="L37" s="760"/>
      <c r="M37" s="760"/>
      <c r="N37" s="760"/>
      <c r="O37" s="760"/>
      <c r="P37" s="760"/>
      <c r="Q37" s="760"/>
      <c r="R37" s="760"/>
      <c r="S37" s="760"/>
      <c r="T37" s="760"/>
      <c r="U37" s="760"/>
      <c r="V37" s="725"/>
      <c r="W37" s="725"/>
      <c r="X37" s="169" t="s">
        <v>237</v>
      </c>
      <c r="AA37" s="11"/>
      <c r="AB37" s="173"/>
      <c r="AC37" s="2"/>
      <c r="AD37" s="173"/>
      <c r="AE37" s="13"/>
    </row>
    <row r="38" spans="2:31" s="1" customFormat="1" ht="15.75" customHeight="1">
      <c r="B38" s="646"/>
      <c r="C38" s="646"/>
      <c r="D38" s="646"/>
      <c r="E38" s="646"/>
      <c r="F38" s="646"/>
      <c r="I38" s="27" t="s">
        <v>188</v>
      </c>
      <c r="J38" s="205" t="s">
        <v>399</v>
      </c>
      <c r="K38" s="159"/>
      <c r="L38" s="159"/>
      <c r="M38" s="159"/>
      <c r="N38" s="159"/>
      <c r="O38" s="159"/>
      <c r="P38" s="159"/>
      <c r="Q38" s="159"/>
      <c r="R38" s="159"/>
      <c r="S38" s="159"/>
      <c r="T38" s="159"/>
      <c r="U38" s="159"/>
      <c r="V38" s="758"/>
      <c r="W38" s="758"/>
      <c r="X38" s="20" t="s">
        <v>237</v>
      </c>
      <c r="Y38" s="11"/>
      <c r="Z38" s="208"/>
      <c r="AA38" s="9"/>
      <c r="AB38" s="2" t="s">
        <v>6</v>
      </c>
      <c r="AC38" s="162" t="s">
        <v>314</v>
      </c>
      <c r="AD38" s="2" t="s">
        <v>6</v>
      </c>
      <c r="AE38" s="13"/>
    </row>
    <row r="39" spans="2:31" s="1" customFormat="1" ht="6" customHeight="1">
      <c r="B39" s="646"/>
      <c r="C39" s="646"/>
      <c r="D39" s="646"/>
      <c r="E39" s="646"/>
      <c r="F39" s="646"/>
      <c r="G39" s="159"/>
      <c r="H39" s="159"/>
      <c r="I39" s="159"/>
      <c r="J39" s="159"/>
      <c r="K39" s="159"/>
      <c r="L39" s="159"/>
      <c r="M39" s="159"/>
      <c r="N39" s="159"/>
      <c r="O39" s="159"/>
      <c r="P39" s="159"/>
      <c r="Q39" s="159"/>
      <c r="R39" s="159"/>
      <c r="S39" s="159"/>
      <c r="T39" s="159"/>
      <c r="U39" s="209"/>
      <c r="V39" s="216"/>
      <c r="W39" s="160"/>
      <c r="X39" s="159"/>
      <c r="Y39" s="159"/>
      <c r="Z39" s="159"/>
      <c r="AA39" s="17"/>
      <c r="AB39" s="159"/>
      <c r="AC39" s="159"/>
      <c r="AD39" s="199"/>
      <c r="AE39" s="18"/>
    </row>
    <row r="40" spans="2:31" s="1" customFormat="1" ht="9.75" customHeight="1">
      <c r="B40" s="215"/>
      <c r="C40" s="215"/>
      <c r="D40" s="215"/>
      <c r="E40" s="215"/>
      <c r="F40" s="215"/>
      <c r="U40" s="208"/>
      <c r="V40" s="217"/>
      <c r="W40" s="2"/>
    </row>
    <row r="41" spans="2:31" s="1" customFormat="1" ht="13.5" customHeight="1">
      <c r="B41" s="14" t="s">
        <v>406</v>
      </c>
      <c r="C41" s="215"/>
      <c r="D41" s="215"/>
      <c r="E41" s="215"/>
      <c r="F41" s="215"/>
      <c r="U41" s="208"/>
      <c r="V41" s="217"/>
      <c r="W41" s="2"/>
    </row>
    <row r="42" spans="2:31" s="1" customFormat="1">
      <c r="B42" s="168" t="s">
        <v>407</v>
      </c>
      <c r="C42" s="215"/>
      <c r="D42" s="215"/>
      <c r="E42" s="215"/>
      <c r="F42" s="215"/>
      <c r="U42" s="208"/>
      <c r="V42" s="217"/>
      <c r="W42" s="2"/>
    </row>
    <row r="43" spans="2:31" s="1" customFormat="1" ht="4.5" customHeight="1">
      <c r="B43" s="646" t="s">
        <v>396</v>
      </c>
      <c r="C43" s="646"/>
      <c r="D43" s="646"/>
      <c r="E43" s="646"/>
      <c r="F43" s="646"/>
      <c r="G43" s="7"/>
      <c r="H43" s="23"/>
      <c r="I43" s="23"/>
      <c r="J43" s="23"/>
      <c r="K43" s="23"/>
      <c r="L43" s="23"/>
      <c r="M43" s="23"/>
      <c r="N43" s="23"/>
      <c r="O43" s="23"/>
      <c r="P43" s="23"/>
      <c r="Q43" s="23"/>
      <c r="R43" s="23"/>
      <c r="S43" s="23"/>
      <c r="T43" s="23"/>
      <c r="U43" s="23"/>
      <c r="V43" s="176"/>
      <c r="W43" s="176"/>
      <c r="X43" s="23"/>
      <c r="Y43" s="23"/>
      <c r="Z43" s="23"/>
      <c r="AA43" s="7"/>
      <c r="AB43" s="23"/>
      <c r="AC43" s="23"/>
      <c r="AD43" s="3"/>
      <c r="AE43" s="8"/>
    </row>
    <row r="44" spans="2:31" s="1" customFormat="1" ht="13.5" customHeight="1">
      <c r="B44" s="646"/>
      <c r="C44" s="646"/>
      <c r="D44" s="646"/>
      <c r="E44" s="646"/>
      <c r="F44" s="646"/>
      <c r="G44" s="11"/>
      <c r="H44" s="14" t="s">
        <v>408</v>
      </c>
      <c r="V44" s="2"/>
      <c r="W44" s="2"/>
      <c r="AA44" s="11"/>
      <c r="AB44" s="202" t="s">
        <v>356</v>
      </c>
      <c r="AC44" s="202" t="s">
        <v>314</v>
      </c>
      <c r="AD44" s="202" t="s">
        <v>355</v>
      </c>
      <c r="AE44" s="203"/>
    </row>
    <row r="45" spans="2:31" s="1" customFormat="1" ht="15.75" customHeight="1">
      <c r="B45" s="646"/>
      <c r="C45" s="646"/>
      <c r="D45" s="646"/>
      <c r="E45" s="646"/>
      <c r="F45" s="646"/>
      <c r="G45" s="11"/>
      <c r="I45" s="27" t="s">
        <v>187</v>
      </c>
      <c r="J45" s="760" t="s">
        <v>398</v>
      </c>
      <c r="K45" s="760"/>
      <c r="L45" s="760"/>
      <c r="M45" s="760"/>
      <c r="N45" s="760"/>
      <c r="O45" s="760"/>
      <c r="P45" s="760"/>
      <c r="Q45" s="760"/>
      <c r="R45" s="760"/>
      <c r="S45" s="760"/>
      <c r="T45" s="760"/>
      <c r="U45" s="760"/>
      <c r="V45" s="725"/>
      <c r="W45" s="725"/>
      <c r="X45" s="169" t="s">
        <v>237</v>
      </c>
      <c r="AA45" s="11"/>
      <c r="AB45" s="173"/>
      <c r="AC45" s="2"/>
      <c r="AD45" s="173"/>
      <c r="AE45" s="13"/>
    </row>
    <row r="46" spans="2:31" s="1" customFormat="1" ht="15.75" customHeight="1">
      <c r="B46" s="646"/>
      <c r="C46" s="646"/>
      <c r="D46" s="646"/>
      <c r="E46" s="646"/>
      <c r="F46" s="646"/>
      <c r="G46" s="11"/>
      <c r="I46" s="204" t="s">
        <v>188</v>
      </c>
      <c r="J46" s="205" t="s">
        <v>399</v>
      </c>
      <c r="K46" s="159"/>
      <c r="L46" s="159"/>
      <c r="M46" s="159"/>
      <c r="N46" s="159"/>
      <c r="O46" s="159"/>
      <c r="P46" s="159"/>
      <c r="Q46" s="159"/>
      <c r="R46" s="159"/>
      <c r="S46" s="159"/>
      <c r="T46" s="159"/>
      <c r="U46" s="159"/>
      <c r="V46" s="758"/>
      <c r="W46" s="758"/>
      <c r="X46" s="207" t="s">
        <v>237</v>
      </c>
      <c r="Z46" s="208"/>
      <c r="AA46" s="9"/>
      <c r="AB46" s="2" t="s">
        <v>6</v>
      </c>
      <c r="AC46" s="162" t="s">
        <v>314</v>
      </c>
      <c r="AD46" s="2" t="s">
        <v>6</v>
      </c>
      <c r="AE46" s="13"/>
    </row>
    <row r="47" spans="2:31" s="1" customFormat="1" ht="6" customHeight="1">
      <c r="B47" s="646"/>
      <c r="C47" s="646"/>
      <c r="D47" s="646"/>
      <c r="E47" s="646"/>
      <c r="F47" s="646"/>
      <c r="G47" s="17"/>
      <c r="H47" s="159"/>
      <c r="I47" s="159"/>
      <c r="J47" s="159"/>
      <c r="K47" s="159"/>
      <c r="L47" s="159"/>
      <c r="M47" s="159"/>
      <c r="N47" s="159"/>
      <c r="O47" s="159"/>
      <c r="P47" s="159"/>
      <c r="Q47" s="159"/>
      <c r="R47" s="159"/>
      <c r="S47" s="159"/>
      <c r="T47" s="159"/>
      <c r="U47" s="209"/>
      <c r="V47" s="216"/>
      <c r="W47" s="160"/>
      <c r="X47" s="159"/>
      <c r="Y47" s="159"/>
      <c r="Z47" s="159"/>
      <c r="AA47" s="17"/>
      <c r="AB47" s="159"/>
      <c r="AC47" s="159"/>
      <c r="AD47" s="199"/>
      <c r="AE47" s="18"/>
    </row>
    <row r="48" spans="2:31" s="1" customFormat="1" ht="4.5" customHeight="1">
      <c r="B48" s="646" t="s">
        <v>409</v>
      </c>
      <c r="C48" s="646"/>
      <c r="D48" s="646"/>
      <c r="E48" s="646"/>
      <c r="F48" s="646"/>
      <c r="G48" s="7"/>
      <c r="H48" s="23"/>
      <c r="I48" s="23"/>
      <c r="J48" s="23"/>
      <c r="K48" s="23"/>
      <c r="L48" s="23"/>
      <c r="M48" s="23"/>
      <c r="N48" s="23"/>
      <c r="O48" s="23"/>
      <c r="P48" s="23"/>
      <c r="Q48" s="23"/>
      <c r="R48" s="23"/>
      <c r="S48" s="23"/>
      <c r="T48" s="23"/>
      <c r="U48" s="23"/>
      <c r="V48" s="176"/>
      <c r="W48" s="176"/>
      <c r="X48" s="23"/>
      <c r="Y48" s="23"/>
      <c r="Z48" s="23"/>
      <c r="AA48" s="7"/>
      <c r="AB48" s="23"/>
      <c r="AC48" s="23"/>
      <c r="AD48" s="3"/>
      <c r="AE48" s="8"/>
    </row>
    <row r="49" spans="2:31" s="1" customFormat="1" ht="13.5" customHeight="1">
      <c r="B49" s="646"/>
      <c r="C49" s="646"/>
      <c r="D49" s="646"/>
      <c r="E49" s="646"/>
      <c r="F49" s="646"/>
      <c r="G49" s="11"/>
      <c r="H49" s="14" t="s">
        <v>410</v>
      </c>
      <c r="V49" s="2"/>
      <c r="W49" s="2"/>
      <c r="AA49" s="11"/>
      <c r="AB49" s="202" t="s">
        <v>356</v>
      </c>
      <c r="AC49" s="202" t="s">
        <v>314</v>
      </c>
      <c r="AD49" s="202" t="s">
        <v>355</v>
      </c>
      <c r="AE49" s="203"/>
    </row>
    <row r="50" spans="2:31" s="1" customFormat="1" ht="13.35" customHeight="1">
      <c r="B50" s="646"/>
      <c r="C50" s="646"/>
      <c r="D50" s="646"/>
      <c r="E50" s="646"/>
      <c r="F50" s="646"/>
      <c r="G50" s="11"/>
      <c r="I50" s="27" t="s">
        <v>187</v>
      </c>
      <c r="J50" s="763" t="s">
        <v>411</v>
      </c>
      <c r="K50" s="763"/>
      <c r="L50" s="763"/>
      <c r="M50" s="763"/>
      <c r="N50" s="763"/>
      <c r="O50" s="763"/>
      <c r="P50" s="763"/>
      <c r="Q50" s="763"/>
      <c r="R50" s="763"/>
      <c r="S50" s="763"/>
      <c r="T50" s="763"/>
      <c r="U50" s="763"/>
      <c r="V50" s="725"/>
      <c r="W50" s="725"/>
      <c r="X50" s="169" t="s">
        <v>237</v>
      </c>
      <c r="AA50" s="11"/>
      <c r="AB50" s="173"/>
      <c r="AC50" s="2"/>
      <c r="AD50" s="173"/>
      <c r="AE50" s="13"/>
    </row>
    <row r="51" spans="2:31" s="1" customFormat="1" ht="14.25" customHeight="1">
      <c r="B51" s="646"/>
      <c r="C51" s="646"/>
      <c r="D51" s="646"/>
      <c r="E51" s="646"/>
      <c r="F51" s="646"/>
      <c r="G51" s="11"/>
      <c r="I51" s="204" t="s">
        <v>188</v>
      </c>
      <c r="J51" s="760" t="s">
        <v>412</v>
      </c>
      <c r="K51" s="760"/>
      <c r="L51" s="760"/>
      <c r="M51" s="760"/>
      <c r="N51" s="760"/>
      <c r="O51" s="760"/>
      <c r="P51" s="760"/>
      <c r="Q51" s="760"/>
      <c r="R51" s="760"/>
      <c r="S51" s="760"/>
      <c r="T51" s="760"/>
      <c r="U51" s="760"/>
      <c r="V51" s="725"/>
      <c r="W51" s="725"/>
      <c r="X51" s="207" t="s">
        <v>237</v>
      </c>
      <c r="Z51" s="208"/>
      <c r="AA51" s="9"/>
      <c r="AB51" s="2" t="s">
        <v>6</v>
      </c>
      <c r="AC51" s="162" t="s">
        <v>314</v>
      </c>
      <c r="AD51" s="2" t="s">
        <v>6</v>
      </c>
      <c r="AE51" s="13"/>
    </row>
    <row r="52" spans="2:31" s="1" customFormat="1" ht="6" customHeight="1">
      <c r="B52" s="646"/>
      <c r="C52" s="646"/>
      <c r="D52" s="646"/>
      <c r="E52" s="646"/>
      <c r="F52" s="646"/>
      <c r="G52" s="17"/>
      <c r="H52" s="159"/>
      <c r="I52" s="159"/>
      <c r="J52" s="159"/>
      <c r="K52" s="159"/>
      <c r="L52" s="159"/>
      <c r="M52" s="159"/>
      <c r="N52" s="159"/>
      <c r="O52" s="159"/>
      <c r="P52" s="159"/>
      <c r="Q52" s="159"/>
      <c r="R52" s="159"/>
      <c r="S52" s="159"/>
      <c r="T52" s="159"/>
      <c r="U52" s="209"/>
      <c r="V52" s="216"/>
      <c r="W52" s="160"/>
      <c r="X52" s="159"/>
      <c r="Y52" s="159"/>
      <c r="Z52" s="159"/>
      <c r="AA52" s="17"/>
      <c r="AB52" s="159"/>
      <c r="AC52" s="159"/>
      <c r="AD52" s="199"/>
      <c r="AE52" s="18"/>
    </row>
    <row r="53" spans="2:31" s="1" customFormat="1" ht="4.5" customHeight="1">
      <c r="B53" s="646" t="s">
        <v>413</v>
      </c>
      <c r="C53" s="646"/>
      <c r="D53" s="646"/>
      <c r="E53" s="646"/>
      <c r="F53" s="646"/>
      <c r="G53" s="7"/>
      <c r="H53" s="23"/>
      <c r="I53" s="23"/>
      <c r="J53" s="23"/>
      <c r="K53" s="23"/>
      <c r="L53" s="23"/>
      <c r="M53" s="23"/>
      <c r="N53" s="23"/>
      <c r="O53" s="23"/>
      <c r="P53" s="23"/>
      <c r="Q53" s="23"/>
      <c r="R53" s="23"/>
      <c r="S53" s="23"/>
      <c r="T53" s="23"/>
      <c r="U53" s="23"/>
      <c r="V53" s="176"/>
      <c r="W53" s="176"/>
      <c r="X53" s="23"/>
      <c r="Y53" s="23"/>
      <c r="Z53" s="23"/>
      <c r="AA53" s="7"/>
      <c r="AB53" s="23"/>
      <c r="AC53" s="23"/>
      <c r="AD53" s="3"/>
      <c r="AE53" s="8"/>
    </row>
    <row r="54" spans="2:31" s="1" customFormat="1" ht="13.5" customHeight="1">
      <c r="B54" s="646"/>
      <c r="C54" s="646"/>
      <c r="D54" s="646"/>
      <c r="E54" s="646"/>
      <c r="F54" s="646"/>
      <c r="G54" s="11"/>
      <c r="H54" s="14" t="s">
        <v>414</v>
      </c>
      <c r="V54" s="2"/>
      <c r="W54" s="2"/>
      <c r="AA54" s="11"/>
      <c r="AB54" s="202" t="s">
        <v>356</v>
      </c>
      <c r="AC54" s="202" t="s">
        <v>314</v>
      </c>
      <c r="AD54" s="202" t="s">
        <v>355</v>
      </c>
      <c r="AE54" s="203"/>
    </row>
    <row r="55" spans="2:31" s="1" customFormat="1" ht="30" customHeight="1">
      <c r="B55" s="646"/>
      <c r="C55" s="646"/>
      <c r="D55" s="646"/>
      <c r="E55" s="646"/>
      <c r="F55" s="646"/>
      <c r="G55" s="11"/>
      <c r="I55" s="27" t="s">
        <v>187</v>
      </c>
      <c r="J55" s="763" t="s">
        <v>415</v>
      </c>
      <c r="K55" s="763"/>
      <c r="L55" s="763"/>
      <c r="M55" s="763"/>
      <c r="N55" s="763"/>
      <c r="O55" s="763"/>
      <c r="P55" s="763"/>
      <c r="Q55" s="763"/>
      <c r="R55" s="763"/>
      <c r="S55" s="763"/>
      <c r="T55" s="763"/>
      <c r="U55" s="763"/>
      <c r="V55" s="725"/>
      <c r="W55" s="725"/>
      <c r="X55" s="169" t="s">
        <v>237</v>
      </c>
      <c r="AA55" s="11"/>
      <c r="AD55" s="4"/>
      <c r="AE55" s="13"/>
    </row>
    <row r="56" spans="2:31" s="1" customFormat="1" ht="33" customHeight="1">
      <c r="B56" s="646"/>
      <c r="C56" s="646"/>
      <c r="D56" s="646"/>
      <c r="E56" s="646"/>
      <c r="F56" s="646"/>
      <c r="G56" s="11"/>
      <c r="I56" s="204" t="s">
        <v>188</v>
      </c>
      <c r="J56" s="760" t="s">
        <v>416</v>
      </c>
      <c r="K56" s="760"/>
      <c r="L56" s="760"/>
      <c r="M56" s="760"/>
      <c r="N56" s="760"/>
      <c r="O56" s="760"/>
      <c r="P56" s="760"/>
      <c r="Q56" s="760"/>
      <c r="R56" s="760"/>
      <c r="S56" s="760"/>
      <c r="T56" s="760"/>
      <c r="U56" s="760"/>
      <c r="V56" s="725"/>
      <c r="W56" s="725"/>
      <c r="X56" s="207" t="s">
        <v>237</v>
      </c>
      <c r="Z56" s="208"/>
      <c r="AA56" s="9"/>
      <c r="AB56" s="2" t="s">
        <v>6</v>
      </c>
      <c r="AC56" s="162" t="s">
        <v>314</v>
      </c>
      <c r="AD56" s="2" t="s">
        <v>6</v>
      </c>
      <c r="AE56" s="13"/>
    </row>
    <row r="57" spans="2:31" s="1" customFormat="1" ht="6" customHeight="1">
      <c r="B57" s="646"/>
      <c r="C57" s="646"/>
      <c r="D57" s="646"/>
      <c r="E57" s="646"/>
      <c r="F57" s="646"/>
      <c r="G57" s="17"/>
      <c r="H57" s="159"/>
      <c r="I57" s="159"/>
      <c r="J57" s="159"/>
      <c r="K57" s="159"/>
      <c r="L57" s="159"/>
      <c r="M57" s="159"/>
      <c r="N57" s="159"/>
      <c r="O57" s="159"/>
      <c r="P57" s="159"/>
      <c r="Q57" s="159"/>
      <c r="R57" s="159"/>
      <c r="S57" s="159"/>
      <c r="T57" s="159"/>
      <c r="U57" s="209"/>
      <c r="V57" s="209"/>
      <c r="W57" s="159"/>
      <c r="X57" s="159"/>
      <c r="Y57" s="159"/>
      <c r="Z57" s="159"/>
      <c r="AA57" s="17"/>
      <c r="AB57" s="159"/>
      <c r="AC57" s="159"/>
      <c r="AD57" s="199"/>
      <c r="AE57" s="18"/>
    </row>
    <row r="58" spans="2:31" s="1" customFormat="1" ht="6" customHeight="1">
      <c r="B58" s="215"/>
      <c r="C58" s="215"/>
      <c r="D58" s="215"/>
      <c r="E58" s="215"/>
      <c r="F58" s="215"/>
      <c r="U58" s="208"/>
      <c r="V58" s="208"/>
    </row>
    <row r="59" spans="2:31" s="1" customFormat="1" ht="13.5" customHeight="1">
      <c r="B59" s="764" t="s">
        <v>417</v>
      </c>
      <c r="C59" s="764"/>
      <c r="D59" s="218" t="s">
        <v>418</v>
      </c>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row>
    <row r="60" spans="2:31" s="1" customFormat="1" ht="37.5" customHeight="1">
      <c r="B60" s="764" t="s">
        <v>419</v>
      </c>
      <c r="C60" s="764"/>
      <c r="D60" s="765" t="s">
        <v>420</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row>
    <row r="122" spans="3:7">
      <c r="C122" s="64"/>
      <c r="D122" s="64"/>
      <c r="E122" s="64"/>
      <c r="F122" s="64"/>
      <c r="G122" s="64"/>
    </row>
    <row r="123" spans="3:7">
      <c r="C123" s="62"/>
    </row>
  </sheetData>
  <sheetProtection selectLockedCells="1" selectUnlockedCells="1"/>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74"/>
  <sheetViews>
    <sheetView zoomScaleNormal="100" workbookViewId="0">
      <selection activeCell="B2" sqref="B2"/>
    </sheetView>
  </sheetViews>
  <sheetFormatPr defaultColWidth="3.5" defaultRowHeight="13.5"/>
  <cols>
    <col min="1" max="1" width="3.5" style="58" customWidth="1"/>
    <col min="2" max="2" width="3" style="134" customWidth="1"/>
    <col min="3" max="7" width="3.5" style="58" customWidth="1"/>
    <col min="8" max="8" width="2.5" style="58" customWidth="1"/>
    <col min="9" max="256" width="3.5" style="58"/>
    <col min="257" max="257" width="3.5" style="58" customWidth="1"/>
    <col min="258" max="258" width="3" style="58" customWidth="1"/>
    <col min="259" max="263" width="3.5" style="58" customWidth="1"/>
    <col min="264" max="264" width="2.5" style="58" customWidth="1"/>
    <col min="265" max="512" width="3.5" style="58"/>
    <col min="513" max="513" width="3.5" style="58" customWidth="1"/>
    <col min="514" max="514" width="3" style="58" customWidth="1"/>
    <col min="515" max="519" width="3.5" style="58" customWidth="1"/>
    <col min="520" max="520" width="2.5" style="58" customWidth="1"/>
    <col min="521" max="768" width="3.5" style="58"/>
    <col min="769" max="769" width="3.5" style="58" customWidth="1"/>
    <col min="770" max="770" width="3" style="58" customWidth="1"/>
    <col min="771" max="775" width="3.5" style="58" customWidth="1"/>
    <col min="776" max="776" width="2.5" style="58" customWidth="1"/>
    <col min="777" max="1024" width="3.5" style="58"/>
    <col min="1025" max="1025" width="3.5" style="58" customWidth="1"/>
    <col min="1026" max="1026" width="3" style="58" customWidth="1"/>
    <col min="1027" max="1031" width="3.5" style="58" customWidth="1"/>
    <col min="1032" max="1032" width="2.5" style="58" customWidth="1"/>
    <col min="1033" max="1280" width="3.5" style="58"/>
    <col min="1281" max="1281" width="3.5" style="58" customWidth="1"/>
    <col min="1282" max="1282" width="3" style="58" customWidth="1"/>
    <col min="1283" max="1287" width="3.5" style="58" customWidth="1"/>
    <col min="1288" max="1288" width="2.5" style="58" customWidth="1"/>
    <col min="1289" max="1536" width="3.5" style="58"/>
    <col min="1537" max="1537" width="3.5" style="58" customWidth="1"/>
    <col min="1538" max="1538" width="3" style="58" customWidth="1"/>
    <col min="1539" max="1543" width="3.5" style="58" customWidth="1"/>
    <col min="1544" max="1544" width="2.5" style="58" customWidth="1"/>
    <col min="1545" max="1792" width="3.5" style="58"/>
    <col min="1793" max="1793" width="3.5" style="58" customWidth="1"/>
    <col min="1794" max="1794" width="3" style="58" customWidth="1"/>
    <col min="1795" max="1799" width="3.5" style="58" customWidth="1"/>
    <col min="1800" max="1800" width="2.5" style="58" customWidth="1"/>
    <col min="1801" max="2048" width="3.5" style="58"/>
    <col min="2049" max="2049" width="3.5" style="58" customWidth="1"/>
    <col min="2050" max="2050" width="3" style="58" customWidth="1"/>
    <col min="2051" max="2055" width="3.5" style="58" customWidth="1"/>
    <col min="2056" max="2056" width="2.5" style="58" customWidth="1"/>
    <col min="2057" max="2304" width="3.5" style="58"/>
    <col min="2305" max="2305" width="3.5" style="58" customWidth="1"/>
    <col min="2306" max="2306" width="3" style="58" customWidth="1"/>
    <col min="2307" max="2311" width="3.5" style="58" customWidth="1"/>
    <col min="2312" max="2312" width="2.5" style="58" customWidth="1"/>
    <col min="2313" max="2560" width="3.5" style="58"/>
    <col min="2561" max="2561" width="3.5" style="58" customWidth="1"/>
    <col min="2562" max="2562" width="3" style="58" customWidth="1"/>
    <col min="2563" max="2567" width="3.5" style="58" customWidth="1"/>
    <col min="2568" max="2568" width="2.5" style="58" customWidth="1"/>
    <col min="2569" max="2816" width="3.5" style="58"/>
    <col min="2817" max="2817" width="3.5" style="58" customWidth="1"/>
    <col min="2818" max="2818" width="3" style="58" customWidth="1"/>
    <col min="2819" max="2823" width="3.5" style="58" customWidth="1"/>
    <col min="2824" max="2824" width="2.5" style="58" customWidth="1"/>
    <col min="2825" max="3072" width="3.5" style="58"/>
    <col min="3073" max="3073" width="3.5" style="58" customWidth="1"/>
    <col min="3074" max="3074" width="3" style="58" customWidth="1"/>
    <col min="3075" max="3079" width="3.5" style="58" customWidth="1"/>
    <col min="3080" max="3080" width="2.5" style="58" customWidth="1"/>
    <col min="3081" max="3328" width="3.5" style="58"/>
    <col min="3329" max="3329" width="3.5" style="58" customWidth="1"/>
    <col min="3330" max="3330" width="3" style="58" customWidth="1"/>
    <col min="3331" max="3335" width="3.5" style="58" customWidth="1"/>
    <col min="3336" max="3336" width="2.5" style="58" customWidth="1"/>
    <col min="3337" max="3584" width="3.5" style="58"/>
    <col min="3585" max="3585" width="3.5" style="58" customWidth="1"/>
    <col min="3586" max="3586" width="3" style="58" customWidth="1"/>
    <col min="3587" max="3591" width="3.5" style="58" customWidth="1"/>
    <col min="3592" max="3592" width="2.5" style="58" customWidth="1"/>
    <col min="3593" max="3840" width="3.5" style="58"/>
    <col min="3841" max="3841" width="3.5" style="58" customWidth="1"/>
    <col min="3842" max="3842" width="3" style="58" customWidth="1"/>
    <col min="3843" max="3847" width="3.5" style="58" customWidth="1"/>
    <col min="3848" max="3848" width="2.5" style="58" customWidth="1"/>
    <col min="3849" max="4096" width="3.5" style="58"/>
    <col min="4097" max="4097" width="3.5" style="58" customWidth="1"/>
    <col min="4098" max="4098" width="3" style="58" customWidth="1"/>
    <col min="4099" max="4103" width="3.5" style="58" customWidth="1"/>
    <col min="4104" max="4104" width="2.5" style="58" customWidth="1"/>
    <col min="4105" max="4352" width="3.5" style="58"/>
    <col min="4353" max="4353" width="3.5" style="58" customWidth="1"/>
    <col min="4354" max="4354" width="3" style="58" customWidth="1"/>
    <col min="4355" max="4359" width="3.5" style="58" customWidth="1"/>
    <col min="4360" max="4360" width="2.5" style="58" customWidth="1"/>
    <col min="4361" max="4608" width="3.5" style="58"/>
    <col min="4609" max="4609" width="3.5" style="58" customWidth="1"/>
    <col min="4610" max="4610" width="3" style="58" customWidth="1"/>
    <col min="4611" max="4615" width="3.5" style="58" customWidth="1"/>
    <col min="4616" max="4616" width="2.5" style="58" customWidth="1"/>
    <col min="4617" max="4864" width="3.5" style="58"/>
    <col min="4865" max="4865" width="3.5" style="58" customWidth="1"/>
    <col min="4866" max="4866" width="3" style="58" customWidth="1"/>
    <col min="4867" max="4871" width="3.5" style="58" customWidth="1"/>
    <col min="4872" max="4872" width="2.5" style="58" customWidth="1"/>
    <col min="4873" max="5120" width="3.5" style="58"/>
    <col min="5121" max="5121" width="3.5" style="58" customWidth="1"/>
    <col min="5122" max="5122" width="3" style="58" customWidth="1"/>
    <col min="5123" max="5127" width="3.5" style="58" customWidth="1"/>
    <col min="5128" max="5128" width="2.5" style="58" customWidth="1"/>
    <col min="5129" max="5376" width="3.5" style="58"/>
    <col min="5377" max="5377" width="3.5" style="58" customWidth="1"/>
    <col min="5378" max="5378" width="3" style="58" customWidth="1"/>
    <col min="5379" max="5383" width="3.5" style="58" customWidth="1"/>
    <col min="5384" max="5384" width="2.5" style="58" customWidth="1"/>
    <col min="5385" max="5632" width="3.5" style="58"/>
    <col min="5633" max="5633" width="3.5" style="58" customWidth="1"/>
    <col min="5634" max="5634" width="3" style="58" customWidth="1"/>
    <col min="5635" max="5639" width="3.5" style="58" customWidth="1"/>
    <col min="5640" max="5640" width="2.5" style="58" customWidth="1"/>
    <col min="5641" max="5888" width="3.5" style="58"/>
    <col min="5889" max="5889" width="3.5" style="58" customWidth="1"/>
    <col min="5890" max="5890" width="3" style="58" customWidth="1"/>
    <col min="5891" max="5895" width="3.5" style="58" customWidth="1"/>
    <col min="5896" max="5896" width="2.5" style="58" customWidth="1"/>
    <col min="5897" max="6144" width="3.5" style="58"/>
    <col min="6145" max="6145" width="3.5" style="58" customWidth="1"/>
    <col min="6146" max="6146" width="3" style="58" customWidth="1"/>
    <col min="6147" max="6151" width="3.5" style="58" customWidth="1"/>
    <col min="6152" max="6152" width="2.5" style="58" customWidth="1"/>
    <col min="6153" max="6400" width="3.5" style="58"/>
    <col min="6401" max="6401" width="3.5" style="58" customWidth="1"/>
    <col min="6402" max="6402" width="3" style="58" customWidth="1"/>
    <col min="6403" max="6407" width="3.5" style="58" customWidth="1"/>
    <col min="6408" max="6408" width="2.5" style="58" customWidth="1"/>
    <col min="6409" max="6656" width="3.5" style="58"/>
    <col min="6657" max="6657" width="3.5" style="58" customWidth="1"/>
    <col min="6658" max="6658" width="3" style="58" customWidth="1"/>
    <col min="6659" max="6663" width="3.5" style="58" customWidth="1"/>
    <col min="6664" max="6664" width="2.5" style="58" customWidth="1"/>
    <col min="6665" max="6912" width="3.5" style="58"/>
    <col min="6913" max="6913" width="3.5" style="58" customWidth="1"/>
    <col min="6914" max="6914" width="3" style="58" customWidth="1"/>
    <col min="6915" max="6919" width="3.5" style="58" customWidth="1"/>
    <col min="6920" max="6920" width="2.5" style="58" customWidth="1"/>
    <col min="6921" max="7168" width="3.5" style="58"/>
    <col min="7169" max="7169" width="3.5" style="58" customWidth="1"/>
    <col min="7170" max="7170" width="3" style="58" customWidth="1"/>
    <col min="7171" max="7175" width="3.5" style="58" customWidth="1"/>
    <col min="7176" max="7176" width="2.5" style="58" customWidth="1"/>
    <col min="7177" max="7424" width="3.5" style="58"/>
    <col min="7425" max="7425" width="3.5" style="58" customWidth="1"/>
    <col min="7426" max="7426" width="3" style="58" customWidth="1"/>
    <col min="7427" max="7431" width="3.5" style="58" customWidth="1"/>
    <col min="7432" max="7432" width="2.5" style="58" customWidth="1"/>
    <col min="7433" max="7680" width="3.5" style="58"/>
    <col min="7681" max="7681" width="3.5" style="58" customWidth="1"/>
    <col min="7682" max="7682" width="3" style="58" customWidth="1"/>
    <col min="7683" max="7687" width="3.5" style="58" customWidth="1"/>
    <col min="7688" max="7688" width="2.5" style="58" customWidth="1"/>
    <col min="7689" max="7936" width="3.5" style="58"/>
    <col min="7937" max="7937" width="3.5" style="58" customWidth="1"/>
    <col min="7938" max="7938" width="3" style="58" customWidth="1"/>
    <col min="7939" max="7943" width="3.5" style="58" customWidth="1"/>
    <col min="7944" max="7944" width="2.5" style="58" customWidth="1"/>
    <col min="7945" max="8192" width="3.5" style="58"/>
    <col min="8193" max="8193" width="3.5" style="58" customWidth="1"/>
    <col min="8194" max="8194" width="3" style="58" customWidth="1"/>
    <col min="8195" max="8199" width="3.5" style="58" customWidth="1"/>
    <col min="8200" max="8200" width="2.5" style="58" customWidth="1"/>
    <col min="8201" max="8448" width="3.5" style="58"/>
    <col min="8449" max="8449" width="3.5" style="58" customWidth="1"/>
    <col min="8450" max="8450" width="3" style="58" customWidth="1"/>
    <col min="8451" max="8455" width="3.5" style="58" customWidth="1"/>
    <col min="8456" max="8456" width="2.5" style="58" customWidth="1"/>
    <col min="8457" max="8704" width="3.5" style="58"/>
    <col min="8705" max="8705" width="3.5" style="58" customWidth="1"/>
    <col min="8706" max="8706" width="3" style="58" customWidth="1"/>
    <col min="8707" max="8711" width="3.5" style="58" customWidth="1"/>
    <col min="8712" max="8712" width="2.5" style="58" customWidth="1"/>
    <col min="8713" max="8960" width="3.5" style="58"/>
    <col min="8961" max="8961" width="3.5" style="58" customWidth="1"/>
    <col min="8962" max="8962" width="3" style="58" customWidth="1"/>
    <col min="8963" max="8967" width="3.5" style="58" customWidth="1"/>
    <col min="8968" max="8968" width="2.5" style="58" customWidth="1"/>
    <col min="8969" max="9216" width="3.5" style="58"/>
    <col min="9217" max="9217" width="3.5" style="58" customWidth="1"/>
    <col min="9218" max="9218" width="3" style="58" customWidth="1"/>
    <col min="9219" max="9223" width="3.5" style="58" customWidth="1"/>
    <col min="9224" max="9224" width="2.5" style="58" customWidth="1"/>
    <col min="9225" max="9472" width="3.5" style="58"/>
    <col min="9473" max="9473" width="3.5" style="58" customWidth="1"/>
    <col min="9474" max="9474" width="3" style="58" customWidth="1"/>
    <col min="9475" max="9479" width="3.5" style="58" customWidth="1"/>
    <col min="9480" max="9480" width="2.5" style="58" customWidth="1"/>
    <col min="9481" max="9728" width="3.5" style="58"/>
    <col min="9729" max="9729" width="3.5" style="58" customWidth="1"/>
    <col min="9730" max="9730" width="3" style="58" customWidth="1"/>
    <col min="9731" max="9735" width="3.5" style="58" customWidth="1"/>
    <col min="9736" max="9736" width="2.5" style="58" customWidth="1"/>
    <col min="9737" max="9984" width="3.5" style="58"/>
    <col min="9985" max="9985" width="3.5" style="58" customWidth="1"/>
    <col min="9986" max="9986" width="3" style="58" customWidth="1"/>
    <col min="9987" max="9991" width="3.5" style="58" customWidth="1"/>
    <col min="9992" max="9992" width="2.5" style="58" customWidth="1"/>
    <col min="9993" max="10240" width="3.5" style="58"/>
    <col min="10241" max="10241" width="3.5" style="58" customWidth="1"/>
    <col min="10242" max="10242" width="3" style="58" customWidth="1"/>
    <col min="10243" max="10247" width="3.5" style="58" customWidth="1"/>
    <col min="10248" max="10248" width="2.5" style="58" customWidth="1"/>
    <col min="10249" max="10496" width="3.5" style="58"/>
    <col min="10497" max="10497" width="3.5" style="58" customWidth="1"/>
    <col min="10498" max="10498" width="3" style="58" customWidth="1"/>
    <col min="10499" max="10503" width="3.5" style="58" customWidth="1"/>
    <col min="10504" max="10504" width="2.5" style="58" customWidth="1"/>
    <col min="10505" max="10752" width="3.5" style="58"/>
    <col min="10753" max="10753" width="3.5" style="58" customWidth="1"/>
    <col min="10754" max="10754" width="3" style="58" customWidth="1"/>
    <col min="10755" max="10759" width="3.5" style="58" customWidth="1"/>
    <col min="10760" max="10760" width="2.5" style="58" customWidth="1"/>
    <col min="10761" max="11008" width="3.5" style="58"/>
    <col min="11009" max="11009" width="3.5" style="58" customWidth="1"/>
    <col min="11010" max="11010" width="3" style="58" customWidth="1"/>
    <col min="11011" max="11015" width="3.5" style="58" customWidth="1"/>
    <col min="11016" max="11016" width="2.5" style="58" customWidth="1"/>
    <col min="11017" max="11264" width="3.5" style="58"/>
    <col min="11265" max="11265" width="3.5" style="58" customWidth="1"/>
    <col min="11266" max="11266" width="3" style="58" customWidth="1"/>
    <col min="11267" max="11271" width="3.5" style="58" customWidth="1"/>
    <col min="11272" max="11272" width="2.5" style="58" customWidth="1"/>
    <col min="11273" max="11520" width="3.5" style="58"/>
    <col min="11521" max="11521" width="3.5" style="58" customWidth="1"/>
    <col min="11522" max="11522" width="3" style="58" customWidth="1"/>
    <col min="11523" max="11527" width="3.5" style="58" customWidth="1"/>
    <col min="11528" max="11528" width="2.5" style="58" customWidth="1"/>
    <col min="11529" max="11776" width="3.5" style="58"/>
    <col min="11777" max="11777" width="3.5" style="58" customWidth="1"/>
    <col min="11778" max="11778" width="3" style="58" customWidth="1"/>
    <col min="11779" max="11783" width="3.5" style="58" customWidth="1"/>
    <col min="11784" max="11784" width="2.5" style="58" customWidth="1"/>
    <col min="11785" max="12032" width="3.5" style="58"/>
    <col min="12033" max="12033" width="3.5" style="58" customWidth="1"/>
    <col min="12034" max="12034" width="3" style="58" customWidth="1"/>
    <col min="12035" max="12039" width="3.5" style="58" customWidth="1"/>
    <col min="12040" max="12040" width="2.5" style="58" customWidth="1"/>
    <col min="12041" max="12288" width="3.5" style="58"/>
    <col min="12289" max="12289" width="3.5" style="58" customWidth="1"/>
    <col min="12290" max="12290" width="3" style="58" customWidth="1"/>
    <col min="12291" max="12295" width="3.5" style="58" customWidth="1"/>
    <col min="12296" max="12296" width="2.5" style="58" customWidth="1"/>
    <col min="12297" max="12544" width="3.5" style="58"/>
    <col min="12545" max="12545" width="3.5" style="58" customWidth="1"/>
    <col min="12546" max="12546" width="3" style="58" customWidth="1"/>
    <col min="12547" max="12551" width="3.5" style="58" customWidth="1"/>
    <col min="12552" max="12552" width="2.5" style="58" customWidth="1"/>
    <col min="12553" max="12800" width="3.5" style="58"/>
    <col min="12801" max="12801" width="3.5" style="58" customWidth="1"/>
    <col min="12802" max="12802" width="3" style="58" customWidth="1"/>
    <col min="12803" max="12807" width="3.5" style="58" customWidth="1"/>
    <col min="12808" max="12808" width="2.5" style="58" customWidth="1"/>
    <col min="12809" max="13056" width="3.5" style="58"/>
    <col min="13057" max="13057" width="3.5" style="58" customWidth="1"/>
    <col min="13058" max="13058" width="3" style="58" customWidth="1"/>
    <col min="13059" max="13063" width="3.5" style="58" customWidth="1"/>
    <col min="13064" max="13064" width="2.5" style="58" customWidth="1"/>
    <col min="13065" max="13312" width="3.5" style="58"/>
    <col min="13313" max="13313" width="3.5" style="58" customWidth="1"/>
    <col min="13314" max="13314" width="3" style="58" customWidth="1"/>
    <col min="13315" max="13319" width="3.5" style="58" customWidth="1"/>
    <col min="13320" max="13320" width="2.5" style="58" customWidth="1"/>
    <col min="13321" max="13568" width="3.5" style="58"/>
    <col min="13569" max="13569" width="3.5" style="58" customWidth="1"/>
    <col min="13570" max="13570" width="3" style="58" customWidth="1"/>
    <col min="13571" max="13575" width="3.5" style="58" customWidth="1"/>
    <col min="13576" max="13576" width="2.5" style="58" customWidth="1"/>
    <col min="13577" max="13824" width="3.5" style="58"/>
    <col min="13825" max="13825" width="3.5" style="58" customWidth="1"/>
    <col min="13826" max="13826" width="3" style="58" customWidth="1"/>
    <col min="13827" max="13831" width="3.5" style="58" customWidth="1"/>
    <col min="13832" max="13832" width="2.5" style="58" customWidth="1"/>
    <col min="13833" max="14080" width="3.5" style="58"/>
    <col min="14081" max="14081" width="3.5" style="58" customWidth="1"/>
    <col min="14082" max="14082" width="3" style="58" customWidth="1"/>
    <col min="14083" max="14087" width="3.5" style="58" customWidth="1"/>
    <col min="14088" max="14088" width="2.5" style="58" customWidth="1"/>
    <col min="14089" max="14336" width="3.5" style="58"/>
    <col min="14337" max="14337" width="3.5" style="58" customWidth="1"/>
    <col min="14338" max="14338" width="3" style="58" customWidth="1"/>
    <col min="14339" max="14343" width="3.5" style="58" customWidth="1"/>
    <col min="14344" max="14344" width="2.5" style="58" customWidth="1"/>
    <col min="14345" max="14592" width="3.5" style="58"/>
    <col min="14593" max="14593" width="3.5" style="58" customWidth="1"/>
    <col min="14594" max="14594" width="3" style="58" customWidth="1"/>
    <col min="14595" max="14599" width="3.5" style="58" customWidth="1"/>
    <col min="14600" max="14600" width="2.5" style="58" customWidth="1"/>
    <col min="14601" max="14848" width="3.5" style="58"/>
    <col min="14849" max="14849" width="3.5" style="58" customWidth="1"/>
    <col min="14850" max="14850" width="3" style="58" customWidth="1"/>
    <col min="14851" max="14855" width="3.5" style="58" customWidth="1"/>
    <col min="14856" max="14856" width="2.5" style="58" customWidth="1"/>
    <col min="14857" max="15104" width="3.5" style="58"/>
    <col min="15105" max="15105" width="3.5" style="58" customWidth="1"/>
    <col min="15106" max="15106" width="3" style="58" customWidth="1"/>
    <col min="15107" max="15111" width="3.5" style="58" customWidth="1"/>
    <col min="15112" max="15112" width="2.5" style="58" customWidth="1"/>
    <col min="15113" max="15360" width="3.5" style="58"/>
    <col min="15361" max="15361" width="3.5" style="58" customWidth="1"/>
    <col min="15362" max="15362" width="3" style="58" customWidth="1"/>
    <col min="15363" max="15367" width="3.5" style="58" customWidth="1"/>
    <col min="15368" max="15368" width="2.5" style="58" customWidth="1"/>
    <col min="15369" max="15616" width="3.5" style="58"/>
    <col min="15617" max="15617" width="3.5" style="58" customWidth="1"/>
    <col min="15618" max="15618" width="3" style="58" customWidth="1"/>
    <col min="15619" max="15623" width="3.5" style="58" customWidth="1"/>
    <col min="15624" max="15624" width="2.5" style="58" customWidth="1"/>
    <col min="15625" max="15872" width="3.5" style="58"/>
    <col min="15873" max="15873" width="3.5" style="58" customWidth="1"/>
    <col min="15874" max="15874" width="3" style="58" customWidth="1"/>
    <col min="15875" max="15879" width="3.5" style="58" customWidth="1"/>
    <col min="15880" max="15880" width="2.5" style="58" customWidth="1"/>
    <col min="15881" max="16128" width="3.5" style="58"/>
    <col min="16129" max="16129" width="3.5" style="58" customWidth="1"/>
    <col min="16130" max="16130" width="3" style="58" customWidth="1"/>
    <col min="16131" max="16135" width="3.5" style="58" customWidth="1"/>
    <col min="16136" max="16136" width="2.5" style="58" customWidth="1"/>
    <col min="16137" max="16384" width="3.5" style="58"/>
  </cols>
  <sheetData>
    <row r="1" spans="2:27" s="1" customFormat="1"/>
    <row r="2" spans="2:27" s="1" customFormat="1" ht="18">
      <c r="B2" s="226" t="s">
        <v>810</v>
      </c>
      <c r="C2" s="226"/>
      <c r="D2" s="226"/>
      <c r="E2" s="226"/>
      <c r="AA2" s="158" t="s">
        <v>421</v>
      </c>
    </row>
    <row r="3" spans="2:27" s="1" customFormat="1" ht="8.25" customHeight="1"/>
    <row r="4" spans="2:27" s="1" customFormat="1" ht="14.25">
      <c r="B4" s="747" t="s">
        <v>477</v>
      </c>
      <c r="C4" s="716"/>
      <c r="D4" s="716"/>
      <c r="E4" s="716"/>
      <c r="F4" s="716"/>
      <c r="G4" s="716"/>
      <c r="H4" s="716"/>
      <c r="I4" s="716"/>
      <c r="J4" s="716"/>
      <c r="K4" s="716"/>
      <c r="L4" s="716"/>
      <c r="M4" s="716"/>
      <c r="N4" s="716"/>
      <c r="O4" s="716"/>
      <c r="P4" s="716"/>
      <c r="Q4" s="716"/>
      <c r="R4" s="716"/>
      <c r="S4" s="716"/>
      <c r="T4" s="716"/>
      <c r="U4" s="716"/>
      <c r="V4" s="716"/>
      <c r="W4" s="716"/>
      <c r="X4" s="716"/>
      <c r="Y4" s="716"/>
      <c r="Z4" s="716"/>
      <c r="AA4" s="716"/>
    </row>
    <row r="5" spans="2:27" s="1" customFormat="1" ht="6.75" customHeight="1"/>
    <row r="6" spans="2:27" s="1" customFormat="1" ht="18.600000000000001" customHeight="1">
      <c r="B6" s="741" t="s">
        <v>271</v>
      </c>
      <c r="C6" s="741"/>
      <c r="D6" s="741"/>
      <c r="E6" s="741"/>
      <c r="F6" s="741"/>
      <c r="G6" s="644"/>
      <c r="H6" s="644"/>
      <c r="I6" s="644"/>
      <c r="J6" s="644"/>
      <c r="K6" s="644"/>
      <c r="L6" s="644"/>
      <c r="M6" s="644"/>
      <c r="N6" s="644"/>
      <c r="O6" s="644"/>
      <c r="P6" s="644"/>
      <c r="Q6" s="644"/>
      <c r="R6" s="644"/>
      <c r="S6" s="644"/>
      <c r="T6" s="644"/>
      <c r="U6" s="644"/>
      <c r="V6" s="644"/>
      <c r="W6" s="644"/>
      <c r="X6" s="644"/>
      <c r="Y6" s="644"/>
      <c r="Z6" s="644"/>
      <c r="AA6" s="644"/>
    </row>
    <row r="7" spans="2:27" s="1" customFormat="1" ht="19.5" customHeight="1">
      <c r="B7" s="741" t="s">
        <v>374</v>
      </c>
      <c r="C7" s="741"/>
      <c r="D7" s="741"/>
      <c r="E7" s="741"/>
      <c r="F7" s="741"/>
      <c r="G7" s="644"/>
      <c r="H7" s="644"/>
      <c r="I7" s="644"/>
      <c r="J7" s="644"/>
      <c r="K7" s="644"/>
      <c r="L7" s="644"/>
      <c r="M7" s="644"/>
      <c r="N7" s="644"/>
      <c r="O7" s="644"/>
      <c r="P7" s="644"/>
      <c r="Q7" s="644"/>
      <c r="R7" s="644"/>
      <c r="S7" s="644"/>
      <c r="T7" s="644"/>
      <c r="U7" s="644"/>
      <c r="V7" s="644"/>
      <c r="W7" s="644"/>
      <c r="X7" s="644"/>
      <c r="Y7" s="644"/>
      <c r="Z7" s="644"/>
      <c r="AA7" s="644"/>
    </row>
    <row r="8" spans="2:27" s="1" customFormat="1" ht="19.5" customHeight="1">
      <c r="B8" s="741" t="s">
        <v>373</v>
      </c>
      <c r="C8" s="741"/>
      <c r="D8" s="741"/>
      <c r="E8" s="741"/>
      <c r="F8" s="741"/>
      <c r="G8" s="766" t="s">
        <v>422</v>
      </c>
      <c r="H8" s="766"/>
      <c r="I8" s="766"/>
      <c r="J8" s="766"/>
      <c r="K8" s="766"/>
      <c r="L8" s="766"/>
      <c r="M8" s="766"/>
      <c r="N8" s="766"/>
      <c r="O8" s="766"/>
      <c r="P8" s="766"/>
      <c r="Q8" s="766"/>
      <c r="R8" s="766"/>
      <c r="S8" s="766"/>
      <c r="T8" s="766"/>
      <c r="U8" s="766"/>
      <c r="V8" s="766"/>
      <c r="W8" s="766"/>
      <c r="X8" s="766"/>
      <c r="Y8" s="766"/>
      <c r="Z8" s="766"/>
      <c r="AA8" s="766"/>
    </row>
    <row r="9" spans="2:27" ht="20.100000000000001" customHeight="1">
      <c r="B9" s="775" t="s">
        <v>369</v>
      </c>
      <c r="C9" s="775"/>
      <c r="D9" s="775"/>
      <c r="E9" s="775"/>
      <c r="F9" s="775"/>
      <c r="G9" s="776" t="s">
        <v>423</v>
      </c>
      <c r="H9" s="776"/>
      <c r="I9" s="776"/>
      <c r="J9" s="776"/>
      <c r="K9" s="776"/>
      <c r="L9" s="776"/>
      <c r="M9" s="776"/>
      <c r="N9" s="772" t="s">
        <v>424</v>
      </c>
      <c r="O9" s="772"/>
      <c r="P9" s="772"/>
      <c r="Q9" s="772"/>
      <c r="R9" s="772"/>
      <c r="S9" s="772"/>
      <c r="T9" s="772"/>
      <c r="U9" s="777" t="s">
        <v>425</v>
      </c>
      <c r="V9" s="777"/>
      <c r="W9" s="777"/>
      <c r="X9" s="777"/>
      <c r="Y9" s="777"/>
      <c r="Z9" s="777"/>
      <c r="AA9" s="777"/>
    </row>
    <row r="10" spans="2:27" ht="20.100000000000001" customHeight="1">
      <c r="B10" s="775"/>
      <c r="C10" s="775"/>
      <c r="D10" s="775"/>
      <c r="E10" s="775"/>
      <c r="F10" s="775"/>
      <c r="G10" s="777" t="s">
        <v>426</v>
      </c>
      <c r="H10" s="777"/>
      <c r="I10" s="777"/>
      <c r="J10" s="777"/>
      <c r="K10" s="777"/>
      <c r="L10" s="777"/>
      <c r="M10" s="777"/>
      <c r="N10" s="777" t="s">
        <v>427</v>
      </c>
      <c r="O10" s="777"/>
      <c r="P10" s="777"/>
      <c r="Q10" s="777"/>
      <c r="R10" s="777"/>
      <c r="S10" s="777"/>
      <c r="T10" s="777"/>
      <c r="U10" s="776" t="s">
        <v>428</v>
      </c>
      <c r="V10" s="776"/>
      <c r="W10" s="776"/>
      <c r="X10" s="776"/>
      <c r="Y10" s="776"/>
      <c r="Z10" s="776"/>
      <c r="AA10" s="776"/>
    </row>
    <row r="11" spans="2:27" ht="20.100000000000001" customHeight="1">
      <c r="B11" s="775"/>
      <c r="C11" s="775"/>
      <c r="D11" s="775"/>
      <c r="E11" s="775"/>
      <c r="F11" s="775"/>
      <c r="G11" s="777" t="s">
        <v>429</v>
      </c>
      <c r="H11" s="777"/>
      <c r="I11" s="777"/>
      <c r="J11" s="777"/>
      <c r="K11" s="777"/>
      <c r="L11" s="777"/>
      <c r="M11" s="777"/>
      <c r="N11" s="777" t="s">
        <v>430</v>
      </c>
      <c r="O11" s="777"/>
      <c r="P11" s="777"/>
      <c r="Q11" s="777"/>
      <c r="R11" s="777"/>
      <c r="S11" s="777"/>
      <c r="T11" s="777"/>
      <c r="U11" s="777" t="s">
        <v>431</v>
      </c>
      <c r="V11" s="777"/>
      <c r="W11" s="777"/>
      <c r="X11" s="777"/>
      <c r="Y11" s="777"/>
      <c r="Z11" s="777"/>
      <c r="AA11" s="777"/>
    </row>
    <row r="12" spans="2:27" ht="20.100000000000001" customHeight="1">
      <c r="B12" s="775"/>
      <c r="C12" s="775"/>
      <c r="D12" s="775"/>
      <c r="E12" s="775"/>
      <c r="F12" s="775"/>
      <c r="G12" s="768" t="s">
        <v>432</v>
      </c>
      <c r="H12" s="768"/>
      <c r="I12" s="768"/>
      <c r="J12" s="768"/>
      <c r="K12" s="768"/>
      <c r="L12" s="768"/>
      <c r="M12" s="768"/>
      <c r="N12" s="768" t="s">
        <v>433</v>
      </c>
      <c r="O12" s="768"/>
      <c r="P12" s="768"/>
      <c r="Q12" s="768"/>
      <c r="R12" s="768"/>
      <c r="S12" s="768"/>
      <c r="T12" s="768"/>
      <c r="U12" s="769" t="s">
        <v>434</v>
      </c>
      <c r="V12" s="769"/>
      <c r="W12" s="769"/>
      <c r="X12" s="769"/>
      <c r="Y12" s="769"/>
      <c r="Z12" s="769"/>
      <c r="AA12" s="769"/>
    </row>
    <row r="13" spans="2:27" ht="20.100000000000001" customHeight="1">
      <c r="B13" s="775"/>
      <c r="C13" s="775"/>
      <c r="D13" s="775"/>
      <c r="E13" s="775"/>
      <c r="F13" s="775"/>
      <c r="G13" s="768" t="s">
        <v>435</v>
      </c>
      <c r="H13" s="768"/>
      <c r="I13" s="768"/>
      <c r="J13" s="768"/>
      <c r="K13" s="768"/>
      <c r="L13" s="768"/>
      <c r="M13" s="768"/>
      <c r="N13" s="770" t="s">
        <v>436</v>
      </c>
      <c r="O13" s="770"/>
      <c r="P13" s="770"/>
      <c r="Q13" s="770"/>
      <c r="R13" s="770"/>
      <c r="S13" s="770"/>
      <c r="T13" s="770"/>
      <c r="U13" s="771" t="s">
        <v>437</v>
      </c>
      <c r="V13" s="771"/>
      <c r="W13" s="771"/>
      <c r="X13" s="771"/>
      <c r="Y13" s="771"/>
      <c r="Z13" s="771"/>
      <c r="AA13" s="771"/>
    </row>
    <row r="14" spans="2:27" ht="20.100000000000001" customHeight="1">
      <c r="B14" s="775"/>
      <c r="C14" s="775"/>
      <c r="D14" s="775"/>
      <c r="E14" s="775"/>
      <c r="F14" s="775"/>
      <c r="G14" s="770" t="s">
        <v>438</v>
      </c>
      <c r="H14" s="770"/>
      <c r="I14" s="770"/>
      <c r="J14" s="770"/>
      <c r="K14" s="770"/>
      <c r="L14" s="770"/>
      <c r="M14" s="770"/>
      <c r="N14" s="772"/>
      <c r="O14" s="772"/>
      <c r="P14" s="772"/>
      <c r="Q14" s="772"/>
      <c r="R14" s="772"/>
      <c r="S14" s="772"/>
      <c r="T14" s="772"/>
      <c r="U14" s="773"/>
      <c r="V14" s="773"/>
      <c r="W14" s="773"/>
      <c r="X14" s="773"/>
      <c r="Y14" s="773"/>
      <c r="Z14" s="773"/>
      <c r="AA14" s="773"/>
    </row>
    <row r="15" spans="2:27" ht="20.25" customHeight="1">
      <c r="B15" s="741" t="s">
        <v>439</v>
      </c>
      <c r="C15" s="741"/>
      <c r="D15" s="741"/>
      <c r="E15" s="741"/>
      <c r="F15" s="741"/>
      <c r="G15" s="774" t="s">
        <v>440</v>
      </c>
      <c r="H15" s="774"/>
      <c r="I15" s="774"/>
      <c r="J15" s="774"/>
      <c r="K15" s="774"/>
      <c r="L15" s="774"/>
      <c r="M15" s="774"/>
      <c r="N15" s="774"/>
      <c r="O15" s="774"/>
      <c r="P15" s="774"/>
      <c r="Q15" s="774"/>
      <c r="R15" s="774"/>
      <c r="S15" s="774"/>
      <c r="T15" s="774"/>
      <c r="U15" s="774"/>
      <c r="V15" s="774"/>
      <c r="W15" s="774"/>
      <c r="X15" s="774"/>
      <c r="Y15" s="774"/>
      <c r="Z15" s="774"/>
      <c r="AA15" s="774"/>
    </row>
    <row r="16" spans="2:27" s="1" customFormat="1" ht="9" customHeight="1"/>
    <row r="17" spans="2:27" s="1" customFormat="1" ht="17.25" customHeight="1">
      <c r="B17" s="14" t="s">
        <v>441</v>
      </c>
    </row>
    <row r="18" spans="2:27" s="1" customFormat="1" ht="6" customHeight="1">
      <c r="B18" s="7"/>
      <c r="C18" s="23"/>
      <c r="D18" s="23"/>
      <c r="E18" s="23"/>
      <c r="F18" s="23"/>
      <c r="G18" s="23"/>
      <c r="H18" s="23"/>
      <c r="I18" s="23"/>
      <c r="J18" s="23"/>
      <c r="K18" s="23"/>
      <c r="L18" s="23"/>
      <c r="M18" s="23"/>
      <c r="N18" s="23"/>
      <c r="O18" s="23"/>
      <c r="P18" s="23"/>
      <c r="Q18" s="23"/>
      <c r="R18" s="23"/>
      <c r="S18" s="23"/>
      <c r="T18" s="23"/>
      <c r="U18" s="23"/>
      <c r="V18" s="23"/>
      <c r="W18" s="23"/>
      <c r="X18" s="23"/>
      <c r="Y18" s="23"/>
      <c r="Z18" s="23"/>
      <c r="AA18" s="21"/>
    </row>
    <row r="19" spans="2:27" s="1" customFormat="1" ht="19.5" customHeight="1">
      <c r="B19" s="11"/>
      <c r="C19" s="194" t="s">
        <v>442</v>
      </c>
      <c r="D19" s="229"/>
      <c r="E19" s="229"/>
      <c r="F19" s="229"/>
      <c r="G19" s="229"/>
      <c r="H19" s="229"/>
      <c r="I19" s="229"/>
      <c r="J19" s="229"/>
      <c r="K19" s="222"/>
      <c r="L19" s="222"/>
      <c r="M19" s="222"/>
      <c r="N19" s="222"/>
      <c r="O19" s="222"/>
      <c r="P19" s="226"/>
      <c r="Q19" s="226"/>
      <c r="R19" s="226"/>
      <c r="S19" s="226"/>
      <c r="T19" s="226"/>
      <c r="U19" s="226"/>
      <c r="V19" s="226"/>
      <c r="W19" s="226"/>
      <c r="Y19" s="767" t="s">
        <v>443</v>
      </c>
      <c r="Z19" s="767"/>
      <c r="AA19" s="19"/>
    </row>
    <row r="20" spans="2:27" s="1" customFormat="1" ht="18">
      <c r="B20" s="11"/>
      <c r="C20" s="194"/>
      <c r="D20" s="229"/>
      <c r="E20" s="229"/>
      <c r="F20" s="229"/>
      <c r="G20" s="229"/>
      <c r="H20" s="229"/>
      <c r="I20" s="229"/>
      <c r="J20" s="229"/>
      <c r="K20" s="222"/>
      <c r="L20" s="222"/>
      <c r="M20" s="222"/>
      <c r="N20" s="222"/>
      <c r="O20" s="222"/>
      <c r="P20" s="226"/>
      <c r="Q20" s="226"/>
      <c r="R20" s="226"/>
      <c r="S20" s="226"/>
      <c r="T20" s="226"/>
      <c r="U20" s="226"/>
      <c r="V20" s="226"/>
      <c r="W20" s="226"/>
      <c r="Y20" s="173"/>
      <c r="Z20" s="173"/>
      <c r="AA20" s="19"/>
    </row>
    <row r="21" spans="2:27" s="1" customFormat="1" ht="18">
      <c r="B21" s="11"/>
      <c r="C21" s="194" t="s">
        <v>444</v>
      </c>
      <c r="D21" s="229"/>
      <c r="E21" s="229"/>
      <c r="F21" s="229"/>
      <c r="G21" s="229"/>
      <c r="H21" s="229"/>
      <c r="I21" s="229"/>
      <c r="J21" s="229"/>
      <c r="K21" s="222"/>
      <c r="L21" s="222"/>
      <c r="M21" s="222"/>
      <c r="N21" s="222"/>
      <c r="O21" s="222"/>
      <c r="P21" s="226"/>
      <c r="Q21" s="226"/>
      <c r="R21" s="226"/>
      <c r="S21" s="226"/>
      <c r="T21" s="226"/>
      <c r="U21" s="226"/>
      <c r="V21" s="226"/>
      <c r="W21" s="226"/>
      <c r="Y21" s="173"/>
      <c r="Z21" s="173"/>
      <c r="AA21" s="19"/>
    </row>
    <row r="22" spans="2:27" s="1" customFormat="1" ht="19.5" customHeight="1">
      <c r="B22" s="11"/>
      <c r="C22" s="194" t="s">
        <v>445</v>
      </c>
      <c r="D22" s="229"/>
      <c r="E22" s="229"/>
      <c r="F22" s="229"/>
      <c r="G22" s="229"/>
      <c r="H22" s="229"/>
      <c r="I22" s="229"/>
      <c r="J22" s="229"/>
      <c r="K22" s="222"/>
      <c r="L22" s="222"/>
      <c r="M22" s="222"/>
      <c r="N22" s="222"/>
      <c r="O22" s="222"/>
      <c r="P22" s="226"/>
      <c r="Q22" s="226"/>
      <c r="R22" s="226"/>
      <c r="S22" s="226"/>
      <c r="T22" s="226"/>
      <c r="U22" s="226"/>
      <c r="V22" s="226"/>
      <c r="W22" s="226"/>
      <c r="Y22" s="767" t="s">
        <v>443</v>
      </c>
      <c r="Z22" s="767"/>
      <c r="AA22" s="19"/>
    </row>
    <row r="23" spans="2:27" s="1" customFormat="1" ht="19.5" customHeight="1">
      <c r="B23" s="11"/>
      <c r="C23" s="194" t="s">
        <v>478</v>
      </c>
      <c r="D23" s="229"/>
      <c r="E23" s="229"/>
      <c r="F23" s="229"/>
      <c r="G23" s="229"/>
      <c r="H23" s="229"/>
      <c r="I23" s="229"/>
      <c r="J23" s="229"/>
      <c r="K23" s="222"/>
      <c r="L23" s="222"/>
      <c r="M23" s="222"/>
      <c r="N23" s="222"/>
      <c r="O23" s="222"/>
      <c r="P23" s="226"/>
      <c r="Q23" s="226"/>
      <c r="R23" s="226"/>
      <c r="S23" s="226"/>
      <c r="T23" s="226"/>
      <c r="U23" s="226"/>
      <c r="V23" s="226"/>
      <c r="W23" s="226"/>
      <c r="Y23" s="767" t="s">
        <v>443</v>
      </c>
      <c r="Z23" s="767"/>
      <c r="AA23" s="19"/>
    </row>
    <row r="24" spans="2:27" s="1" customFormat="1" ht="19.5" customHeight="1">
      <c r="B24" s="11"/>
      <c r="C24" s="194" t="s">
        <v>446</v>
      </c>
      <c r="D24" s="229"/>
      <c r="E24" s="229"/>
      <c r="F24" s="229"/>
      <c r="G24" s="229"/>
      <c r="H24" s="229"/>
      <c r="I24" s="229"/>
      <c r="J24" s="229"/>
      <c r="K24" s="222"/>
      <c r="L24" s="222"/>
      <c r="M24" s="222"/>
      <c r="N24" s="222"/>
      <c r="O24" s="222"/>
      <c r="P24" s="226"/>
      <c r="Q24" s="226"/>
      <c r="R24" s="226"/>
      <c r="S24" s="226"/>
      <c r="T24" s="226"/>
      <c r="U24" s="226"/>
      <c r="V24" s="226"/>
      <c r="W24" s="226"/>
      <c r="Y24" s="767" t="s">
        <v>443</v>
      </c>
      <c r="Z24" s="767"/>
      <c r="AA24" s="19"/>
    </row>
    <row r="25" spans="2:27" s="1" customFormat="1" ht="19.5" customHeight="1">
      <c r="B25" s="11"/>
      <c r="C25" s="194"/>
      <c r="D25" s="779" t="s">
        <v>479</v>
      </c>
      <c r="E25" s="779"/>
      <c r="F25" s="779"/>
      <c r="G25" s="779"/>
      <c r="H25" s="779"/>
      <c r="I25" s="779"/>
      <c r="J25" s="779"/>
      <c r="K25" s="222"/>
      <c r="L25" s="222"/>
      <c r="M25" s="222"/>
      <c r="N25" s="222"/>
      <c r="O25" s="222"/>
      <c r="P25" s="226"/>
      <c r="Q25" s="226"/>
      <c r="R25" s="226"/>
      <c r="S25" s="226"/>
      <c r="T25" s="226"/>
      <c r="U25" s="226"/>
      <c r="V25" s="226"/>
      <c r="W25" s="226"/>
      <c r="Y25" s="173"/>
      <c r="Z25" s="173"/>
      <c r="AA25" s="19"/>
    </row>
    <row r="26" spans="2:27" s="1" customFormat="1" ht="24.95" customHeight="1">
      <c r="B26" s="11"/>
      <c r="C26" s="14" t="s">
        <v>447</v>
      </c>
      <c r="AA26" s="19"/>
    </row>
    <row r="27" spans="2:27" s="1" customFormat="1" ht="6.75" customHeight="1">
      <c r="B27" s="11"/>
      <c r="AA27" s="19"/>
    </row>
    <row r="28" spans="2:27" s="1" customFormat="1" ht="23.25" customHeight="1">
      <c r="B28" s="167" t="s">
        <v>448</v>
      </c>
      <c r="C28" s="741" t="s">
        <v>125</v>
      </c>
      <c r="D28" s="741"/>
      <c r="E28" s="741"/>
      <c r="F28" s="741"/>
      <c r="G28" s="741"/>
      <c r="H28" s="741"/>
      <c r="I28" s="780"/>
      <c r="J28" s="780"/>
      <c r="K28" s="780"/>
      <c r="L28" s="780"/>
      <c r="M28" s="780"/>
      <c r="N28" s="780"/>
      <c r="O28" s="780"/>
      <c r="P28" s="780"/>
      <c r="Q28" s="780"/>
      <c r="R28" s="780"/>
      <c r="S28" s="780"/>
      <c r="T28" s="780"/>
      <c r="U28" s="780"/>
      <c r="V28" s="780"/>
      <c r="W28" s="780"/>
      <c r="X28" s="780"/>
      <c r="Y28" s="780"/>
      <c r="Z28" s="780"/>
      <c r="AA28" s="19"/>
    </row>
    <row r="29" spans="2:27" s="1" customFormat="1" ht="23.25" customHeight="1">
      <c r="B29" s="167" t="s">
        <v>448</v>
      </c>
      <c r="C29" s="741" t="s">
        <v>449</v>
      </c>
      <c r="D29" s="741"/>
      <c r="E29" s="741"/>
      <c r="F29" s="741"/>
      <c r="G29" s="741"/>
      <c r="H29" s="741"/>
      <c r="I29" s="780"/>
      <c r="J29" s="780"/>
      <c r="K29" s="780"/>
      <c r="L29" s="780"/>
      <c r="M29" s="780"/>
      <c r="N29" s="780"/>
      <c r="O29" s="780"/>
      <c r="P29" s="780"/>
      <c r="Q29" s="780"/>
      <c r="R29" s="780"/>
      <c r="S29" s="780"/>
      <c r="T29" s="780"/>
      <c r="U29" s="780"/>
      <c r="V29" s="780"/>
      <c r="W29" s="780"/>
      <c r="X29" s="780"/>
      <c r="Y29" s="780"/>
      <c r="Z29" s="780"/>
      <c r="AA29" s="19"/>
    </row>
    <row r="30" spans="2:27" s="1" customFormat="1" ht="23.25" customHeight="1">
      <c r="B30" s="167" t="s">
        <v>448</v>
      </c>
      <c r="C30" s="741" t="s">
        <v>450</v>
      </c>
      <c r="D30" s="741"/>
      <c r="E30" s="741"/>
      <c r="F30" s="741"/>
      <c r="G30" s="741"/>
      <c r="H30" s="741"/>
      <c r="I30" s="780"/>
      <c r="J30" s="780"/>
      <c r="K30" s="780"/>
      <c r="L30" s="780"/>
      <c r="M30" s="780"/>
      <c r="N30" s="780"/>
      <c r="O30" s="780"/>
      <c r="P30" s="780"/>
      <c r="Q30" s="780"/>
      <c r="R30" s="780"/>
      <c r="S30" s="780"/>
      <c r="T30" s="780"/>
      <c r="U30" s="780"/>
      <c r="V30" s="780"/>
      <c r="W30" s="780"/>
      <c r="X30" s="780"/>
      <c r="Y30" s="780"/>
      <c r="Z30" s="780"/>
      <c r="AA30" s="19"/>
    </row>
    <row r="31" spans="2:27" s="1" customFormat="1" ht="9" customHeight="1">
      <c r="B31" s="11"/>
      <c r="C31" s="2"/>
      <c r="D31" s="2"/>
      <c r="E31" s="2"/>
      <c r="F31" s="2"/>
      <c r="G31" s="2"/>
      <c r="H31" s="2"/>
      <c r="I31" s="4"/>
      <c r="J31" s="4"/>
      <c r="K31" s="4"/>
      <c r="L31" s="4"/>
      <c r="M31" s="4"/>
      <c r="N31" s="4"/>
      <c r="O31" s="4"/>
      <c r="P31" s="4"/>
      <c r="Q31" s="4"/>
      <c r="R31" s="4"/>
      <c r="S31" s="4"/>
      <c r="T31" s="4"/>
      <c r="U31" s="4"/>
      <c r="V31" s="4"/>
      <c r="W31" s="4"/>
      <c r="X31" s="4"/>
      <c r="Y31" s="4"/>
      <c r="Z31" s="4"/>
      <c r="AA31" s="19"/>
    </row>
    <row r="32" spans="2:27" s="1" customFormat="1" ht="19.5" customHeight="1">
      <c r="B32" s="11"/>
      <c r="C32" s="14" t="s">
        <v>451</v>
      </c>
      <c r="D32" s="2"/>
      <c r="E32" s="2"/>
      <c r="F32" s="2"/>
      <c r="G32" s="2"/>
      <c r="H32" s="2"/>
      <c r="I32" s="2"/>
      <c r="J32" s="2"/>
      <c r="K32" s="2"/>
      <c r="L32" s="2"/>
      <c r="M32" s="2"/>
      <c r="N32" s="2"/>
      <c r="O32" s="2"/>
      <c r="Y32" s="767" t="s">
        <v>443</v>
      </c>
      <c r="Z32" s="767"/>
      <c r="AA32" s="19"/>
    </row>
    <row r="33" spans="1:37" s="1" customFormat="1" ht="12.75" customHeight="1">
      <c r="B33" s="11"/>
      <c r="D33" s="2"/>
      <c r="E33" s="2"/>
      <c r="F33" s="2"/>
      <c r="G33" s="2"/>
      <c r="H33" s="2"/>
      <c r="I33" s="2"/>
      <c r="J33" s="2"/>
      <c r="K33" s="2"/>
      <c r="L33" s="2"/>
      <c r="M33" s="2"/>
      <c r="N33" s="2"/>
      <c r="O33" s="2"/>
      <c r="Y33" s="173"/>
      <c r="Z33" s="173"/>
      <c r="AA33" s="19"/>
    </row>
    <row r="34" spans="1:37" s="1" customFormat="1" ht="19.5" customHeight="1">
      <c r="B34" s="11"/>
      <c r="C34" s="778" t="s">
        <v>452</v>
      </c>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19"/>
    </row>
    <row r="35" spans="1:37" s="1" customFormat="1" ht="19.5" customHeight="1">
      <c r="B35" s="11"/>
      <c r="C35" s="778" t="s">
        <v>453</v>
      </c>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19"/>
    </row>
    <row r="36" spans="1:37" s="1" customFormat="1" ht="19.5" customHeight="1">
      <c r="B36" s="11"/>
      <c r="C36" s="734" t="s">
        <v>454</v>
      </c>
      <c r="D36" s="734"/>
      <c r="E36" s="734"/>
      <c r="F36" s="734"/>
      <c r="G36" s="734"/>
      <c r="H36" s="734"/>
      <c r="I36" s="734"/>
      <c r="J36" s="734"/>
      <c r="K36" s="734"/>
      <c r="L36" s="734"/>
      <c r="M36" s="734"/>
      <c r="N36" s="734"/>
      <c r="O36" s="734"/>
      <c r="P36" s="734"/>
      <c r="Q36" s="734"/>
      <c r="R36" s="734"/>
      <c r="S36" s="734"/>
      <c r="T36" s="734"/>
      <c r="U36" s="734"/>
      <c r="V36" s="734"/>
      <c r="W36" s="734"/>
      <c r="X36" s="734"/>
      <c r="Y36" s="734"/>
      <c r="Z36" s="734"/>
      <c r="AA36" s="19"/>
    </row>
    <row r="37" spans="1:37" s="4" customFormat="1" ht="12.75" customHeight="1">
      <c r="A37" s="1"/>
      <c r="B37" s="11"/>
      <c r="C37" s="2"/>
      <c r="D37" s="2"/>
      <c r="E37" s="2"/>
      <c r="F37" s="2"/>
      <c r="G37" s="2"/>
      <c r="H37" s="2"/>
      <c r="I37" s="2"/>
      <c r="J37" s="2"/>
      <c r="K37" s="2"/>
      <c r="L37" s="2"/>
      <c r="M37" s="2"/>
      <c r="N37" s="2"/>
      <c r="O37" s="2"/>
      <c r="P37" s="1"/>
      <c r="Q37" s="1"/>
      <c r="R37" s="1"/>
      <c r="S37" s="1"/>
      <c r="T37" s="1"/>
      <c r="U37" s="1"/>
      <c r="V37" s="1"/>
      <c r="W37" s="1"/>
      <c r="X37" s="1"/>
      <c r="Y37" s="1"/>
      <c r="Z37" s="1"/>
      <c r="AA37" s="19"/>
      <c r="AB37" s="1"/>
      <c r="AC37" s="1"/>
      <c r="AD37" s="1"/>
      <c r="AE37" s="1"/>
      <c r="AF37" s="1"/>
      <c r="AG37" s="1"/>
      <c r="AH37" s="1"/>
      <c r="AI37" s="1"/>
      <c r="AJ37" s="1"/>
      <c r="AK37" s="1"/>
    </row>
    <row r="38" spans="1:37" s="4" customFormat="1" ht="18" customHeight="1">
      <c r="A38" s="1"/>
      <c r="B38" s="11"/>
      <c r="C38" s="1"/>
      <c r="D38" s="778" t="s">
        <v>455</v>
      </c>
      <c r="E38" s="778"/>
      <c r="F38" s="778"/>
      <c r="G38" s="778"/>
      <c r="H38" s="778"/>
      <c r="I38" s="778"/>
      <c r="J38" s="778"/>
      <c r="K38" s="778"/>
      <c r="L38" s="778"/>
      <c r="M38" s="778"/>
      <c r="N38" s="778"/>
      <c r="O38" s="778"/>
      <c r="P38" s="778"/>
      <c r="Q38" s="778"/>
      <c r="R38" s="778"/>
      <c r="S38" s="778"/>
      <c r="T38" s="778"/>
      <c r="U38" s="778"/>
      <c r="V38" s="778"/>
      <c r="W38" s="1"/>
      <c r="X38" s="1"/>
      <c r="Y38" s="767" t="s">
        <v>443</v>
      </c>
      <c r="Z38" s="767"/>
      <c r="AA38" s="19"/>
      <c r="AB38" s="1"/>
      <c r="AC38" s="1"/>
      <c r="AD38" s="1"/>
      <c r="AE38" s="1"/>
      <c r="AF38" s="1"/>
      <c r="AG38" s="1"/>
      <c r="AH38" s="1"/>
      <c r="AI38" s="1"/>
      <c r="AJ38" s="1"/>
      <c r="AK38" s="1"/>
    </row>
    <row r="39" spans="1:37" s="4" customFormat="1" ht="37.5" customHeight="1">
      <c r="B39" s="152"/>
      <c r="D39" s="778" t="s">
        <v>456</v>
      </c>
      <c r="E39" s="778"/>
      <c r="F39" s="778"/>
      <c r="G39" s="778"/>
      <c r="H39" s="778"/>
      <c r="I39" s="778"/>
      <c r="J39" s="778"/>
      <c r="K39" s="778"/>
      <c r="L39" s="778"/>
      <c r="M39" s="778"/>
      <c r="N39" s="778"/>
      <c r="O39" s="778"/>
      <c r="P39" s="778"/>
      <c r="Q39" s="778"/>
      <c r="R39" s="778"/>
      <c r="S39" s="778"/>
      <c r="T39" s="778"/>
      <c r="U39" s="778"/>
      <c r="V39" s="778"/>
      <c r="Y39" s="767" t="s">
        <v>443</v>
      </c>
      <c r="Z39" s="767"/>
      <c r="AA39" s="13"/>
    </row>
    <row r="40" spans="1:37" ht="19.5" customHeight="1">
      <c r="A40" s="4"/>
      <c r="B40" s="152"/>
      <c r="C40" s="4"/>
      <c r="D40" s="778" t="s">
        <v>457</v>
      </c>
      <c r="E40" s="778"/>
      <c r="F40" s="778"/>
      <c r="G40" s="778"/>
      <c r="H40" s="778"/>
      <c r="I40" s="778"/>
      <c r="J40" s="778"/>
      <c r="K40" s="778"/>
      <c r="L40" s="778"/>
      <c r="M40" s="778"/>
      <c r="N40" s="778"/>
      <c r="O40" s="778"/>
      <c r="P40" s="778"/>
      <c r="Q40" s="778"/>
      <c r="R40" s="778"/>
      <c r="S40" s="778"/>
      <c r="T40" s="778"/>
      <c r="U40" s="778"/>
      <c r="V40" s="778"/>
      <c r="W40" s="4"/>
      <c r="X40" s="4"/>
      <c r="Y40" s="767" t="s">
        <v>443</v>
      </c>
      <c r="Z40" s="767"/>
      <c r="AA40" s="13"/>
      <c r="AB40" s="4"/>
      <c r="AC40" s="4"/>
      <c r="AD40" s="4"/>
      <c r="AE40" s="4"/>
      <c r="AF40" s="4"/>
      <c r="AG40" s="4"/>
      <c r="AH40" s="4"/>
      <c r="AI40" s="4"/>
      <c r="AJ40" s="4"/>
      <c r="AK40" s="4"/>
    </row>
    <row r="41" spans="1:37" s="1" customFormat="1" ht="19.5" customHeight="1">
      <c r="A41" s="4"/>
      <c r="B41" s="224"/>
      <c r="C41" s="223"/>
      <c r="D41" s="782" t="s">
        <v>480</v>
      </c>
      <c r="E41" s="782"/>
      <c r="F41" s="782"/>
      <c r="G41" s="782"/>
      <c r="H41" s="782"/>
      <c r="I41" s="782"/>
      <c r="J41" s="782"/>
      <c r="K41" s="782"/>
      <c r="L41" s="782"/>
      <c r="M41" s="782"/>
      <c r="N41" s="782"/>
      <c r="O41" s="782"/>
      <c r="P41" s="782"/>
      <c r="Q41" s="782"/>
      <c r="R41" s="782"/>
      <c r="S41" s="782"/>
      <c r="T41" s="782"/>
      <c r="U41" s="782"/>
      <c r="V41" s="782"/>
      <c r="W41" s="223"/>
      <c r="X41" s="223"/>
      <c r="Y41" s="783" t="s">
        <v>443</v>
      </c>
      <c r="Z41" s="783"/>
      <c r="AA41" s="225"/>
      <c r="AB41" s="4"/>
      <c r="AC41" s="4"/>
      <c r="AD41" s="4"/>
      <c r="AE41" s="4"/>
      <c r="AF41" s="4"/>
      <c r="AG41" s="4"/>
      <c r="AH41" s="4"/>
      <c r="AI41" s="4"/>
      <c r="AJ41" s="4"/>
      <c r="AK41" s="4"/>
    </row>
    <row r="42" spans="1:37" s="1" customFormat="1" ht="16.5" customHeight="1">
      <c r="A42" s="4"/>
      <c r="B42" s="224"/>
      <c r="C42" s="223"/>
      <c r="D42" s="782" t="s">
        <v>458</v>
      </c>
      <c r="E42" s="782"/>
      <c r="F42" s="782"/>
      <c r="G42" s="782"/>
      <c r="H42" s="782"/>
      <c r="I42" s="782"/>
      <c r="J42" s="782"/>
      <c r="K42" s="782"/>
      <c r="L42" s="782"/>
      <c r="M42" s="782"/>
      <c r="N42" s="782"/>
      <c r="O42" s="782"/>
      <c r="P42" s="782"/>
      <c r="Q42" s="782"/>
      <c r="R42" s="782"/>
      <c r="S42" s="782"/>
      <c r="T42" s="782"/>
      <c r="U42" s="782"/>
      <c r="V42" s="782"/>
      <c r="W42" s="223"/>
      <c r="X42" s="223"/>
      <c r="Y42" s="239"/>
      <c r="Z42" s="239"/>
      <c r="AA42" s="225"/>
      <c r="AB42" s="4"/>
      <c r="AC42" s="4"/>
      <c r="AD42" s="4"/>
      <c r="AE42" s="4"/>
      <c r="AF42" s="4"/>
      <c r="AG42" s="4"/>
      <c r="AH42" s="4"/>
      <c r="AI42" s="4"/>
      <c r="AJ42" s="4"/>
      <c r="AK42" s="4"/>
    </row>
    <row r="43" spans="1:37" s="1" customFormat="1" ht="8.25" customHeight="1">
      <c r="A43" s="58"/>
      <c r="B43" s="240"/>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2"/>
      <c r="AB43" s="58"/>
      <c r="AC43" s="58"/>
      <c r="AD43" s="58"/>
      <c r="AE43" s="58"/>
      <c r="AF43" s="58"/>
      <c r="AG43" s="58"/>
      <c r="AH43" s="58"/>
      <c r="AI43" s="58"/>
      <c r="AJ43" s="58"/>
      <c r="AK43" s="58"/>
    </row>
    <row r="44" spans="1:37" s="1" customFormat="1" ht="18">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row>
    <row r="45" spans="1:37" s="1" customFormat="1" ht="19.5" customHeight="1">
      <c r="B45" s="194" t="s">
        <v>459</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row>
    <row r="46" spans="1:37" s="1" customFormat="1" ht="19.5" customHeight="1">
      <c r="B46" s="243"/>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8"/>
    </row>
    <row r="47" spans="1:37" s="1" customFormat="1" ht="19.5" customHeight="1">
      <c r="B47" s="244"/>
      <c r="C47" s="194" t="s">
        <v>460</v>
      </c>
      <c r="D47" s="229"/>
      <c r="E47" s="229"/>
      <c r="F47" s="229"/>
      <c r="G47" s="229"/>
      <c r="H47" s="229"/>
      <c r="I47" s="229"/>
      <c r="J47" s="229"/>
      <c r="K47" s="229"/>
      <c r="L47" s="229"/>
      <c r="M47" s="229"/>
      <c r="N47" s="229"/>
      <c r="O47" s="229"/>
      <c r="P47" s="194"/>
      <c r="Q47" s="194"/>
      <c r="R47" s="194"/>
      <c r="S47" s="194"/>
      <c r="T47" s="194"/>
      <c r="U47" s="194"/>
      <c r="V47" s="194"/>
      <c r="W47" s="194"/>
      <c r="X47" s="194"/>
      <c r="Y47" s="245"/>
      <c r="Z47" s="245"/>
      <c r="AA47" s="233"/>
    </row>
    <row r="48" spans="1:37" s="1" customFormat="1" ht="19.5" customHeight="1">
      <c r="B48" s="244"/>
      <c r="C48" s="194" t="s">
        <v>461</v>
      </c>
      <c r="D48" s="229"/>
      <c r="E48" s="229"/>
      <c r="F48" s="229"/>
      <c r="G48" s="229"/>
      <c r="H48" s="229"/>
      <c r="I48" s="229"/>
      <c r="J48" s="229"/>
      <c r="K48" s="229"/>
      <c r="L48" s="229"/>
      <c r="M48" s="229"/>
      <c r="N48" s="229"/>
      <c r="O48" s="229"/>
      <c r="P48" s="194"/>
      <c r="Q48" s="194"/>
      <c r="R48" s="194"/>
      <c r="S48" s="194"/>
      <c r="T48" s="194"/>
      <c r="U48" s="194"/>
      <c r="V48" s="194"/>
      <c r="W48" s="194"/>
      <c r="X48" s="194"/>
      <c r="Y48" s="781" t="s">
        <v>443</v>
      </c>
      <c r="Z48" s="781"/>
      <c r="AA48" s="233"/>
    </row>
    <row r="49" spans="1:37" s="1" customFormat="1" ht="19.5" customHeight="1">
      <c r="B49" s="244"/>
      <c r="C49" s="194"/>
      <c r="D49" s="784" t="s">
        <v>462</v>
      </c>
      <c r="E49" s="784"/>
      <c r="F49" s="784"/>
      <c r="G49" s="784"/>
      <c r="H49" s="784"/>
      <c r="I49" s="784"/>
      <c r="J49" s="784"/>
      <c r="K49" s="784"/>
      <c r="L49" s="784"/>
      <c r="M49" s="784"/>
      <c r="N49" s="784"/>
      <c r="O49" s="784"/>
      <c r="P49" s="784"/>
      <c r="Q49" s="784"/>
      <c r="R49" s="785" t="s">
        <v>237</v>
      </c>
      <c r="S49" s="785"/>
      <c r="T49" s="785"/>
      <c r="U49" s="785"/>
      <c r="V49" s="785"/>
      <c r="W49" s="194"/>
      <c r="X49" s="194"/>
      <c r="Y49" s="194"/>
      <c r="Z49" s="194"/>
      <c r="AA49" s="233"/>
    </row>
    <row r="50" spans="1:37" s="1" customFormat="1" ht="19.5" customHeight="1">
      <c r="B50" s="244"/>
      <c r="C50" s="194"/>
      <c r="D50" s="786" t="s">
        <v>463</v>
      </c>
      <c r="E50" s="786"/>
      <c r="F50" s="786"/>
      <c r="G50" s="786"/>
      <c r="H50" s="786"/>
      <c r="I50" s="786"/>
      <c r="J50" s="786"/>
      <c r="K50" s="786"/>
      <c r="L50" s="786"/>
      <c r="M50" s="786"/>
      <c r="N50" s="786"/>
      <c r="O50" s="786"/>
      <c r="P50" s="786"/>
      <c r="Q50" s="786"/>
      <c r="R50" s="785" t="s">
        <v>237</v>
      </c>
      <c r="S50" s="785"/>
      <c r="T50" s="785"/>
      <c r="U50" s="785"/>
      <c r="V50" s="785"/>
      <c r="W50" s="194"/>
      <c r="X50" s="194"/>
      <c r="Y50" s="194"/>
      <c r="Z50" s="194"/>
      <c r="AA50" s="233"/>
    </row>
    <row r="51" spans="1:37" s="1" customFormat="1" ht="19.5" customHeight="1">
      <c r="B51" s="244"/>
      <c r="C51" s="194" t="s">
        <v>478</v>
      </c>
      <c r="D51" s="229"/>
      <c r="E51" s="229"/>
      <c r="F51" s="229"/>
      <c r="G51" s="229"/>
      <c r="H51" s="229"/>
      <c r="I51" s="229"/>
      <c r="J51" s="229"/>
      <c r="K51" s="229"/>
      <c r="L51" s="229"/>
      <c r="M51" s="229"/>
      <c r="N51" s="229"/>
      <c r="O51" s="229"/>
      <c r="P51" s="194"/>
      <c r="Q51" s="194"/>
      <c r="R51" s="194"/>
      <c r="S51" s="194"/>
      <c r="T51" s="194"/>
      <c r="U51" s="194"/>
      <c r="V51" s="194"/>
      <c r="W51" s="194"/>
      <c r="X51" s="194"/>
      <c r="Y51" s="781" t="s">
        <v>443</v>
      </c>
      <c r="Z51" s="781"/>
      <c r="AA51" s="233"/>
    </row>
    <row r="52" spans="1:37" s="1" customFormat="1" ht="19.5" customHeight="1">
      <c r="B52" s="244"/>
      <c r="C52" s="194" t="s">
        <v>446</v>
      </c>
      <c r="D52" s="229"/>
      <c r="E52" s="229"/>
      <c r="F52" s="229"/>
      <c r="G52" s="229"/>
      <c r="H52" s="229"/>
      <c r="I52" s="229"/>
      <c r="J52" s="229"/>
      <c r="K52" s="229"/>
      <c r="L52" s="229"/>
      <c r="M52" s="229"/>
      <c r="N52" s="229"/>
      <c r="O52" s="229"/>
      <c r="P52" s="194"/>
      <c r="Q52" s="194"/>
      <c r="R52" s="194"/>
      <c r="S52" s="194"/>
      <c r="T52" s="194"/>
      <c r="U52" s="194"/>
      <c r="V52" s="194"/>
      <c r="W52" s="194"/>
      <c r="X52" s="194"/>
      <c r="Y52" s="781" t="s">
        <v>443</v>
      </c>
      <c r="Z52" s="781"/>
      <c r="AA52" s="233"/>
    </row>
    <row r="53" spans="1:37" s="1" customFormat="1" ht="23.25" customHeight="1">
      <c r="B53" s="244"/>
      <c r="C53" s="194"/>
      <c r="D53" s="779" t="s">
        <v>479</v>
      </c>
      <c r="E53" s="779"/>
      <c r="F53" s="779"/>
      <c r="G53" s="779"/>
      <c r="H53" s="779"/>
      <c r="I53" s="779"/>
      <c r="J53" s="779"/>
      <c r="K53" s="229"/>
      <c r="L53" s="229"/>
      <c r="M53" s="229"/>
      <c r="N53" s="229"/>
      <c r="O53" s="229"/>
      <c r="P53" s="194"/>
      <c r="Q53" s="194"/>
      <c r="R53" s="194"/>
      <c r="S53" s="194"/>
      <c r="T53" s="194"/>
      <c r="U53" s="194"/>
      <c r="V53" s="194"/>
      <c r="W53" s="194"/>
      <c r="X53" s="194"/>
      <c r="Y53" s="245"/>
      <c r="Z53" s="245"/>
      <c r="AA53" s="233"/>
    </row>
    <row r="54" spans="1:37" s="1" customFormat="1" ht="23.25" customHeight="1">
      <c r="B54" s="244"/>
      <c r="C54" s="194" t="s">
        <v>447</v>
      </c>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233"/>
    </row>
    <row r="55" spans="1:37" s="1" customFormat="1" ht="6.75" customHeight="1">
      <c r="B55" s="24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233"/>
    </row>
    <row r="56" spans="1:37" s="1" customFormat="1" ht="19.5" customHeight="1">
      <c r="B56" s="244" t="s">
        <v>448</v>
      </c>
      <c r="C56" s="788" t="s">
        <v>125</v>
      </c>
      <c r="D56" s="788"/>
      <c r="E56" s="788"/>
      <c r="F56" s="788"/>
      <c r="G56" s="788"/>
      <c r="H56" s="788"/>
      <c r="I56" s="789"/>
      <c r="J56" s="789"/>
      <c r="K56" s="789"/>
      <c r="L56" s="789"/>
      <c r="M56" s="789"/>
      <c r="N56" s="789"/>
      <c r="O56" s="789"/>
      <c r="P56" s="789"/>
      <c r="Q56" s="789"/>
      <c r="R56" s="789"/>
      <c r="S56" s="789"/>
      <c r="T56" s="789"/>
      <c r="U56" s="789"/>
      <c r="V56" s="789"/>
      <c r="W56" s="789"/>
      <c r="X56" s="789"/>
      <c r="Y56" s="789"/>
      <c r="Z56" s="789"/>
      <c r="AA56" s="233"/>
    </row>
    <row r="57" spans="1:37" s="1" customFormat="1" ht="19.5" customHeight="1">
      <c r="B57" s="244" t="s">
        <v>448</v>
      </c>
      <c r="C57" s="788" t="s">
        <v>449</v>
      </c>
      <c r="D57" s="788"/>
      <c r="E57" s="788"/>
      <c r="F57" s="788"/>
      <c r="G57" s="788"/>
      <c r="H57" s="788"/>
      <c r="I57" s="789"/>
      <c r="J57" s="789"/>
      <c r="K57" s="789"/>
      <c r="L57" s="789"/>
      <c r="M57" s="789"/>
      <c r="N57" s="789"/>
      <c r="O57" s="789"/>
      <c r="P57" s="789"/>
      <c r="Q57" s="789"/>
      <c r="R57" s="789"/>
      <c r="S57" s="789"/>
      <c r="T57" s="789"/>
      <c r="U57" s="789"/>
      <c r="V57" s="789"/>
      <c r="W57" s="789"/>
      <c r="X57" s="789"/>
      <c r="Y57" s="789"/>
      <c r="Z57" s="789"/>
      <c r="AA57" s="233"/>
    </row>
    <row r="58" spans="1:37" s="1" customFormat="1" ht="19.5" customHeight="1">
      <c r="B58" s="244" t="s">
        <v>448</v>
      </c>
      <c r="C58" s="788" t="s">
        <v>450</v>
      </c>
      <c r="D58" s="788"/>
      <c r="E58" s="788"/>
      <c r="F58" s="788"/>
      <c r="G58" s="788"/>
      <c r="H58" s="788"/>
      <c r="I58" s="789"/>
      <c r="J58" s="789"/>
      <c r="K58" s="789"/>
      <c r="L58" s="789"/>
      <c r="M58" s="789"/>
      <c r="N58" s="789"/>
      <c r="O58" s="789"/>
      <c r="P58" s="789"/>
      <c r="Q58" s="789"/>
      <c r="R58" s="789"/>
      <c r="S58" s="789"/>
      <c r="T58" s="789"/>
      <c r="U58" s="789"/>
      <c r="V58" s="789"/>
      <c r="W58" s="789"/>
      <c r="X58" s="789"/>
      <c r="Y58" s="789"/>
      <c r="Z58" s="789"/>
      <c r="AA58" s="233"/>
    </row>
    <row r="59" spans="1:37" s="1" customFormat="1" ht="19.5" customHeight="1">
      <c r="B59" s="244"/>
      <c r="C59" s="229"/>
      <c r="D59" s="229"/>
      <c r="E59" s="229"/>
      <c r="F59" s="229"/>
      <c r="G59" s="229"/>
      <c r="H59" s="229"/>
      <c r="I59" s="230"/>
      <c r="J59" s="230"/>
      <c r="K59" s="230"/>
      <c r="L59" s="230"/>
      <c r="M59" s="230"/>
      <c r="N59" s="230"/>
      <c r="O59" s="230"/>
      <c r="P59" s="230"/>
      <c r="Q59" s="230"/>
      <c r="R59" s="230"/>
      <c r="S59" s="230"/>
      <c r="T59" s="230"/>
      <c r="U59" s="230"/>
      <c r="V59" s="230"/>
      <c r="W59" s="230"/>
      <c r="X59" s="230"/>
      <c r="Y59" s="230"/>
      <c r="Z59" s="230"/>
      <c r="AA59" s="233"/>
    </row>
    <row r="60" spans="1:37" s="4" customFormat="1" ht="18" customHeight="1">
      <c r="A60" s="1"/>
      <c r="B60" s="244"/>
      <c r="C60" s="790" t="s">
        <v>464</v>
      </c>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1"/>
      <c r="AC60" s="1"/>
      <c r="AD60" s="1"/>
      <c r="AE60" s="1"/>
      <c r="AF60" s="1"/>
      <c r="AG60" s="1"/>
      <c r="AH60" s="1"/>
      <c r="AI60" s="1"/>
      <c r="AJ60" s="1"/>
      <c r="AK60" s="1"/>
    </row>
    <row r="61" spans="1:37" s="4" customFormat="1" ht="18" customHeight="1">
      <c r="A61" s="1"/>
      <c r="B61" s="244"/>
      <c r="C61" s="229"/>
      <c r="D61" s="229"/>
      <c r="E61" s="229"/>
      <c r="F61" s="229"/>
      <c r="G61" s="229"/>
      <c r="H61" s="229"/>
      <c r="I61" s="229"/>
      <c r="J61" s="229"/>
      <c r="K61" s="229"/>
      <c r="L61" s="229"/>
      <c r="M61" s="229"/>
      <c r="N61" s="229"/>
      <c r="O61" s="229"/>
      <c r="P61" s="194"/>
      <c r="Q61" s="194"/>
      <c r="R61" s="194"/>
      <c r="S61" s="194"/>
      <c r="T61" s="194"/>
      <c r="U61" s="194"/>
      <c r="V61" s="194"/>
      <c r="W61" s="194"/>
      <c r="X61" s="194"/>
      <c r="Y61" s="194"/>
      <c r="Z61" s="194"/>
      <c r="AA61" s="233"/>
      <c r="AB61" s="1"/>
      <c r="AC61" s="1"/>
      <c r="AD61" s="1"/>
      <c r="AE61" s="1"/>
      <c r="AF61" s="1"/>
      <c r="AG61" s="1"/>
      <c r="AH61" s="1"/>
      <c r="AI61" s="1"/>
      <c r="AJ61" s="1"/>
      <c r="AK61" s="1"/>
    </row>
    <row r="62" spans="1:37" s="4" customFormat="1" ht="19.5" customHeight="1">
      <c r="A62" s="1"/>
      <c r="B62" s="244"/>
      <c r="C62" s="194"/>
      <c r="D62" s="787" t="s">
        <v>465</v>
      </c>
      <c r="E62" s="787"/>
      <c r="F62" s="787"/>
      <c r="G62" s="787"/>
      <c r="H62" s="787"/>
      <c r="I62" s="787"/>
      <c r="J62" s="787"/>
      <c r="K62" s="787"/>
      <c r="L62" s="787"/>
      <c r="M62" s="787"/>
      <c r="N62" s="787"/>
      <c r="O62" s="787"/>
      <c r="P62" s="787"/>
      <c r="Q62" s="787"/>
      <c r="R62" s="787"/>
      <c r="S62" s="787"/>
      <c r="T62" s="787"/>
      <c r="U62" s="787"/>
      <c r="V62" s="787"/>
      <c r="W62" s="194"/>
      <c r="X62" s="194"/>
      <c r="Y62" s="781" t="s">
        <v>443</v>
      </c>
      <c r="Z62" s="781"/>
      <c r="AA62" s="233"/>
      <c r="AB62" s="1"/>
      <c r="AC62" s="1"/>
      <c r="AD62" s="1"/>
      <c r="AE62" s="1"/>
      <c r="AF62" s="1"/>
      <c r="AG62" s="1"/>
      <c r="AH62" s="1"/>
      <c r="AI62" s="1"/>
      <c r="AJ62" s="1"/>
      <c r="AK62" s="1"/>
    </row>
    <row r="63" spans="1:37" ht="19.5" customHeight="1">
      <c r="A63" s="4"/>
      <c r="B63" s="231"/>
      <c r="C63" s="230"/>
      <c r="D63" s="787" t="s">
        <v>456</v>
      </c>
      <c r="E63" s="787"/>
      <c r="F63" s="787"/>
      <c r="G63" s="787"/>
      <c r="H63" s="787"/>
      <c r="I63" s="787"/>
      <c r="J63" s="787"/>
      <c r="K63" s="787"/>
      <c r="L63" s="787"/>
      <c r="M63" s="787"/>
      <c r="N63" s="787"/>
      <c r="O63" s="787"/>
      <c r="P63" s="787"/>
      <c r="Q63" s="787"/>
      <c r="R63" s="787"/>
      <c r="S63" s="787"/>
      <c r="T63" s="787"/>
      <c r="U63" s="787"/>
      <c r="V63" s="787"/>
      <c r="W63" s="230"/>
      <c r="X63" s="230"/>
      <c r="Y63" s="781" t="s">
        <v>443</v>
      </c>
      <c r="Z63" s="781"/>
      <c r="AA63" s="232"/>
      <c r="AB63" s="4"/>
      <c r="AC63" s="4"/>
      <c r="AD63" s="4"/>
      <c r="AE63" s="4"/>
      <c r="AF63" s="4"/>
      <c r="AG63" s="4"/>
      <c r="AH63" s="4"/>
      <c r="AI63" s="4"/>
      <c r="AJ63" s="4"/>
      <c r="AK63" s="4"/>
    </row>
    <row r="64" spans="1:37" ht="19.5" customHeight="1">
      <c r="A64" s="4"/>
      <c r="B64" s="231"/>
      <c r="C64" s="230"/>
      <c r="D64" s="787" t="s">
        <v>457</v>
      </c>
      <c r="E64" s="787"/>
      <c r="F64" s="787"/>
      <c r="G64" s="787"/>
      <c r="H64" s="787"/>
      <c r="I64" s="787"/>
      <c r="J64" s="787"/>
      <c r="K64" s="787"/>
      <c r="L64" s="787"/>
      <c r="M64" s="787"/>
      <c r="N64" s="787"/>
      <c r="O64" s="787"/>
      <c r="P64" s="787"/>
      <c r="Q64" s="787"/>
      <c r="R64" s="787"/>
      <c r="S64" s="787"/>
      <c r="T64" s="787"/>
      <c r="U64" s="787"/>
      <c r="V64" s="787"/>
      <c r="W64" s="230"/>
      <c r="X64" s="230"/>
      <c r="Y64" s="781" t="s">
        <v>443</v>
      </c>
      <c r="Z64" s="781"/>
      <c r="AA64" s="232"/>
      <c r="AB64" s="4"/>
      <c r="AC64" s="4"/>
      <c r="AD64" s="4"/>
      <c r="AE64" s="4"/>
      <c r="AF64" s="4"/>
      <c r="AG64" s="4"/>
      <c r="AH64" s="4"/>
      <c r="AI64" s="4"/>
      <c r="AJ64" s="4"/>
      <c r="AK64" s="4"/>
    </row>
    <row r="65" spans="1:37" ht="19.5" customHeight="1">
      <c r="A65" s="4"/>
      <c r="B65" s="231"/>
      <c r="C65" s="230"/>
      <c r="D65" s="787" t="s">
        <v>480</v>
      </c>
      <c r="E65" s="787"/>
      <c r="F65" s="787"/>
      <c r="G65" s="787"/>
      <c r="H65" s="787"/>
      <c r="I65" s="787"/>
      <c r="J65" s="787"/>
      <c r="K65" s="787"/>
      <c r="L65" s="787"/>
      <c r="M65" s="787"/>
      <c r="N65" s="787"/>
      <c r="O65" s="787"/>
      <c r="P65" s="787"/>
      <c r="Q65" s="787"/>
      <c r="R65" s="787"/>
      <c r="S65" s="787"/>
      <c r="T65" s="787"/>
      <c r="U65" s="787"/>
      <c r="V65" s="787"/>
      <c r="W65" s="230"/>
      <c r="X65" s="230"/>
      <c r="Y65" s="781" t="s">
        <v>443</v>
      </c>
      <c r="Z65" s="781"/>
      <c r="AA65" s="232"/>
      <c r="AB65" s="4"/>
      <c r="AC65" s="4"/>
      <c r="AD65" s="4"/>
      <c r="AE65" s="4"/>
      <c r="AF65" s="4"/>
      <c r="AG65" s="4"/>
      <c r="AH65" s="4"/>
      <c r="AI65" s="4"/>
      <c r="AJ65" s="4"/>
      <c r="AK65" s="4"/>
    </row>
    <row r="66" spans="1:37" s="4" customFormat="1" ht="14.25">
      <c r="B66" s="231"/>
      <c r="C66" s="230"/>
      <c r="D66" s="787" t="s">
        <v>458</v>
      </c>
      <c r="E66" s="787"/>
      <c r="F66" s="787"/>
      <c r="G66" s="787"/>
      <c r="H66" s="787"/>
      <c r="I66" s="787"/>
      <c r="J66" s="787"/>
      <c r="K66" s="787"/>
      <c r="L66" s="787"/>
      <c r="M66" s="787"/>
      <c r="N66" s="787"/>
      <c r="O66" s="787"/>
      <c r="P66" s="787"/>
      <c r="Q66" s="787"/>
      <c r="R66" s="787"/>
      <c r="S66" s="787"/>
      <c r="T66" s="787"/>
      <c r="U66" s="787"/>
      <c r="V66" s="787"/>
      <c r="W66" s="230"/>
      <c r="X66" s="230"/>
      <c r="Y66" s="246"/>
      <c r="Z66" s="246"/>
      <c r="AA66" s="232"/>
    </row>
    <row r="67" spans="1:37" s="4" customFormat="1" ht="14.25">
      <c r="A67" s="58"/>
      <c r="B67" s="247"/>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9"/>
      <c r="AB67" s="58"/>
      <c r="AC67" s="58"/>
      <c r="AD67" s="58"/>
      <c r="AE67" s="58"/>
      <c r="AF67" s="58"/>
      <c r="AG67" s="58"/>
      <c r="AH67" s="58"/>
      <c r="AI67" s="58"/>
      <c r="AJ67" s="58"/>
      <c r="AK67" s="58"/>
    </row>
    <row r="68" spans="1:37" s="4" customFormat="1" ht="14.25">
      <c r="A68" s="58"/>
      <c r="B68" s="250"/>
      <c r="C68"/>
      <c r="D68"/>
      <c r="E68"/>
      <c r="F68"/>
      <c r="G68"/>
      <c r="H68"/>
      <c r="I68"/>
      <c r="J68"/>
      <c r="K68"/>
      <c r="L68"/>
      <c r="M68"/>
      <c r="N68"/>
      <c r="O68"/>
      <c r="P68"/>
      <c r="Q68"/>
      <c r="R68"/>
      <c r="S68"/>
      <c r="T68"/>
      <c r="U68"/>
      <c r="V68"/>
      <c r="W68"/>
      <c r="X68"/>
      <c r="Y68"/>
      <c r="Z68"/>
      <c r="AA68"/>
      <c r="AB68" s="58"/>
      <c r="AC68" s="58"/>
      <c r="AD68" s="58"/>
      <c r="AE68" s="58"/>
      <c r="AF68" s="58"/>
      <c r="AG68" s="58"/>
      <c r="AH68" s="58"/>
      <c r="AI68" s="58"/>
      <c r="AJ68" s="58"/>
      <c r="AK68" s="58"/>
    </row>
    <row r="69" spans="1:37" ht="36.950000000000003" customHeight="1">
      <c r="B69" s="791" t="s">
        <v>466</v>
      </c>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row>
    <row r="70" spans="1:37" ht="14.25">
      <c r="A70" s="4"/>
      <c r="B70" s="791" t="s">
        <v>467</v>
      </c>
      <c r="C70" s="791"/>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4"/>
      <c r="AC70" s="4"/>
      <c r="AD70" s="4"/>
      <c r="AE70" s="4"/>
      <c r="AF70" s="4"/>
      <c r="AG70" s="4"/>
      <c r="AH70" s="4"/>
      <c r="AI70" s="4"/>
      <c r="AJ70" s="4"/>
      <c r="AK70" s="4"/>
    </row>
    <row r="71" spans="1:37" ht="13.5" customHeight="1">
      <c r="A71" s="4"/>
      <c r="B71" s="791" t="s">
        <v>468</v>
      </c>
      <c r="C71" s="791"/>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4"/>
      <c r="AC71" s="4"/>
      <c r="AD71" s="4"/>
      <c r="AE71" s="4"/>
      <c r="AF71" s="4"/>
      <c r="AG71" s="4"/>
      <c r="AH71" s="4"/>
      <c r="AI71" s="4"/>
      <c r="AJ71" s="4"/>
      <c r="AK71" s="4"/>
    </row>
    <row r="72" spans="1:37" ht="14.25">
      <c r="A72" s="4"/>
      <c r="B72" s="791" t="s">
        <v>469</v>
      </c>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4"/>
      <c r="AC72" s="4"/>
      <c r="AD72" s="4"/>
      <c r="AE72" s="4"/>
      <c r="AF72" s="4"/>
      <c r="AG72" s="4"/>
      <c r="AH72" s="4"/>
      <c r="AI72" s="4"/>
      <c r="AJ72" s="4"/>
      <c r="AK72" s="4"/>
    </row>
    <row r="73" spans="1:37">
      <c r="B73" s="791" t="s">
        <v>470</v>
      </c>
      <c r="C73" s="791"/>
      <c r="D73" s="791"/>
      <c r="E73" s="791"/>
      <c r="F73" s="791"/>
      <c r="G73" s="791"/>
      <c r="H73" s="791"/>
      <c r="I73" s="791"/>
      <c r="J73" s="791"/>
      <c r="K73" s="791"/>
      <c r="L73" s="791"/>
      <c r="M73" s="791"/>
      <c r="N73" s="791"/>
      <c r="O73" s="791"/>
      <c r="P73" s="791"/>
      <c r="Q73" s="791"/>
      <c r="R73" s="791"/>
      <c r="S73" s="791"/>
      <c r="T73" s="791"/>
      <c r="U73" s="791"/>
      <c r="V73" s="791"/>
      <c r="W73" s="791"/>
      <c r="X73" s="791"/>
      <c r="Y73" s="791"/>
      <c r="Z73" s="791"/>
      <c r="AA73" s="791"/>
      <c r="AB73" s="221"/>
    </row>
    <row r="74" spans="1:37">
      <c r="B74" s="791" t="s">
        <v>471</v>
      </c>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251"/>
      <c r="AB74" s="221"/>
    </row>
  </sheetData>
  <sheetProtection selectLockedCells="1" selectUnlockedCells="1"/>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D122"/>
  <sheetViews>
    <sheetView zoomScaleNormal="100" workbookViewId="0">
      <selection activeCell="B5" sqref="B5:AC5"/>
    </sheetView>
  </sheetViews>
  <sheetFormatPr defaultColWidth="3.5" defaultRowHeight="13.5"/>
  <cols>
    <col min="1" max="1" width="1.125" style="58" customWidth="1"/>
    <col min="2" max="2" width="4.125" style="134" customWidth="1"/>
    <col min="3" max="29" width="4.375" style="58" customWidth="1"/>
    <col min="30" max="30" width="0.875" style="58" customWidth="1"/>
    <col min="31" max="256" width="3.5" style="58"/>
    <col min="257" max="257" width="1.125" style="58" customWidth="1"/>
    <col min="258" max="258" width="4.125" style="58" customWidth="1"/>
    <col min="259" max="285" width="4.375" style="58" customWidth="1"/>
    <col min="286" max="286" width="0.875" style="58" customWidth="1"/>
    <col min="287" max="512" width="3.5" style="58"/>
    <col min="513" max="513" width="1.125" style="58" customWidth="1"/>
    <col min="514" max="514" width="4.125" style="58" customWidth="1"/>
    <col min="515" max="541" width="4.375" style="58" customWidth="1"/>
    <col min="542" max="542" width="0.875" style="58" customWidth="1"/>
    <col min="543" max="768" width="3.5" style="58"/>
    <col min="769" max="769" width="1.125" style="58" customWidth="1"/>
    <col min="770" max="770" width="4.125" style="58" customWidth="1"/>
    <col min="771" max="797" width="4.375" style="58" customWidth="1"/>
    <col min="798" max="798" width="0.875" style="58" customWidth="1"/>
    <col min="799" max="1024" width="3.5" style="58"/>
    <col min="1025" max="1025" width="1.125" style="58" customWidth="1"/>
    <col min="1026" max="1026" width="4.125" style="58" customWidth="1"/>
    <col min="1027" max="1053" width="4.375" style="58" customWidth="1"/>
    <col min="1054" max="1054" width="0.875" style="58" customWidth="1"/>
    <col min="1055" max="1280" width="3.5" style="58"/>
    <col min="1281" max="1281" width="1.125" style="58" customWidth="1"/>
    <col min="1282" max="1282" width="4.125" style="58" customWidth="1"/>
    <col min="1283" max="1309" width="4.375" style="58" customWidth="1"/>
    <col min="1310" max="1310" width="0.875" style="58" customWidth="1"/>
    <col min="1311" max="1536" width="3.5" style="58"/>
    <col min="1537" max="1537" width="1.125" style="58" customWidth="1"/>
    <col min="1538" max="1538" width="4.125" style="58" customWidth="1"/>
    <col min="1539" max="1565" width="4.375" style="58" customWidth="1"/>
    <col min="1566" max="1566" width="0.875" style="58" customWidth="1"/>
    <col min="1567" max="1792" width="3.5" style="58"/>
    <col min="1793" max="1793" width="1.125" style="58" customWidth="1"/>
    <col min="1794" max="1794" width="4.125" style="58" customWidth="1"/>
    <col min="1795" max="1821" width="4.375" style="58" customWidth="1"/>
    <col min="1822" max="1822" width="0.875" style="58" customWidth="1"/>
    <col min="1823" max="2048" width="3.5" style="58"/>
    <col min="2049" max="2049" width="1.125" style="58" customWidth="1"/>
    <col min="2050" max="2050" width="4.125" style="58" customWidth="1"/>
    <col min="2051" max="2077" width="4.375" style="58" customWidth="1"/>
    <col min="2078" max="2078" width="0.875" style="58" customWidth="1"/>
    <col min="2079" max="2304" width="3.5" style="58"/>
    <col min="2305" max="2305" width="1.125" style="58" customWidth="1"/>
    <col min="2306" max="2306" width="4.125" style="58" customWidth="1"/>
    <col min="2307" max="2333" width="4.375" style="58" customWidth="1"/>
    <col min="2334" max="2334" width="0.875" style="58" customWidth="1"/>
    <col min="2335" max="2560" width="3.5" style="58"/>
    <col min="2561" max="2561" width="1.125" style="58" customWidth="1"/>
    <col min="2562" max="2562" width="4.125" style="58" customWidth="1"/>
    <col min="2563" max="2589" width="4.375" style="58" customWidth="1"/>
    <col min="2590" max="2590" width="0.875" style="58" customWidth="1"/>
    <col min="2591" max="2816" width="3.5" style="58"/>
    <col min="2817" max="2817" width="1.125" style="58" customWidth="1"/>
    <col min="2818" max="2818" width="4.125" style="58" customWidth="1"/>
    <col min="2819" max="2845" width="4.375" style="58" customWidth="1"/>
    <col min="2846" max="2846" width="0.875" style="58" customWidth="1"/>
    <col min="2847" max="3072" width="3.5" style="58"/>
    <col min="3073" max="3073" width="1.125" style="58" customWidth="1"/>
    <col min="3074" max="3074" width="4.125" style="58" customWidth="1"/>
    <col min="3075" max="3101" width="4.375" style="58" customWidth="1"/>
    <col min="3102" max="3102" width="0.875" style="58" customWidth="1"/>
    <col min="3103" max="3328" width="3.5" style="58"/>
    <col min="3329" max="3329" width="1.125" style="58" customWidth="1"/>
    <col min="3330" max="3330" width="4.125" style="58" customWidth="1"/>
    <col min="3331" max="3357" width="4.375" style="58" customWidth="1"/>
    <col min="3358" max="3358" width="0.875" style="58" customWidth="1"/>
    <col min="3359" max="3584" width="3.5" style="58"/>
    <col min="3585" max="3585" width="1.125" style="58" customWidth="1"/>
    <col min="3586" max="3586" width="4.125" style="58" customWidth="1"/>
    <col min="3587" max="3613" width="4.375" style="58" customWidth="1"/>
    <col min="3614" max="3614" width="0.875" style="58" customWidth="1"/>
    <col min="3615" max="3840" width="3.5" style="58"/>
    <col min="3841" max="3841" width="1.125" style="58" customWidth="1"/>
    <col min="3842" max="3842" width="4.125" style="58" customWidth="1"/>
    <col min="3843" max="3869" width="4.375" style="58" customWidth="1"/>
    <col min="3870" max="3870" width="0.875" style="58" customWidth="1"/>
    <col min="3871" max="4096" width="3.5" style="58"/>
    <col min="4097" max="4097" width="1.125" style="58" customWidth="1"/>
    <col min="4098" max="4098" width="4.125" style="58" customWidth="1"/>
    <col min="4099" max="4125" width="4.375" style="58" customWidth="1"/>
    <col min="4126" max="4126" width="0.875" style="58" customWidth="1"/>
    <col min="4127" max="4352" width="3.5" style="58"/>
    <col min="4353" max="4353" width="1.125" style="58" customWidth="1"/>
    <col min="4354" max="4354" width="4.125" style="58" customWidth="1"/>
    <col min="4355" max="4381" width="4.375" style="58" customWidth="1"/>
    <col min="4382" max="4382" width="0.875" style="58" customWidth="1"/>
    <col min="4383" max="4608" width="3.5" style="58"/>
    <col min="4609" max="4609" width="1.125" style="58" customWidth="1"/>
    <col min="4610" max="4610" width="4.125" style="58" customWidth="1"/>
    <col min="4611" max="4637" width="4.375" style="58" customWidth="1"/>
    <col min="4638" max="4638" width="0.875" style="58" customWidth="1"/>
    <col min="4639" max="4864" width="3.5" style="58"/>
    <col min="4865" max="4865" width="1.125" style="58" customWidth="1"/>
    <col min="4866" max="4866" width="4.125" style="58" customWidth="1"/>
    <col min="4867" max="4893" width="4.375" style="58" customWidth="1"/>
    <col min="4894" max="4894" width="0.875" style="58" customWidth="1"/>
    <col min="4895" max="5120" width="3.5" style="58"/>
    <col min="5121" max="5121" width="1.125" style="58" customWidth="1"/>
    <col min="5122" max="5122" width="4.125" style="58" customWidth="1"/>
    <col min="5123" max="5149" width="4.375" style="58" customWidth="1"/>
    <col min="5150" max="5150" width="0.875" style="58" customWidth="1"/>
    <col min="5151" max="5376" width="3.5" style="58"/>
    <col min="5377" max="5377" width="1.125" style="58" customWidth="1"/>
    <col min="5378" max="5378" width="4.125" style="58" customWidth="1"/>
    <col min="5379" max="5405" width="4.375" style="58" customWidth="1"/>
    <col min="5406" max="5406" width="0.875" style="58" customWidth="1"/>
    <col min="5407" max="5632" width="3.5" style="58"/>
    <col min="5633" max="5633" width="1.125" style="58" customWidth="1"/>
    <col min="5634" max="5634" width="4.125" style="58" customWidth="1"/>
    <col min="5635" max="5661" width="4.375" style="58" customWidth="1"/>
    <col min="5662" max="5662" width="0.875" style="58" customWidth="1"/>
    <col min="5663" max="5888" width="3.5" style="58"/>
    <col min="5889" max="5889" width="1.125" style="58" customWidth="1"/>
    <col min="5890" max="5890" width="4.125" style="58" customWidth="1"/>
    <col min="5891" max="5917" width="4.375" style="58" customWidth="1"/>
    <col min="5918" max="5918" width="0.875" style="58" customWidth="1"/>
    <col min="5919" max="6144" width="3.5" style="58"/>
    <col min="6145" max="6145" width="1.125" style="58" customWidth="1"/>
    <col min="6146" max="6146" width="4.125" style="58" customWidth="1"/>
    <col min="6147" max="6173" width="4.375" style="58" customWidth="1"/>
    <col min="6174" max="6174" width="0.875" style="58" customWidth="1"/>
    <col min="6175" max="6400" width="3.5" style="58"/>
    <col min="6401" max="6401" width="1.125" style="58" customWidth="1"/>
    <col min="6402" max="6402" width="4.125" style="58" customWidth="1"/>
    <col min="6403" max="6429" width="4.375" style="58" customWidth="1"/>
    <col min="6430" max="6430" width="0.875" style="58" customWidth="1"/>
    <col min="6431" max="6656" width="3.5" style="58"/>
    <col min="6657" max="6657" width="1.125" style="58" customWidth="1"/>
    <col min="6658" max="6658" width="4.125" style="58" customWidth="1"/>
    <col min="6659" max="6685" width="4.375" style="58" customWidth="1"/>
    <col min="6686" max="6686" width="0.875" style="58" customWidth="1"/>
    <col min="6687" max="6912" width="3.5" style="58"/>
    <col min="6913" max="6913" width="1.125" style="58" customWidth="1"/>
    <col min="6914" max="6914" width="4.125" style="58" customWidth="1"/>
    <col min="6915" max="6941" width="4.375" style="58" customWidth="1"/>
    <col min="6942" max="6942" width="0.875" style="58" customWidth="1"/>
    <col min="6943" max="7168" width="3.5" style="58"/>
    <col min="7169" max="7169" width="1.125" style="58" customWidth="1"/>
    <col min="7170" max="7170" width="4.125" style="58" customWidth="1"/>
    <col min="7171" max="7197" width="4.375" style="58" customWidth="1"/>
    <col min="7198" max="7198" width="0.875" style="58" customWidth="1"/>
    <col min="7199" max="7424" width="3.5" style="58"/>
    <col min="7425" max="7425" width="1.125" style="58" customWidth="1"/>
    <col min="7426" max="7426" width="4.125" style="58" customWidth="1"/>
    <col min="7427" max="7453" width="4.375" style="58" customWidth="1"/>
    <col min="7454" max="7454" width="0.875" style="58" customWidth="1"/>
    <col min="7455" max="7680" width="3.5" style="58"/>
    <col min="7681" max="7681" width="1.125" style="58" customWidth="1"/>
    <col min="7682" max="7682" width="4.125" style="58" customWidth="1"/>
    <col min="7683" max="7709" width="4.375" style="58" customWidth="1"/>
    <col min="7710" max="7710" width="0.875" style="58" customWidth="1"/>
    <col min="7711" max="7936" width="3.5" style="58"/>
    <col min="7937" max="7937" width="1.125" style="58" customWidth="1"/>
    <col min="7938" max="7938" width="4.125" style="58" customWidth="1"/>
    <col min="7939" max="7965" width="4.375" style="58" customWidth="1"/>
    <col min="7966" max="7966" width="0.875" style="58" customWidth="1"/>
    <col min="7967" max="8192" width="3.5" style="58"/>
    <col min="8193" max="8193" width="1.125" style="58" customWidth="1"/>
    <col min="8194" max="8194" width="4.125" style="58" customWidth="1"/>
    <col min="8195" max="8221" width="4.375" style="58" customWidth="1"/>
    <col min="8222" max="8222" width="0.875" style="58" customWidth="1"/>
    <col min="8223" max="8448" width="3.5" style="58"/>
    <col min="8449" max="8449" width="1.125" style="58" customWidth="1"/>
    <col min="8450" max="8450" width="4.125" style="58" customWidth="1"/>
    <col min="8451" max="8477" width="4.375" style="58" customWidth="1"/>
    <col min="8478" max="8478" width="0.875" style="58" customWidth="1"/>
    <col min="8479" max="8704" width="3.5" style="58"/>
    <col min="8705" max="8705" width="1.125" style="58" customWidth="1"/>
    <col min="8706" max="8706" width="4.125" style="58" customWidth="1"/>
    <col min="8707" max="8733" width="4.375" style="58" customWidth="1"/>
    <col min="8734" max="8734" width="0.875" style="58" customWidth="1"/>
    <col min="8735" max="8960" width="3.5" style="58"/>
    <col min="8961" max="8961" width="1.125" style="58" customWidth="1"/>
    <col min="8962" max="8962" width="4.125" style="58" customWidth="1"/>
    <col min="8963" max="8989" width="4.375" style="58" customWidth="1"/>
    <col min="8990" max="8990" width="0.875" style="58" customWidth="1"/>
    <col min="8991" max="9216" width="3.5" style="58"/>
    <col min="9217" max="9217" width="1.125" style="58" customWidth="1"/>
    <col min="9218" max="9218" width="4.125" style="58" customWidth="1"/>
    <col min="9219" max="9245" width="4.375" style="58" customWidth="1"/>
    <col min="9246" max="9246" width="0.875" style="58" customWidth="1"/>
    <col min="9247" max="9472" width="3.5" style="58"/>
    <col min="9473" max="9473" width="1.125" style="58" customWidth="1"/>
    <col min="9474" max="9474" width="4.125" style="58" customWidth="1"/>
    <col min="9475" max="9501" width="4.375" style="58" customWidth="1"/>
    <col min="9502" max="9502" width="0.875" style="58" customWidth="1"/>
    <col min="9503" max="9728" width="3.5" style="58"/>
    <col min="9729" max="9729" width="1.125" style="58" customWidth="1"/>
    <col min="9730" max="9730" width="4.125" style="58" customWidth="1"/>
    <col min="9731" max="9757" width="4.375" style="58" customWidth="1"/>
    <col min="9758" max="9758" width="0.875" style="58" customWidth="1"/>
    <col min="9759" max="9984" width="3.5" style="58"/>
    <col min="9985" max="9985" width="1.125" style="58" customWidth="1"/>
    <col min="9986" max="9986" width="4.125" style="58" customWidth="1"/>
    <col min="9987" max="10013" width="4.375" style="58" customWidth="1"/>
    <col min="10014" max="10014" width="0.875" style="58" customWidth="1"/>
    <col min="10015" max="10240" width="3.5" style="58"/>
    <col min="10241" max="10241" width="1.125" style="58" customWidth="1"/>
    <col min="10242" max="10242" width="4.125" style="58" customWidth="1"/>
    <col min="10243" max="10269" width="4.375" style="58" customWidth="1"/>
    <col min="10270" max="10270" width="0.875" style="58" customWidth="1"/>
    <col min="10271" max="10496" width="3.5" style="58"/>
    <col min="10497" max="10497" width="1.125" style="58" customWidth="1"/>
    <col min="10498" max="10498" width="4.125" style="58" customWidth="1"/>
    <col min="10499" max="10525" width="4.375" style="58" customWidth="1"/>
    <col min="10526" max="10526" width="0.875" style="58" customWidth="1"/>
    <col min="10527" max="10752" width="3.5" style="58"/>
    <col min="10753" max="10753" width="1.125" style="58" customWidth="1"/>
    <col min="10754" max="10754" width="4.125" style="58" customWidth="1"/>
    <col min="10755" max="10781" width="4.375" style="58" customWidth="1"/>
    <col min="10782" max="10782" width="0.875" style="58" customWidth="1"/>
    <col min="10783" max="11008" width="3.5" style="58"/>
    <col min="11009" max="11009" width="1.125" style="58" customWidth="1"/>
    <col min="11010" max="11010" width="4.125" style="58" customWidth="1"/>
    <col min="11011" max="11037" width="4.375" style="58" customWidth="1"/>
    <col min="11038" max="11038" width="0.875" style="58" customWidth="1"/>
    <col min="11039" max="11264" width="3.5" style="58"/>
    <col min="11265" max="11265" width="1.125" style="58" customWidth="1"/>
    <col min="11266" max="11266" width="4.125" style="58" customWidth="1"/>
    <col min="11267" max="11293" width="4.375" style="58" customWidth="1"/>
    <col min="11294" max="11294" width="0.875" style="58" customWidth="1"/>
    <col min="11295" max="11520" width="3.5" style="58"/>
    <col min="11521" max="11521" width="1.125" style="58" customWidth="1"/>
    <col min="11522" max="11522" width="4.125" style="58" customWidth="1"/>
    <col min="11523" max="11549" width="4.375" style="58" customWidth="1"/>
    <col min="11550" max="11550" width="0.875" style="58" customWidth="1"/>
    <col min="11551" max="11776" width="3.5" style="58"/>
    <col min="11777" max="11777" width="1.125" style="58" customWidth="1"/>
    <col min="11778" max="11778" width="4.125" style="58" customWidth="1"/>
    <col min="11779" max="11805" width="4.375" style="58" customWidth="1"/>
    <col min="11806" max="11806" width="0.875" style="58" customWidth="1"/>
    <col min="11807" max="12032" width="3.5" style="58"/>
    <col min="12033" max="12033" width="1.125" style="58" customWidth="1"/>
    <col min="12034" max="12034" width="4.125" style="58" customWidth="1"/>
    <col min="12035" max="12061" width="4.375" style="58" customWidth="1"/>
    <col min="12062" max="12062" width="0.875" style="58" customWidth="1"/>
    <col min="12063" max="12288" width="3.5" style="58"/>
    <col min="12289" max="12289" width="1.125" style="58" customWidth="1"/>
    <col min="12290" max="12290" width="4.125" style="58" customWidth="1"/>
    <col min="12291" max="12317" width="4.375" style="58" customWidth="1"/>
    <col min="12318" max="12318" width="0.875" style="58" customWidth="1"/>
    <col min="12319" max="12544" width="3.5" style="58"/>
    <col min="12545" max="12545" width="1.125" style="58" customWidth="1"/>
    <col min="12546" max="12546" width="4.125" style="58" customWidth="1"/>
    <col min="12547" max="12573" width="4.375" style="58" customWidth="1"/>
    <col min="12574" max="12574" width="0.875" style="58" customWidth="1"/>
    <col min="12575" max="12800" width="3.5" style="58"/>
    <col min="12801" max="12801" width="1.125" style="58" customWidth="1"/>
    <col min="12802" max="12802" width="4.125" style="58" customWidth="1"/>
    <col min="12803" max="12829" width="4.375" style="58" customWidth="1"/>
    <col min="12830" max="12830" width="0.875" style="58" customWidth="1"/>
    <col min="12831" max="13056" width="3.5" style="58"/>
    <col min="13057" max="13057" width="1.125" style="58" customWidth="1"/>
    <col min="13058" max="13058" width="4.125" style="58" customWidth="1"/>
    <col min="13059" max="13085" width="4.375" style="58" customWidth="1"/>
    <col min="13086" max="13086" width="0.875" style="58" customWidth="1"/>
    <col min="13087" max="13312" width="3.5" style="58"/>
    <col min="13313" max="13313" width="1.125" style="58" customWidth="1"/>
    <col min="13314" max="13314" width="4.125" style="58" customWidth="1"/>
    <col min="13315" max="13341" width="4.375" style="58" customWidth="1"/>
    <col min="13342" max="13342" width="0.875" style="58" customWidth="1"/>
    <col min="13343" max="13568" width="3.5" style="58"/>
    <col min="13569" max="13569" width="1.125" style="58" customWidth="1"/>
    <col min="13570" max="13570" width="4.125" style="58" customWidth="1"/>
    <col min="13571" max="13597" width="4.375" style="58" customWidth="1"/>
    <col min="13598" max="13598" width="0.875" style="58" customWidth="1"/>
    <col min="13599" max="13824" width="3.5" style="58"/>
    <col min="13825" max="13825" width="1.125" style="58" customWidth="1"/>
    <col min="13826" max="13826" width="4.125" style="58" customWidth="1"/>
    <col min="13827" max="13853" width="4.375" style="58" customWidth="1"/>
    <col min="13854" max="13854" width="0.875" style="58" customWidth="1"/>
    <col min="13855" max="14080" width="3.5" style="58"/>
    <col min="14081" max="14081" width="1.125" style="58" customWidth="1"/>
    <col min="14082" max="14082" width="4.125" style="58" customWidth="1"/>
    <col min="14083" max="14109" width="4.375" style="58" customWidth="1"/>
    <col min="14110" max="14110" width="0.875" style="58" customWidth="1"/>
    <col min="14111" max="14336" width="3.5" style="58"/>
    <col min="14337" max="14337" width="1.125" style="58" customWidth="1"/>
    <col min="14338" max="14338" width="4.125" style="58" customWidth="1"/>
    <col min="14339" max="14365" width="4.375" style="58" customWidth="1"/>
    <col min="14366" max="14366" width="0.875" style="58" customWidth="1"/>
    <col min="14367" max="14592" width="3.5" style="58"/>
    <col min="14593" max="14593" width="1.125" style="58" customWidth="1"/>
    <col min="14594" max="14594" width="4.125" style="58" customWidth="1"/>
    <col min="14595" max="14621" width="4.375" style="58" customWidth="1"/>
    <col min="14622" max="14622" width="0.875" style="58" customWidth="1"/>
    <col min="14623" max="14848" width="3.5" style="58"/>
    <col min="14849" max="14849" width="1.125" style="58" customWidth="1"/>
    <col min="14850" max="14850" width="4.125" style="58" customWidth="1"/>
    <col min="14851" max="14877" width="4.375" style="58" customWidth="1"/>
    <col min="14878" max="14878" width="0.875" style="58" customWidth="1"/>
    <col min="14879" max="15104" width="3.5" style="58"/>
    <col min="15105" max="15105" width="1.125" style="58" customWidth="1"/>
    <col min="15106" max="15106" width="4.125" style="58" customWidth="1"/>
    <col min="15107" max="15133" width="4.375" style="58" customWidth="1"/>
    <col min="15134" max="15134" width="0.875" style="58" customWidth="1"/>
    <col min="15135" max="15360" width="3.5" style="58"/>
    <col min="15361" max="15361" width="1.125" style="58" customWidth="1"/>
    <col min="15362" max="15362" width="4.125" style="58" customWidth="1"/>
    <col min="15363" max="15389" width="4.375" style="58" customWidth="1"/>
    <col min="15390" max="15390" width="0.875" style="58" customWidth="1"/>
    <col min="15391" max="15616" width="3.5" style="58"/>
    <col min="15617" max="15617" width="1.125" style="58" customWidth="1"/>
    <col min="15618" max="15618" width="4.125" style="58" customWidth="1"/>
    <col min="15619" max="15645" width="4.375" style="58" customWidth="1"/>
    <col min="15646" max="15646" width="0.875" style="58" customWidth="1"/>
    <col min="15647" max="15872" width="3.5" style="58"/>
    <col min="15873" max="15873" width="1.125" style="58" customWidth="1"/>
    <col min="15874" max="15874" width="4.125" style="58" customWidth="1"/>
    <col min="15875" max="15901" width="4.375" style="58" customWidth="1"/>
    <col min="15902" max="15902" width="0.875" style="58" customWidth="1"/>
    <col min="15903" max="16128" width="3.5" style="58"/>
    <col min="16129" max="16129" width="1.125" style="58" customWidth="1"/>
    <col min="16130" max="16130" width="4.125" style="58" customWidth="1"/>
    <col min="16131" max="16157" width="4.375" style="58" customWidth="1"/>
    <col min="16158" max="16158" width="0.875" style="58" customWidth="1"/>
    <col min="16159" max="16384" width="3.5" style="58"/>
  </cols>
  <sheetData>
    <row r="1" spans="2:29" s="1" customFormat="1" ht="10.5" customHeight="1"/>
    <row r="2" spans="2:29" s="1" customFormat="1" ht="18">
      <c r="B2" s="226" t="s">
        <v>807</v>
      </c>
      <c r="C2" s="226"/>
      <c r="D2" s="226"/>
    </row>
    <row r="3" spans="2:29" s="1" customFormat="1" ht="14.25">
      <c r="W3" s="158" t="s">
        <v>132</v>
      </c>
      <c r="X3" s="2"/>
      <c r="Y3" s="162" t="s">
        <v>131</v>
      </c>
      <c r="Z3" s="2"/>
      <c r="AA3" s="162" t="s">
        <v>130</v>
      </c>
      <c r="AB3" s="2"/>
      <c r="AC3" s="162" t="s">
        <v>129</v>
      </c>
    </row>
    <row r="4" spans="2:29" s="1" customFormat="1" ht="4.5" customHeight="1"/>
    <row r="5" spans="2:29" s="1" customFormat="1" ht="15.75" customHeight="1">
      <c r="B5" s="721" t="s">
        <v>588</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row>
    <row r="6" spans="2:29" s="1" customFormat="1"/>
    <row r="7" spans="2:29" s="1" customFormat="1" ht="30" customHeight="1">
      <c r="B7" s="725" t="s">
        <v>377</v>
      </c>
      <c r="C7" s="725"/>
      <c r="D7" s="725"/>
      <c r="E7" s="725"/>
      <c r="F7" s="725"/>
      <c r="G7" s="724"/>
      <c r="H7" s="724"/>
      <c r="I7" s="724"/>
      <c r="J7" s="724"/>
      <c r="K7" s="724"/>
      <c r="L7" s="724"/>
      <c r="M7" s="724"/>
      <c r="N7" s="724"/>
      <c r="O7" s="724"/>
      <c r="P7" s="724"/>
      <c r="Q7" s="724"/>
      <c r="R7" s="724"/>
      <c r="S7" s="724"/>
      <c r="T7" s="724"/>
      <c r="U7" s="724"/>
      <c r="V7" s="724"/>
      <c r="W7" s="724"/>
      <c r="X7" s="724"/>
      <c r="Y7" s="724"/>
      <c r="Z7" s="724"/>
      <c r="AA7" s="724"/>
      <c r="AB7" s="724"/>
      <c r="AC7" s="724"/>
    </row>
    <row r="8" spans="2:29" ht="30" customHeight="1">
      <c r="B8" s="725" t="s">
        <v>378</v>
      </c>
      <c r="C8" s="725"/>
      <c r="D8" s="725"/>
      <c r="E8" s="725"/>
      <c r="F8" s="725"/>
      <c r="G8" s="170" t="s">
        <v>6</v>
      </c>
      <c r="H8" s="153" t="s">
        <v>295</v>
      </c>
      <c r="I8" s="153"/>
      <c r="J8" s="153"/>
      <c r="K8" s="153"/>
      <c r="L8" s="154" t="s">
        <v>6</v>
      </c>
      <c r="M8" s="153" t="s">
        <v>294</v>
      </c>
      <c r="N8" s="153"/>
      <c r="O8" s="153"/>
      <c r="P8" s="153"/>
      <c r="Q8" s="154" t="s">
        <v>6</v>
      </c>
      <c r="R8" s="153" t="s">
        <v>293</v>
      </c>
      <c r="S8" s="153"/>
      <c r="T8" s="153"/>
      <c r="U8" s="153"/>
      <c r="V8" s="153"/>
      <c r="W8" s="153"/>
      <c r="X8" s="153"/>
      <c r="Y8" s="153"/>
      <c r="Z8" s="153"/>
      <c r="AA8" s="153"/>
      <c r="AB8" s="153"/>
      <c r="AC8" s="219"/>
    </row>
    <row r="9" spans="2:29" ht="30" customHeight="1">
      <c r="B9" s="725" t="s">
        <v>550</v>
      </c>
      <c r="C9" s="725"/>
      <c r="D9" s="725"/>
      <c r="E9" s="725"/>
      <c r="F9" s="725"/>
      <c r="G9" s="170" t="s">
        <v>6</v>
      </c>
      <c r="H9" s="155" t="s">
        <v>551</v>
      </c>
      <c r="I9" s="153"/>
      <c r="J9" s="153"/>
      <c r="K9" s="153"/>
      <c r="L9" s="153"/>
      <c r="M9" s="153"/>
      <c r="N9" s="153"/>
      <c r="O9" s="153"/>
      <c r="P9" s="153"/>
      <c r="Q9" s="154" t="s">
        <v>6</v>
      </c>
      <c r="R9" s="155" t="s">
        <v>552</v>
      </c>
      <c r="S9" s="153"/>
      <c r="T9" s="153"/>
      <c r="U9" s="199"/>
      <c r="V9" s="199"/>
      <c r="W9" s="153"/>
      <c r="X9" s="153"/>
      <c r="Y9" s="153"/>
      <c r="Z9" s="153"/>
      <c r="AA9" s="153"/>
      <c r="AB9" s="153"/>
      <c r="AC9" s="219"/>
    </row>
    <row r="10" spans="2:29" s="1" customFormat="1"/>
    <row r="11" spans="2:29" s="1" customFormat="1" ht="26.25" customHeight="1">
      <c r="B11" s="178" t="s">
        <v>553</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172"/>
      <c r="AC11" s="171"/>
    </row>
    <row r="12" spans="2:29" s="1" customFormat="1" ht="15">
      <c r="B12" s="11"/>
      <c r="C12" s="268"/>
      <c r="D12" s="269"/>
      <c r="E12" s="269"/>
      <c r="F12" s="269"/>
      <c r="G12" s="268"/>
      <c r="H12" s="269"/>
      <c r="I12" s="269"/>
      <c r="J12" s="269"/>
      <c r="K12" s="269"/>
      <c r="L12" s="269"/>
      <c r="M12" s="269"/>
      <c r="N12" s="269"/>
      <c r="O12" s="269"/>
      <c r="P12" s="269"/>
      <c r="Q12" s="269"/>
      <c r="R12" s="269"/>
      <c r="S12" s="269"/>
      <c r="T12" s="269"/>
      <c r="U12" s="269"/>
      <c r="V12" s="269"/>
      <c r="W12" s="269"/>
      <c r="X12" s="269"/>
      <c r="Y12" s="269"/>
      <c r="Z12" s="269"/>
      <c r="AA12" s="270" t="s">
        <v>356</v>
      </c>
      <c r="AB12" s="202" t="s">
        <v>314</v>
      </c>
      <c r="AC12" s="256" t="s">
        <v>355</v>
      </c>
    </row>
    <row r="13" spans="2:29" s="1" customFormat="1" ht="20.25" customHeight="1">
      <c r="B13" s="11"/>
      <c r="C13" s="792" t="s">
        <v>554</v>
      </c>
      <c r="D13" s="792"/>
      <c r="E13" s="792"/>
      <c r="F13" s="792"/>
      <c r="G13" s="271"/>
      <c r="H13" s="254" t="s">
        <v>187</v>
      </c>
      <c r="I13" s="701" t="s">
        <v>555</v>
      </c>
      <c r="J13" s="701"/>
      <c r="K13" s="701"/>
      <c r="L13" s="701"/>
      <c r="M13" s="701"/>
      <c r="N13" s="701"/>
      <c r="O13" s="701"/>
      <c r="P13" s="701"/>
      <c r="Q13" s="701"/>
      <c r="R13" s="701"/>
      <c r="S13" s="701"/>
      <c r="T13" s="701"/>
      <c r="U13" s="701"/>
      <c r="V13" s="265"/>
      <c r="W13" s="265"/>
      <c r="X13" s="265"/>
      <c r="Y13" s="265"/>
      <c r="Z13" s="271"/>
      <c r="AA13" s="152" t="s">
        <v>6</v>
      </c>
      <c r="AB13" s="162" t="s">
        <v>314</v>
      </c>
      <c r="AC13" s="10" t="s">
        <v>6</v>
      </c>
    </row>
    <row r="14" spans="2:29" s="1" customFormat="1" ht="20.25" customHeight="1">
      <c r="B14" s="25"/>
      <c r="C14" s="272"/>
      <c r="D14" s="265"/>
      <c r="E14" s="265"/>
      <c r="F14" s="273"/>
      <c r="G14" s="271"/>
      <c r="H14" s="254" t="s">
        <v>188</v>
      </c>
      <c r="I14" s="794" t="s">
        <v>556</v>
      </c>
      <c r="J14" s="794"/>
      <c r="K14" s="794"/>
      <c r="L14" s="794"/>
      <c r="M14" s="794"/>
      <c r="N14" s="794"/>
      <c r="O14" s="794"/>
      <c r="P14" s="794"/>
      <c r="Q14" s="794"/>
      <c r="R14" s="794"/>
      <c r="S14" s="736"/>
      <c r="T14" s="736"/>
      <c r="U14" s="274" t="s">
        <v>237</v>
      </c>
      <c r="V14" s="173" t="s">
        <v>496</v>
      </c>
      <c r="W14" s="795" t="s">
        <v>557</v>
      </c>
      <c r="X14" s="795"/>
      <c r="Y14" s="795"/>
      <c r="Z14" s="271"/>
      <c r="AA14" s="152" t="s">
        <v>6</v>
      </c>
      <c r="AB14" s="162" t="s">
        <v>314</v>
      </c>
      <c r="AC14" s="10" t="s">
        <v>6</v>
      </c>
    </row>
    <row r="15" spans="2:29" s="1" customFormat="1" ht="20.25" customHeight="1">
      <c r="B15" s="25"/>
      <c r="C15" s="272"/>
      <c r="D15" s="265"/>
      <c r="E15" s="265"/>
      <c r="F15" s="273"/>
      <c r="G15" s="271"/>
      <c r="H15" s="254" t="s">
        <v>189</v>
      </c>
      <c r="I15" s="701" t="s">
        <v>558</v>
      </c>
      <c r="J15" s="701"/>
      <c r="K15" s="701"/>
      <c r="L15" s="701"/>
      <c r="M15" s="701"/>
      <c r="N15" s="701"/>
      <c r="O15" s="701"/>
      <c r="P15" s="701"/>
      <c r="Q15" s="701"/>
      <c r="R15" s="701"/>
      <c r="S15" s="736"/>
      <c r="T15" s="736"/>
      <c r="U15" s="274" t="s">
        <v>237</v>
      </c>
      <c r="V15" s="173" t="s">
        <v>496</v>
      </c>
      <c r="W15" s="795" t="s">
        <v>557</v>
      </c>
      <c r="X15" s="795"/>
      <c r="Y15" s="795"/>
      <c r="Z15" s="271"/>
      <c r="AA15" s="152" t="s">
        <v>6</v>
      </c>
      <c r="AB15" s="162" t="s">
        <v>314</v>
      </c>
      <c r="AC15" s="10" t="s">
        <v>6</v>
      </c>
    </row>
    <row r="16" spans="2:29" s="1" customFormat="1">
      <c r="B16" s="11"/>
      <c r="C16" s="275"/>
      <c r="D16" s="276"/>
      <c r="E16" s="276"/>
      <c r="F16" s="277"/>
      <c r="G16" s="276"/>
      <c r="H16" s="278"/>
      <c r="I16" s="276"/>
      <c r="J16" s="276"/>
      <c r="K16" s="276"/>
      <c r="L16" s="276"/>
      <c r="M16" s="276"/>
      <c r="N16" s="276"/>
      <c r="O16" s="276"/>
      <c r="P16" s="276"/>
      <c r="Q16" s="276"/>
      <c r="R16" s="276"/>
      <c r="S16" s="276"/>
      <c r="T16" s="276"/>
      <c r="U16" s="276"/>
      <c r="V16" s="276"/>
      <c r="W16" s="276"/>
      <c r="X16" s="276"/>
      <c r="Y16" s="276"/>
      <c r="Z16" s="276"/>
      <c r="AA16" s="275"/>
      <c r="AB16" s="276"/>
      <c r="AC16" s="277"/>
    </row>
    <row r="17" spans="2:29" s="1" customFormat="1" ht="10.5" customHeight="1">
      <c r="B17" s="11"/>
      <c r="C17" s="268"/>
      <c r="D17" s="269"/>
      <c r="E17" s="269"/>
      <c r="F17" s="269"/>
      <c r="G17" s="268"/>
      <c r="H17" s="279"/>
      <c r="I17" s="269"/>
      <c r="J17" s="269"/>
      <c r="K17" s="269"/>
      <c r="L17" s="269"/>
      <c r="M17" s="269"/>
      <c r="N17" s="269"/>
      <c r="O17" s="269"/>
      <c r="P17" s="269"/>
      <c r="Q17" s="269"/>
      <c r="R17" s="269"/>
      <c r="S17" s="269"/>
      <c r="T17" s="269"/>
      <c r="U17" s="269"/>
      <c r="V17" s="269"/>
      <c r="W17" s="269"/>
      <c r="X17" s="269"/>
      <c r="Y17" s="269"/>
      <c r="Z17" s="269"/>
      <c r="AA17" s="268"/>
      <c r="AB17" s="269"/>
      <c r="AC17" s="280"/>
    </row>
    <row r="18" spans="2:29" s="1" customFormat="1" ht="18" customHeight="1">
      <c r="B18" s="25"/>
      <c r="C18" s="796" t="s">
        <v>559</v>
      </c>
      <c r="D18" s="796"/>
      <c r="E18" s="796"/>
      <c r="F18" s="796"/>
      <c r="G18" s="271"/>
      <c r="H18" s="254" t="s">
        <v>187</v>
      </c>
      <c r="I18" s="794" t="s">
        <v>560</v>
      </c>
      <c r="J18" s="794"/>
      <c r="K18" s="794"/>
      <c r="L18" s="794"/>
      <c r="M18" s="794"/>
      <c r="N18" s="794"/>
      <c r="O18" s="794"/>
      <c r="P18" s="794"/>
      <c r="Q18" s="794"/>
      <c r="R18" s="794"/>
      <c r="S18" s="736"/>
      <c r="T18" s="736"/>
      <c r="U18" s="274" t="s">
        <v>237</v>
      </c>
      <c r="V18" s="173"/>
      <c r="W18" s="173"/>
      <c r="X18" s="173"/>
      <c r="Y18" s="173"/>
      <c r="Z18" s="271"/>
      <c r="AA18" s="255" t="s">
        <v>356</v>
      </c>
      <c r="AB18" s="202" t="s">
        <v>314</v>
      </c>
      <c r="AC18" s="256" t="s">
        <v>355</v>
      </c>
    </row>
    <row r="19" spans="2:29" s="1" customFormat="1" ht="18" customHeight="1">
      <c r="B19" s="25"/>
      <c r="C19" s="796"/>
      <c r="D19" s="796"/>
      <c r="E19" s="796"/>
      <c r="F19" s="796"/>
      <c r="G19" s="271"/>
      <c r="H19" s="254" t="s">
        <v>188</v>
      </c>
      <c r="I19" s="794" t="s">
        <v>561</v>
      </c>
      <c r="J19" s="794"/>
      <c r="K19" s="794"/>
      <c r="L19" s="794"/>
      <c r="M19" s="794"/>
      <c r="N19" s="794"/>
      <c r="O19" s="794"/>
      <c r="P19" s="794"/>
      <c r="Q19" s="794"/>
      <c r="R19" s="794"/>
      <c r="S19" s="736"/>
      <c r="T19" s="736"/>
      <c r="U19" s="274" t="s">
        <v>237</v>
      </c>
      <c r="V19" s="271"/>
      <c r="W19" s="793"/>
      <c r="X19" s="793"/>
      <c r="Y19" s="793"/>
      <c r="Z19" s="271"/>
      <c r="AA19" s="281"/>
      <c r="AB19" s="271"/>
      <c r="AC19" s="282"/>
    </row>
    <row r="20" spans="2:29" s="1" customFormat="1" ht="18" customHeight="1">
      <c r="B20" s="25"/>
      <c r="C20" s="272"/>
      <c r="D20" s="265"/>
      <c r="E20" s="265"/>
      <c r="F20" s="273"/>
      <c r="G20" s="271"/>
      <c r="H20" s="254" t="s">
        <v>189</v>
      </c>
      <c r="I20" s="794" t="s">
        <v>512</v>
      </c>
      <c r="J20" s="794"/>
      <c r="K20" s="794"/>
      <c r="L20" s="794"/>
      <c r="M20" s="794"/>
      <c r="N20" s="794"/>
      <c r="O20" s="794"/>
      <c r="P20" s="794"/>
      <c r="Q20" s="794"/>
      <c r="R20" s="794"/>
      <c r="S20" s="736"/>
      <c r="T20" s="736"/>
      <c r="U20" s="274" t="s">
        <v>348</v>
      </c>
      <c r="V20" s="271" t="s">
        <v>496</v>
      </c>
      <c r="W20" s="798" t="s">
        <v>562</v>
      </c>
      <c r="X20" s="798"/>
      <c r="Y20" s="798"/>
      <c r="Z20" s="271"/>
      <c r="AA20" s="152" t="s">
        <v>6</v>
      </c>
      <c r="AB20" s="162" t="s">
        <v>314</v>
      </c>
      <c r="AC20" s="10" t="s">
        <v>6</v>
      </c>
    </row>
    <row r="21" spans="2:29" s="1" customFormat="1" ht="18" customHeight="1">
      <c r="B21" s="25"/>
      <c r="C21" s="272"/>
      <c r="D21" s="265"/>
      <c r="E21" s="265"/>
      <c r="F21" s="273"/>
      <c r="G21" s="271"/>
      <c r="H21" s="254" t="s">
        <v>186</v>
      </c>
      <c r="I21" s="794" t="s">
        <v>563</v>
      </c>
      <c r="J21" s="794"/>
      <c r="K21" s="794"/>
      <c r="L21" s="794"/>
      <c r="M21" s="794"/>
      <c r="N21" s="794"/>
      <c r="O21" s="794"/>
      <c r="P21" s="794"/>
      <c r="Q21" s="794"/>
      <c r="R21" s="794"/>
      <c r="S21" s="736"/>
      <c r="T21" s="736"/>
      <c r="U21" s="274" t="s">
        <v>237</v>
      </c>
      <c r="V21" s="271"/>
      <c r="W21" s="283"/>
      <c r="X21" s="267"/>
      <c r="Y21" s="267"/>
      <c r="Z21" s="271"/>
      <c r="AA21" s="163"/>
      <c r="AB21" s="173"/>
      <c r="AC21" s="284"/>
    </row>
    <row r="22" spans="2:29" s="1" customFormat="1" ht="27" customHeight="1">
      <c r="B22" s="25"/>
      <c r="C22" s="272"/>
      <c r="D22" s="265"/>
      <c r="E22" s="265"/>
      <c r="F22" s="273"/>
      <c r="G22" s="271"/>
      <c r="H22" s="254" t="s">
        <v>494</v>
      </c>
      <c r="I22" s="794" t="s">
        <v>564</v>
      </c>
      <c r="J22" s="794"/>
      <c r="K22" s="794"/>
      <c r="L22" s="794"/>
      <c r="M22" s="794"/>
      <c r="N22" s="794"/>
      <c r="O22" s="794"/>
      <c r="P22" s="794"/>
      <c r="Q22" s="794"/>
      <c r="R22" s="794"/>
      <c r="S22" s="736"/>
      <c r="T22" s="736"/>
      <c r="U22" s="274" t="s">
        <v>237</v>
      </c>
      <c r="V22" s="173"/>
      <c r="W22" s="181"/>
      <c r="X22" s="181"/>
      <c r="Y22" s="181"/>
      <c r="Z22" s="271"/>
      <c r="AA22" s="281"/>
      <c r="AB22" s="271"/>
      <c r="AC22" s="282"/>
    </row>
    <row r="23" spans="2:29" s="1" customFormat="1" ht="18" customHeight="1">
      <c r="B23" s="11"/>
      <c r="C23" s="272"/>
      <c r="D23" s="265"/>
      <c r="E23" s="265"/>
      <c r="F23" s="273"/>
      <c r="G23" s="271"/>
      <c r="H23" s="254" t="s">
        <v>504</v>
      </c>
      <c r="I23" s="794" t="s">
        <v>565</v>
      </c>
      <c r="J23" s="794"/>
      <c r="K23" s="794"/>
      <c r="L23" s="794"/>
      <c r="M23" s="794"/>
      <c r="N23" s="794"/>
      <c r="O23" s="794"/>
      <c r="P23" s="794"/>
      <c r="Q23" s="794"/>
      <c r="R23" s="794"/>
      <c r="S23" s="736"/>
      <c r="T23" s="736"/>
      <c r="U23" s="274" t="s">
        <v>348</v>
      </c>
      <c r="V23" s="173" t="s">
        <v>496</v>
      </c>
      <c r="W23" s="795" t="s">
        <v>497</v>
      </c>
      <c r="X23" s="795"/>
      <c r="Y23" s="795"/>
      <c r="Z23" s="257"/>
      <c r="AA23" s="152" t="s">
        <v>6</v>
      </c>
      <c r="AB23" s="162" t="s">
        <v>314</v>
      </c>
      <c r="AC23" s="10" t="s">
        <v>6</v>
      </c>
    </row>
    <row r="24" spans="2:29" s="1" customFormat="1">
      <c r="B24" s="11"/>
      <c r="C24" s="275"/>
      <c r="D24" s="276"/>
      <c r="E24" s="276"/>
      <c r="F24" s="277"/>
      <c r="G24" s="276"/>
      <c r="H24" s="276"/>
      <c r="I24" s="276"/>
      <c r="J24" s="276"/>
      <c r="K24" s="276"/>
      <c r="L24" s="276"/>
      <c r="M24" s="276"/>
      <c r="N24" s="276"/>
      <c r="O24" s="276"/>
      <c r="P24" s="276"/>
      <c r="Q24" s="276"/>
      <c r="R24" s="276"/>
      <c r="S24" s="276"/>
      <c r="T24" s="276"/>
      <c r="U24" s="276"/>
      <c r="V24" s="276"/>
      <c r="W24" s="276"/>
      <c r="X24" s="276"/>
      <c r="Y24" s="276"/>
      <c r="Z24" s="276"/>
      <c r="AA24" s="275"/>
      <c r="AB24" s="276"/>
      <c r="AC24" s="277"/>
    </row>
    <row r="25" spans="2:29" s="1" customFormat="1" ht="10.5" customHeight="1">
      <c r="B25" s="11"/>
      <c r="C25" s="268"/>
      <c r="D25" s="269"/>
      <c r="E25" s="269"/>
      <c r="F25" s="280"/>
      <c r="G25" s="269"/>
      <c r="H25" s="269"/>
      <c r="I25" s="269"/>
      <c r="J25" s="269"/>
      <c r="K25" s="269"/>
      <c r="L25" s="269"/>
      <c r="M25" s="269"/>
      <c r="N25" s="269"/>
      <c r="O25" s="269"/>
      <c r="P25" s="269"/>
      <c r="Q25" s="269"/>
      <c r="R25" s="269"/>
      <c r="S25" s="269"/>
      <c r="T25" s="269"/>
      <c r="U25" s="269"/>
      <c r="V25" s="269"/>
      <c r="W25" s="269"/>
      <c r="X25" s="269"/>
      <c r="Y25" s="269"/>
      <c r="Z25" s="269"/>
      <c r="AA25" s="268"/>
      <c r="AB25" s="269"/>
      <c r="AC25" s="280"/>
    </row>
    <row r="26" spans="2:29" s="1" customFormat="1" ht="18" customHeight="1">
      <c r="B26" s="25"/>
      <c r="C26" s="796" t="s">
        <v>566</v>
      </c>
      <c r="D26" s="796"/>
      <c r="E26" s="796"/>
      <c r="F26" s="796"/>
      <c r="G26" s="271"/>
      <c r="H26" s="797" t="s">
        <v>567</v>
      </c>
      <c r="I26" s="797"/>
      <c r="J26" s="797"/>
      <c r="K26" s="797"/>
      <c r="L26" s="797"/>
      <c r="M26" s="797"/>
      <c r="N26" s="797"/>
      <c r="O26" s="797"/>
      <c r="P26" s="797"/>
      <c r="Q26" s="797"/>
      <c r="R26" s="797"/>
      <c r="S26" s="797"/>
      <c r="T26" s="797"/>
      <c r="U26" s="797"/>
      <c r="V26" s="797"/>
      <c r="W26" s="797"/>
      <c r="X26" s="271"/>
      <c r="Y26" s="271"/>
      <c r="Z26" s="271"/>
      <c r="AA26" s="255" t="s">
        <v>356</v>
      </c>
      <c r="AB26" s="202" t="s">
        <v>314</v>
      </c>
      <c r="AC26" s="256" t="s">
        <v>355</v>
      </c>
    </row>
    <row r="27" spans="2:29" s="1" customFormat="1" ht="18" customHeight="1">
      <c r="B27" s="25"/>
      <c r="C27" s="272"/>
      <c r="D27" s="265"/>
      <c r="E27" s="265"/>
      <c r="F27" s="273"/>
      <c r="G27" s="271"/>
      <c r="H27" s="797"/>
      <c r="I27" s="797"/>
      <c r="J27" s="797"/>
      <c r="K27" s="797"/>
      <c r="L27" s="797"/>
      <c r="M27" s="797"/>
      <c r="N27" s="797"/>
      <c r="O27" s="797"/>
      <c r="P27" s="797"/>
      <c r="Q27" s="797"/>
      <c r="R27" s="797"/>
      <c r="S27" s="797"/>
      <c r="T27" s="797"/>
      <c r="U27" s="797"/>
      <c r="V27" s="797"/>
      <c r="W27" s="797"/>
      <c r="X27" s="271"/>
      <c r="Y27" s="271"/>
      <c r="Z27" s="271"/>
      <c r="AA27" s="281"/>
      <c r="AB27" s="271"/>
      <c r="AC27" s="282"/>
    </row>
    <row r="28" spans="2:29" s="1" customFormat="1" ht="18" customHeight="1">
      <c r="B28" s="11"/>
      <c r="C28" s="281"/>
      <c r="D28" s="271"/>
      <c r="E28" s="271"/>
      <c r="F28" s="282"/>
      <c r="G28" s="271"/>
      <c r="H28" s="797"/>
      <c r="I28" s="797"/>
      <c r="J28" s="797"/>
      <c r="K28" s="797"/>
      <c r="L28" s="797"/>
      <c r="M28" s="797"/>
      <c r="N28" s="797"/>
      <c r="O28" s="797"/>
      <c r="P28" s="797"/>
      <c r="Q28" s="797"/>
      <c r="R28" s="797"/>
      <c r="S28" s="797"/>
      <c r="T28" s="797"/>
      <c r="U28" s="797"/>
      <c r="V28" s="797"/>
      <c r="W28" s="797"/>
      <c r="X28" s="271"/>
      <c r="Y28" s="271"/>
      <c r="Z28" s="271"/>
      <c r="AA28" s="152" t="s">
        <v>6</v>
      </c>
      <c r="AB28" s="162" t="s">
        <v>314</v>
      </c>
      <c r="AC28" s="10" t="s">
        <v>6</v>
      </c>
    </row>
    <row r="29" spans="2:29" s="1" customFormat="1" ht="10.5" customHeight="1">
      <c r="B29" s="11"/>
      <c r="C29" s="275"/>
      <c r="D29" s="276"/>
      <c r="E29" s="276"/>
      <c r="F29" s="277"/>
      <c r="G29" s="276"/>
      <c r="H29" s="278"/>
      <c r="I29" s="278"/>
      <c r="J29" s="278"/>
      <c r="K29" s="278"/>
      <c r="L29" s="278"/>
      <c r="M29" s="278"/>
      <c r="N29" s="278"/>
      <c r="O29" s="278"/>
      <c r="P29" s="278"/>
      <c r="Q29" s="278"/>
      <c r="R29" s="278"/>
      <c r="S29" s="278"/>
      <c r="T29" s="278"/>
      <c r="U29" s="278"/>
      <c r="V29" s="278"/>
      <c r="W29" s="278"/>
      <c r="X29" s="276"/>
      <c r="Y29" s="276"/>
      <c r="Z29" s="276"/>
      <c r="AA29" s="275"/>
      <c r="AB29" s="276"/>
      <c r="AC29" s="277"/>
    </row>
    <row r="30" spans="2:29" s="1" customFormat="1" ht="10.5" customHeight="1">
      <c r="B30" s="11"/>
      <c r="C30" s="268"/>
      <c r="D30" s="269"/>
      <c r="E30" s="269"/>
      <c r="F30" s="280"/>
      <c r="G30" s="269"/>
      <c r="H30" s="279"/>
      <c r="I30" s="279"/>
      <c r="J30" s="279"/>
      <c r="K30" s="279"/>
      <c r="L30" s="279"/>
      <c r="M30" s="279"/>
      <c r="N30" s="279"/>
      <c r="O30" s="279"/>
      <c r="P30" s="279"/>
      <c r="Q30" s="279"/>
      <c r="R30" s="279"/>
      <c r="S30" s="279"/>
      <c r="T30" s="279"/>
      <c r="U30" s="279"/>
      <c r="V30" s="279"/>
      <c r="W30" s="279"/>
      <c r="X30" s="269"/>
      <c r="Y30" s="269"/>
      <c r="Z30" s="269"/>
      <c r="AA30" s="268"/>
      <c r="AB30" s="269"/>
      <c r="AC30" s="280"/>
    </row>
    <row r="31" spans="2:29" s="1" customFormat="1" ht="15.75" customHeight="1">
      <c r="B31" s="11"/>
      <c r="C31" s="796" t="s">
        <v>568</v>
      </c>
      <c r="D31" s="796"/>
      <c r="E31" s="796"/>
      <c r="F31" s="796"/>
      <c r="G31" s="271"/>
      <c r="H31" s="173"/>
      <c r="I31" s="173"/>
      <c r="J31" s="173"/>
      <c r="K31" s="173"/>
      <c r="L31" s="173"/>
      <c r="M31" s="173"/>
      <c r="N31" s="173"/>
      <c r="O31" s="173"/>
      <c r="P31" s="799" t="s">
        <v>569</v>
      </c>
      <c r="Q31" s="799"/>
      <c r="R31" s="799" t="s">
        <v>570</v>
      </c>
      <c r="S31" s="799"/>
      <c r="T31" s="799" t="s">
        <v>571</v>
      </c>
      <c r="U31" s="799"/>
      <c r="V31" s="271"/>
      <c r="W31" s="271"/>
      <c r="X31" s="271"/>
      <c r="Y31" s="271"/>
      <c r="Z31" s="271"/>
      <c r="AA31" s="255" t="s">
        <v>356</v>
      </c>
      <c r="AB31" s="202" t="s">
        <v>314</v>
      </c>
      <c r="AC31" s="256" t="s">
        <v>355</v>
      </c>
    </row>
    <row r="32" spans="2:29" s="1" customFormat="1" ht="26.25" customHeight="1">
      <c r="B32" s="11"/>
      <c r="C32" s="796"/>
      <c r="D32" s="796"/>
      <c r="E32" s="796"/>
      <c r="F32" s="796"/>
      <c r="G32" s="271"/>
      <c r="H32" s="800" t="s">
        <v>187</v>
      </c>
      <c r="I32" s="701" t="s">
        <v>572</v>
      </c>
      <c r="J32" s="701"/>
      <c r="K32" s="701"/>
      <c r="L32" s="701"/>
      <c r="M32" s="701"/>
      <c r="N32" s="701"/>
      <c r="O32" s="701"/>
      <c r="P32" s="797" t="s">
        <v>443</v>
      </c>
      <c r="Q32" s="797"/>
      <c r="R32" s="797" t="s">
        <v>443</v>
      </c>
      <c r="S32" s="797"/>
      <c r="T32" s="797" t="s">
        <v>443</v>
      </c>
      <c r="U32" s="797"/>
      <c r="V32" s="801" t="s">
        <v>496</v>
      </c>
      <c r="W32" s="802" t="s">
        <v>573</v>
      </c>
      <c r="X32" s="802"/>
      <c r="Y32" s="802"/>
      <c r="Z32" s="271"/>
      <c r="AA32" s="803" t="s">
        <v>6</v>
      </c>
      <c r="AB32" s="716" t="s">
        <v>314</v>
      </c>
      <c r="AC32" s="719" t="s">
        <v>6</v>
      </c>
    </row>
    <row r="33" spans="2:29" s="1" customFormat="1" ht="26.25" customHeight="1">
      <c r="B33" s="11"/>
      <c r="C33" s="285"/>
      <c r="D33" s="257"/>
      <c r="E33" s="257"/>
      <c r="F33" s="286"/>
      <c r="G33" s="271"/>
      <c r="H33" s="800"/>
      <c r="I33" s="701"/>
      <c r="J33" s="701"/>
      <c r="K33" s="701"/>
      <c r="L33" s="701"/>
      <c r="M33" s="701"/>
      <c r="N33" s="701"/>
      <c r="O33" s="701"/>
      <c r="P33" s="206" t="s">
        <v>6</v>
      </c>
      <c r="Q33" s="16" t="s">
        <v>6</v>
      </c>
      <c r="R33" s="206" t="s">
        <v>6</v>
      </c>
      <c r="S33" s="16" t="s">
        <v>6</v>
      </c>
      <c r="T33" s="206" t="s">
        <v>6</v>
      </c>
      <c r="U33" s="16" t="s">
        <v>6</v>
      </c>
      <c r="V33" s="801"/>
      <c r="W33" s="802"/>
      <c r="X33" s="802"/>
      <c r="Y33" s="802"/>
      <c r="Z33" s="271"/>
      <c r="AA33" s="803"/>
      <c r="AB33" s="716"/>
      <c r="AC33" s="719"/>
    </row>
    <row r="34" spans="2:29" s="1" customFormat="1" ht="10.5" customHeight="1">
      <c r="B34" s="33"/>
      <c r="C34" s="287"/>
      <c r="D34" s="287"/>
      <c r="E34" s="287"/>
      <c r="F34" s="288"/>
      <c r="G34" s="289"/>
      <c r="H34" s="278"/>
      <c r="I34" s="289"/>
      <c r="J34" s="289"/>
      <c r="K34" s="289"/>
      <c r="L34" s="289"/>
      <c r="M34" s="289"/>
      <c r="N34" s="289"/>
      <c r="O34" s="289"/>
      <c r="P34" s="289"/>
      <c r="Q34" s="289"/>
      <c r="R34" s="289"/>
      <c r="S34" s="276"/>
      <c r="T34" s="276"/>
      <c r="U34" s="278"/>
      <c r="V34" s="289"/>
      <c r="W34" s="289"/>
      <c r="X34" s="289"/>
      <c r="Y34" s="289"/>
      <c r="Z34" s="289"/>
      <c r="AA34" s="290"/>
      <c r="AB34" s="278"/>
      <c r="AC34" s="284"/>
    </row>
    <row r="35" spans="2:29" s="1" customFormat="1" ht="9.75" customHeight="1">
      <c r="B35" s="11"/>
      <c r="AC35" s="21"/>
    </row>
    <row r="36" spans="2:29" s="1" customFormat="1" ht="26.25" customHeight="1">
      <c r="B36" s="167" t="s">
        <v>574</v>
      </c>
      <c r="AC36" s="22"/>
    </row>
    <row r="37" spans="2:29" s="1" customFormat="1" ht="15">
      <c r="B37" s="11"/>
      <c r="C37" s="268"/>
      <c r="D37" s="269"/>
      <c r="E37" s="269"/>
      <c r="F37" s="280"/>
      <c r="G37" s="268"/>
      <c r="H37" s="269"/>
      <c r="I37" s="269"/>
      <c r="J37" s="269"/>
      <c r="K37" s="269"/>
      <c r="L37" s="269"/>
      <c r="M37" s="269"/>
      <c r="N37" s="269"/>
      <c r="O37" s="269"/>
      <c r="P37" s="269"/>
      <c r="Q37" s="269"/>
      <c r="R37" s="269"/>
      <c r="S37" s="269"/>
      <c r="T37" s="269"/>
      <c r="U37" s="269"/>
      <c r="V37" s="269"/>
      <c r="W37" s="269"/>
      <c r="X37" s="269"/>
      <c r="Y37" s="269"/>
      <c r="Z37" s="280"/>
      <c r="AA37" s="270" t="s">
        <v>356</v>
      </c>
      <c r="AB37" s="291" t="s">
        <v>314</v>
      </c>
      <c r="AC37" s="256" t="s">
        <v>355</v>
      </c>
    </row>
    <row r="38" spans="2:29" s="1" customFormat="1" ht="19.5" customHeight="1">
      <c r="B38" s="11"/>
      <c r="C38" s="792" t="s">
        <v>554</v>
      </c>
      <c r="D38" s="792"/>
      <c r="E38" s="792"/>
      <c r="F38" s="792"/>
      <c r="G38" s="281"/>
      <c r="H38" s="254" t="s">
        <v>187</v>
      </c>
      <c r="I38" s="701" t="s">
        <v>575</v>
      </c>
      <c r="J38" s="701"/>
      <c r="K38" s="701"/>
      <c r="L38" s="701"/>
      <c r="M38" s="701"/>
      <c r="N38" s="701"/>
      <c r="O38" s="701"/>
      <c r="P38" s="701"/>
      <c r="Q38" s="701"/>
      <c r="R38" s="701"/>
      <c r="S38" s="701"/>
      <c r="T38" s="701"/>
      <c r="U38" s="701"/>
      <c r="V38" s="265"/>
      <c r="W38" s="265"/>
      <c r="X38" s="265"/>
      <c r="Y38" s="265"/>
      <c r="Z38" s="282"/>
      <c r="AA38" s="152" t="s">
        <v>6</v>
      </c>
      <c r="AB38" s="162" t="s">
        <v>314</v>
      </c>
      <c r="AC38" s="10" t="s">
        <v>6</v>
      </c>
    </row>
    <row r="39" spans="2:29" s="1" customFormat="1" ht="18" customHeight="1">
      <c r="B39" s="25"/>
      <c r="C39" s="792"/>
      <c r="D39" s="792"/>
      <c r="E39" s="792"/>
      <c r="F39" s="792"/>
      <c r="G39" s="281"/>
      <c r="H39" s="292" t="s">
        <v>188</v>
      </c>
      <c r="I39" s="804" t="s">
        <v>576</v>
      </c>
      <c r="J39" s="804"/>
      <c r="K39" s="804"/>
      <c r="L39" s="804"/>
      <c r="M39" s="804"/>
      <c r="N39" s="804"/>
      <c r="O39" s="804"/>
      <c r="P39" s="804"/>
      <c r="Q39" s="804"/>
      <c r="R39" s="804"/>
      <c r="S39" s="805"/>
      <c r="T39" s="805"/>
      <c r="U39" s="293" t="s">
        <v>237</v>
      </c>
      <c r="V39" s="173" t="s">
        <v>496</v>
      </c>
      <c r="W39" s="795" t="s">
        <v>557</v>
      </c>
      <c r="X39" s="795"/>
      <c r="Y39" s="795"/>
      <c r="Z39" s="282"/>
      <c r="AA39" s="152" t="s">
        <v>6</v>
      </c>
      <c r="AB39" s="162" t="s">
        <v>314</v>
      </c>
      <c r="AC39" s="10" t="s">
        <v>6</v>
      </c>
    </row>
    <row r="40" spans="2:29" s="1" customFormat="1" ht="18" customHeight="1">
      <c r="B40" s="25"/>
      <c r="C40" s="272"/>
      <c r="D40" s="265"/>
      <c r="E40" s="265"/>
      <c r="F40" s="273"/>
      <c r="G40" s="281"/>
      <c r="H40" s="254" t="s">
        <v>189</v>
      </c>
      <c r="I40" s="701" t="s">
        <v>577</v>
      </c>
      <c r="J40" s="701"/>
      <c r="K40" s="701"/>
      <c r="L40" s="701"/>
      <c r="M40" s="701"/>
      <c r="N40" s="701"/>
      <c r="O40" s="701"/>
      <c r="P40" s="701"/>
      <c r="Q40" s="701"/>
      <c r="R40" s="701"/>
      <c r="S40" s="736"/>
      <c r="T40" s="736"/>
      <c r="U40" s="274" t="s">
        <v>237</v>
      </c>
      <c r="V40" s="173" t="s">
        <v>496</v>
      </c>
      <c r="W40" s="795" t="s">
        <v>557</v>
      </c>
      <c r="X40" s="795"/>
      <c r="Y40" s="795"/>
      <c r="Z40" s="282"/>
      <c r="AA40" s="152" t="s">
        <v>6</v>
      </c>
      <c r="AB40" s="162" t="s">
        <v>314</v>
      </c>
      <c r="AC40" s="10" t="s">
        <v>6</v>
      </c>
    </row>
    <row r="41" spans="2:29" s="1" customFormat="1" ht="10.5" customHeight="1">
      <c r="B41" s="11"/>
      <c r="C41" s="275"/>
      <c r="D41" s="276"/>
      <c r="E41" s="276"/>
      <c r="F41" s="277"/>
      <c r="G41" s="275"/>
      <c r="H41" s="278"/>
      <c r="I41" s="294"/>
      <c r="J41" s="294"/>
      <c r="K41" s="294"/>
      <c r="L41" s="294"/>
      <c r="M41" s="294"/>
      <c r="N41" s="294"/>
      <c r="O41" s="294"/>
      <c r="P41" s="294"/>
      <c r="Q41" s="294"/>
      <c r="R41" s="294"/>
      <c r="S41" s="276"/>
      <c r="T41" s="276"/>
      <c r="U41" s="276"/>
      <c r="V41" s="276"/>
      <c r="W41" s="276"/>
      <c r="X41" s="276"/>
      <c r="Y41" s="276"/>
      <c r="Z41" s="277"/>
      <c r="AA41" s="275"/>
      <c r="AB41" s="276"/>
      <c r="AC41" s="277"/>
    </row>
    <row r="42" spans="2:29" s="1" customFormat="1" ht="15">
      <c r="B42" s="11"/>
      <c r="C42" s="268"/>
      <c r="D42" s="269"/>
      <c r="E42" s="269"/>
      <c r="F42" s="269"/>
      <c r="G42" s="269"/>
      <c r="H42" s="279"/>
      <c r="I42" s="295"/>
      <c r="J42" s="295"/>
      <c r="K42" s="295"/>
      <c r="L42" s="295"/>
      <c r="M42" s="295"/>
      <c r="N42" s="295"/>
      <c r="O42" s="295"/>
      <c r="P42" s="295"/>
      <c r="Q42" s="295"/>
      <c r="R42" s="295"/>
      <c r="S42" s="269"/>
      <c r="T42" s="269"/>
      <c r="U42" s="269"/>
      <c r="V42" s="269"/>
      <c r="W42" s="269"/>
      <c r="X42" s="269"/>
      <c r="Y42" s="269"/>
      <c r="Z42" s="269"/>
      <c r="AA42" s="270" t="s">
        <v>356</v>
      </c>
      <c r="AB42" s="291" t="s">
        <v>314</v>
      </c>
      <c r="AC42" s="296" t="s">
        <v>355</v>
      </c>
    </row>
    <row r="43" spans="2:29" s="1" customFormat="1" ht="19.5" customHeight="1">
      <c r="B43" s="11"/>
      <c r="C43" s="806" t="s">
        <v>578</v>
      </c>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152" t="s">
        <v>6</v>
      </c>
      <c r="AB43" s="162" t="s">
        <v>314</v>
      </c>
      <c r="AC43" s="10" t="s">
        <v>6</v>
      </c>
    </row>
    <row r="44" spans="2:29" s="1" customFormat="1" ht="10.5" customHeight="1">
      <c r="B44" s="11"/>
      <c r="C44" s="268"/>
      <c r="D44" s="269"/>
      <c r="E44" s="269"/>
      <c r="F44" s="269"/>
      <c r="G44" s="268"/>
      <c r="H44" s="269"/>
      <c r="I44" s="269"/>
      <c r="J44" s="269"/>
      <c r="K44" s="269"/>
      <c r="L44" s="269"/>
      <c r="M44" s="269"/>
      <c r="N44" s="269"/>
      <c r="O44" s="269"/>
      <c r="P44" s="269"/>
      <c r="Q44" s="269"/>
      <c r="R44" s="269"/>
      <c r="S44" s="269"/>
      <c r="T44" s="269"/>
      <c r="U44" s="269"/>
      <c r="V44" s="269"/>
      <c r="W44" s="269"/>
      <c r="X44" s="269"/>
      <c r="Y44" s="269"/>
      <c r="Z44" s="280"/>
      <c r="AA44" s="269"/>
      <c r="AB44" s="269"/>
      <c r="AC44" s="280"/>
    </row>
    <row r="45" spans="2:29" s="1" customFormat="1" ht="18" customHeight="1">
      <c r="B45" s="25"/>
      <c r="C45" s="792" t="s">
        <v>579</v>
      </c>
      <c r="D45" s="792"/>
      <c r="E45" s="792"/>
      <c r="F45" s="792"/>
      <c r="G45" s="271"/>
      <c r="H45" s="254" t="s">
        <v>187</v>
      </c>
      <c r="I45" s="794" t="s">
        <v>580</v>
      </c>
      <c r="J45" s="794"/>
      <c r="K45" s="794"/>
      <c r="L45" s="794"/>
      <c r="M45" s="794"/>
      <c r="N45" s="794"/>
      <c r="O45" s="794"/>
      <c r="P45" s="794"/>
      <c r="Q45" s="794"/>
      <c r="R45" s="794"/>
      <c r="S45" s="736"/>
      <c r="T45" s="736"/>
      <c r="U45" s="274" t="s">
        <v>237</v>
      </c>
      <c r="V45" s="173"/>
      <c r="W45" s="173"/>
      <c r="X45" s="173"/>
      <c r="Y45" s="173"/>
      <c r="Z45" s="271"/>
      <c r="AA45" s="255" t="s">
        <v>356</v>
      </c>
      <c r="AB45" s="202" t="s">
        <v>314</v>
      </c>
      <c r="AC45" s="256" t="s">
        <v>355</v>
      </c>
    </row>
    <row r="46" spans="2:29" s="1" customFormat="1" ht="18" customHeight="1">
      <c r="B46" s="25"/>
      <c r="C46" s="792"/>
      <c r="D46" s="792"/>
      <c r="E46" s="792"/>
      <c r="F46" s="792"/>
      <c r="G46" s="271"/>
      <c r="H46" s="254" t="s">
        <v>188</v>
      </c>
      <c r="I46" s="794" t="s">
        <v>561</v>
      </c>
      <c r="J46" s="794"/>
      <c r="K46" s="794"/>
      <c r="L46" s="794"/>
      <c r="M46" s="794"/>
      <c r="N46" s="794"/>
      <c r="O46" s="794"/>
      <c r="P46" s="794"/>
      <c r="Q46" s="794"/>
      <c r="R46" s="794"/>
      <c r="S46" s="736"/>
      <c r="T46" s="736"/>
      <c r="U46" s="274" t="s">
        <v>237</v>
      </c>
      <c r="V46" s="271"/>
      <c r="W46" s="793"/>
      <c r="X46" s="793"/>
      <c r="Y46" s="793"/>
      <c r="Z46" s="271"/>
      <c r="AA46" s="281"/>
      <c r="AB46" s="271"/>
      <c r="AC46" s="282"/>
    </row>
    <row r="47" spans="2:29" s="1" customFormat="1" ht="18" customHeight="1">
      <c r="B47" s="25"/>
      <c r="C47" s="272"/>
      <c r="D47" s="265"/>
      <c r="E47" s="265"/>
      <c r="F47" s="273"/>
      <c r="G47" s="271"/>
      <c r="H47" s="254" t="s">
        <v>189</v>
      </c>
      <c r="I47" s="794" t="s">
        <v>512</v>
      </c>
      <c r="J47" s="794"/>
      <c r="K47" s="794"/>
      <c r="L47" s="794"/>
      <c r="M47" s="794"/>
      <c r="N47" s="794"/>
      <c r="O47" s="794"/>
      <c r="P47" s="794"/>
      <c r="Q47" s="794"/>
      <c r="R47" s="794"/>
      <c r="S47" s="736"/>
      <c r="T47" s="736"/>
      <c r="U47" s="274" t="s">
        <v>348</v>
      </c>
      <c r="V47" s="271" t="s">
        <v>496</v>
      </c>
      <c r="W47" s="798" t="s">
        <v>562</v>
      </c>
      <c r="X47" s="798"/>
      <c r="Y47" s="798"/>
      <c r="Z47" s="271"/>
      <c r="AA47" s="152" t="s">
        <v>6</v>
      </c>
      <c r="AB47" s="162" t="s">
        <v>314</v>
      </c>
      <c r="AC47" s="10" t="s">
        <v>6</v>
      </c>
    </row>
    <row r="48" spans="2:29" s="1" customFormat="1" ht="18" customHeight="1">
      <c r="B48" s="25"/>
      <c r="C48" s="272"/>
      <c r="D48" s="265"/>
      <c r="E48" s="265"/>
      <c r="F48" s="273"/>
      <c r="G48" s="271"/>
      <c r="H48" s="254" t="s">
        <v>186</v>
      </c>
      <c r="I48" s="794" t="s">
        <v>563</v>
      </c>
      <c r="J48" s="794"/>
      <c r="K48" s="794"/>
      <c r="L48" s="794"/>
      <c r="M48" s="794"/>
      <c r="N48" s="794"/>
      <c r="O48" s="794"/>
      <c r="P48" s="794"/>
      <c r="Q48" s="794"/>
      <c r="R48" s="794"/>
      <c r="S48" s="736"/>
      <c r="T48" s="736"/>
      <c r="U48" s="274" t="s">
        <v>237</v>
      </c>
      <c r="V48" s="271"/>
      <c r="W48" s="283"/>
      <c r="X48" s="267"/>
      <c r="Y48" s="267"/>
      <c r="Z48" s="271"/>
      <c r="AA48" s="163"/>
      <c r="AB48" s="173"/>
      <c r="AC48" s="284"/>
    </row>
    <row r="49" spans="2:30" s="1" customFormat="1" ht="27" customHeight="1">
      <c r="B49" s="25"/>
      <c r="C49" s="272"/>
      <c r="D49" s="265"/>
      <c r="E49" s="265"/>
      <c r="F49" s="273"/>
      <c r="G49" s="271"/>
      <c r="H49" s="254" t="s">
        <v>494</v>
      </c>
      <c r="I49" s="794" t="s">
        <v>581</v>
      </c>
      <c r="J49" s="794"/>
      <c r="K49" s="794"/>
      <c r="L49" s="794"/>
      <c r="M49" s="794"/>
      <c r="N49" s="794"/>
      <c r="O49" s="794"/>
      <c r="P49" s="794"/>
      <c r="Q49" s="794"/>
      <c r="R49" s="794"/>
      <c r="S49" s="736"/>
      <c r="T49" s="736"/>
      <c r="U49" s="274" t="s">
        <v>237</v>
      </c>
      <c r="V49" s="173"/>
      <c r="W49" s="181"/>
      <c r="X49" s="181"/>
      <c r="Y49" s="181"/>
      <c r="Z49" s="271"/>
      <c r="AA49" s="281"/>
      <c r="AB49" s="271"/>
      <c r="AC49" s="282"/>
    </row>
    <row r="50" spans="2:30" s="1" customFormat="1" ht="18" customHeight="1">
      <c r="B50" s="11"/>
      <c r="C50" s="281"/>
      <c r="D50" s="271"/>
      <c r="E50" s="271"/>
      <c r="F50" s="282"/>
      <c r="G50" s="271"/>
      <c r="H50" s="254" t="s">
        <v>504</v>
      </c>
      <c r="I50" s="794" t="s">
        <v>565</v>
      </c>
      <c r="J50" s="794"/>
      <c r="K50" s="794"/>
      <c r="L50" s="794"/>
      <c r="M50" s="794"/>
      <c r="N50" s="794"/>
      <c r="O50" s="794"/>
      <c r="P50" s="794"/>
      <c r="Q50" s="794"/>
      <c r="R50" s="794"/>
      <c r="S50" s="736"/>
      <c r="T50" s="736"/>
      <c r="U50" s="274" t="s">
        <v>348</v>
      </c>
      <c r="V50" s="271" t="s">
        <v>496</v>
      </c>
      <c r="W50" s="795" t="s">
        <v>497</v>
      </c>
      <c r="X50" s="795"/>
      <c r="Y50" s="795"/>
      <c r="Z50" s="257"/>
      <c r="AA50" s="152" t="s">
        <v>6</v>
      </c>
      <c r="AB50" s="162" t="s">
        <v>314</v>
      </c>
      <c r="AC50" s="10" t="s">
        <v>6</v>
      </c>
    </row>
    <row r="51" spans="2:30" s="1" customFormat="1">
      <c r="B51" s="11"/>
      <c r="C51" s="275"/>
      <c r="D51" s="276"/>
      <c r="E51" s="276"/>
      <c r="F51" s="277"/>
      <c r="G51" s="276"/>
      <c r="H51" s="276"/>
      <c r="I51" s="276"/>
      <c r="J51" s="276"/>
      <c r="K51" s="276"/>
      <c r="L51" s="276"/>
      <c r="M51" s="276"/>
      <c r="N51" s="276"/>
      <c r="O51" s="276"/>
      <c r="P51" s="276"/>
      <c r="Q51" s="276"/>
      <c r="R51" s="276"/>
      <c r="S51" s="276"/>
      <c r="T51" s="276"/>
      <c r="U51" s="276"/>
      <c r="V51" s="276"/>
      <c r="W51" s="276"/>
      <c r="X51" s="276"/>
      <c r="Y51" s="276"/>
      <c r="Z51" s="276"/>
      <c r="AA51" s="275"/>
      <c r="AB51" s="276"/>
      <c r="AC51" s="277"/>
    </row>
    <row r="52" spans="2:30" s="1" customFormat="1" ht="10.5" customHeight="1">
      <c r="B52" s="11"/>
      <c r="C52" s="268"/>
      <c r="D52" s="269"/>
      <c r="E52" s="269"/>
      <c r="F52" s="269"/>
      <c r="G52" s="268"/>
      <c r="H52" s="269"/>
      <c r="I52" s="269"/>
      <c r="J52" s="269"/>
      <c r="K52" s="269"/>
      <c r="L52" s="269"/>
      <c r="M52" s="269"/>
      <c r="N52" s="269"/>
      <c r="O52" s="269"/>
      <c r="P52" s="269"/>
      <c r="Q52" s="269"/>
      <c r="R52" s="269"/>
      <c r="S52" s="269"/>
      <c r="T52" s="269"/>
      <c r="U52" s="269"/>
      <c r="V52" s="269"/>
      <c r="W52" s="269"/>
      <c r="X52" s="269"/>
      <c r="Y52" s="269"/>
      <c r="Z52" s="280"/>
      <c r="AA52" s="268"/>
      <c r="AB52" s="269"/>
      <c r="AC52" s="280"/>
    </row>
    <row r="53" spans="2:30" s="1" customFormat="1" ht="18" customHeight="1">
      <c r="B53" s="25"/>
      <c r="C53" s="796" t="s">
        <v>582</v>
      </c>
      <c r="D53" s="796"/>
      <c r="E53" s="796"/>
      <c r="F53" s="796"/>
      <c r="G53" s="281"/>
      <c r="H53" s="797" t="s">
        <v>567</v>
      </c>
      <c r="I53" s="797"/>
      <c r="J53" s="797"/>
      <c r="K53" s="797"/>
      <c r="L53" s="797"/>
      <c r="M53" s="797"/>
      <c r="N53" s="797"/>
      <c r="O53" s="797"/>
      <c r="P53" s="797"/>
      <c r="Q53" s="797"/>
      <c r="R53" s="797"/>
      <c r="S53" s="797"/>
      <c r="T53" s="797"/>
      <c r="U53" s="797"/>
      <c r="V53" s="797"/>
      <c r="W53" s="797"/>
      <c r="X53" s="271"/>
      <c r="Y53" s="271"/>
      <c r="Z53" s="282"/>
      <c r="AA53" s="255" t="s">
        <v>356</v>
      </c>
      <c r="AB53" s="202" t="s">
        <v>314</v>
      </c>
      <c r="AC53" s="256" t="s">
        <v>355</v>
      </c>
    </row>
    <row r="54" spans="2:30" s="1" customFormat="1" ht="18" customHeight="1">
      <c r="B54" s="25"/>
      <c r="C54" s="272"/>
      <c r="D54" s="265"/>
      <c r="E54" s="265"/>
      <c r="F54" s="273"/>
      <c r="G54" s="281"/>
      <c r="H54" s="797"/>
      <c r="I54" s="797"/>
      <c r="J54" s="797"/>
      <c r="K54" s="797"/>
      <c r="L54" s="797"/>
      <c r="M54" s="797"/>
      <c r="N54" s="797"/>
      <c r="O54" s="797"/>
      <c r="P54" s="797"/>
      <c r="Q54" s="797"/>
      <c r="R54" s="797"/>
      <c r="S54" s="797"/>
      <c r="T54" s="797"/>
      <c r="U54" s="797"/>
      <c r="V54" s="797"/>
      <c r="W54" s="797"/>
      <c r="X54" s="271"/>
      <c r="Y54" s="271"/>
      <c r="Z54" s="282"/>
      <c r="AA54" s="281"/>
      <c r="AB54" s="271"/>
      <c r="AC54" s="282"/>
    </row>
    <row r="55" spans="2:30" s="1" customFormat="1" ht="18" customHeight="1">
      <c r="B55" s="11"/>
      <c r="C55" s="281"/>
      <c r="D55" s="271"/>
      <c r="E55" s="271"/>
      <c r="F55" s="282"/>
      <c r="G55" s="281"/>
      <c r="H55" s="797"/>
      <c r="I55" s="797"/>
      <c r="J55" s="797"/>
      <c r="K55" s="797"/>
      <c r="L55" s="797"/>
      <c r="M55" s="797"/>
      <c r="N55" s="797"/>
      <c r="O55" s="797"/>
      <c r="P55" s="797"/>
      <c r="Q55" s="797"/>
      <c r="R55" s="797"/>
      <c r="S55" s="797"/>
      <c r="T55" s="797"/>
      <c r="U55" s="797"/>
      <c r="V55" s="797"/>
      <c r="W55" s="797"/>
      <c r="X55" s="271"/>
      <c r="Y55" s="271"/>
      <c r="Z55" s="271"/>
      <c r="AA55" s="152" t="s">
        <v>6</v>
      </c>
      <c r="AB55" s="162" t="s">
        <v>314</v>
      </c>
      <c r="AC55" s="10" t="s">
        <v>6</v>
      </c>
    </row>
    <row r="56" spans="2:30" s="1" customFormat="1" ht="10.5" customHeight="1">
      <c r="B56" s="11"/>
      <c r="C56" s="275"/>
      <c r="D56" s="276"/>
      <c r="E56" s="276"/>
      <c r="F56" s="277"/>
      <c r="G56" s="276"/>
      <c r="H56" s="278"/>
      <c r="I56" s="278"/>
      <c r="J56" s="278"/>
      <c r="K56" s="278"/>
      <c r="L56" s="278"/>
      <c r="M56" s="278"/>
      <c r="N56" s="278"/>
      <c r="O56" s="278"/>
      <c r="P56" s="278"/>
      <c r="Q56" s="278"/>
      <c r="R56" s="278"/>
      <c r="S56" s="278"/>
      <c r="T56" s="278"/>
      <c r="U56" s="278"/>
      <c r="V56" s="278"/>
      <c r="W56" s="278"/>
      <c r="X56" s="276"/>
      <c r="Y56" s="276"/>
      <c r="Z56" s="276"/>
      <c r="AA56" s="275"/>
      <c r="AB56" s="276"/>
      <c r="AC56" s="277"/>
    </row>
    <row r="57" spans="2:30" s="1" customFormat="1" ht="9.75" customHeight="1">
      <c r="B57" s="11"/>
      <c r="C57" s="268"/>
      <c r="D57" s="269"/>
      <c r="E57" s="269"/>
      <c r="F57" s="280"/>
      <c r="G57" s="269"/>
      <c r="H57" s="279"/>
      <c r="I57" s="279"/>
      <c r="J57" s="279"/>
      <c r="K57" s="279"/>
      <c r="L57" s="279"/>
      <c r="M57" s="279"/>
      <c r="N57" s="279"/>
      <c r="O57" s="279"/>
      <c r="P57" s="279"/>
      <c r="Q57" s="279"/>
      <c r="R57" s="279"/>
      <c r="S57" s="279"/>
      <c r="T57" s="279"/>
      <c r="U57" s="279"/>
      <c r="V57" s="279"/>
      <c r="W57" s="279"/>
      <c r="X57" s="269"/>
      <c r="Y57" s="269"/>
      <c r="Z57" s="269"/>
      <c r="AA57" s="268"/>
      <c r="AB57" s="269"/>
      <c r="AC57" s="280"/>
    </row>
    <row r="58" spans="2:30" s="1" customFormat="1" ht="18" customHeight="1">
      <c r="B58" s="11"/>
      <c r="C58" s="796" t="s">
        <v>583</v>
      </c>
      <c r="D58" s="796"/>
      <c r="E58" s="796"/>
      <c r="F58" s="796"/>
      <c r="G58" s="271"/>
      <c r="H58" s="173"/>
      <c r="I58" s="173"/>
      <c r="J58" s="173"/>
      <c r="K58" s="173"/>
      <c r="L58" s="173"/>
      <c r="M58" s="173"/>
      <c r="N58" s="173"/>
      <c r="O58" s="173"/>
      <c r="P58" s="799" t="s">
        <v>569</v>
      </c>
      <c r="Q58" s="799"/>
      <c r="R58" s="799" t="s">
        <v>570</v>
      </c>
      <c r="S58" s="799"/>
      <c r="T58" s="799" t="s">
        <v>571</v>
      </c>
      <c r="U58" s="799"/>
      <c r="V58" s="271"/>
      <c r="W58" s="271"/>
      <c r="X58" s="271"/>
      <c r="Y58" s="271"/>
      <c r="Z58" s="271"/>
      <c r="AA58" s="255" t="s">
        <v>356</v>
      </c>
      <c r="AB58" s="202" t="s">
        <v>314</v>
      </c>
      <c r="AC58" s="256" t="s">
        <v>355</v>
      </c>
    </row>
    <row r="59" spans="2:30" s="1" customFormat="1" ht="26.25" customHeight="1">
      <c r="B59" s="12"/>
      <c r="C59" s="796"/>
      <c r="D59" s="796"/>
      <c r="E59" s="796"/>
      <c r="F59" s="796"/>
      <c r="G59" s="271"/>
      <c r="H59" s="800" t="s">
        <v>187</v>
      </c>
      <c r="I59" s="807" t="s">
        <v>572</v>
      </c>
      <c r="J59" s="807"/>
      <c r="K59" s="807"/>
      <c r="L59" s="807"/>
      <c r="M59" s="807"/>
      <c r="N59" s="807"/>
      <c r="O59" s="807"/>
      <c r="P59" s="797" t="s">
        <v>443</v>
      </c>
      <c r="Q59" s="797"/>
      <c r="R59" s="797" t="s">
        <v>443</v>
      </c>
      <c r="S59" s="797"/>
      <c r="T59" s="808" t="s">
        <v>443</v>
      </c>
      <c r="U59" s="808"/>
      <c r="V59" s="801" t="s">
        <v>496</v>
      </c>
      <c r="W59" s="802" t="s">
        <v>573</v>
      </c>
      <c r="X59" s="802"/>
      <c r="Y59" s="802"/>
      <c r="Z59" s="271"/>
      <c r="AA59" s="803" t="s">
        <v>6</v>
      </c>
      <c r="AB59" s="716" t="s">
        <v>314</v>
      </c>
      <c r="AC59" s="719" t="s">
        <v>6</v>
      </c>
    </row>
    <row r="60" spans="2:30" s="1" customFormat="1" ht="26.25" customHeight="1">
      <c r="B60" s="12"/>
      <c r="C60" s="285"/>
      <c r="D60" s="257"/>
      <c r="E60" s="257"/>
      <c r="F60" s="286"/>
      <c r="G60" s="271"/>
      <c r="H60" s="800"/>
      <c r="I60" s="807"/>
      <c r="J60" s="807"/>
      <c r="K60" s="807"/>
      <c r="L60" s="807"/>
      <c r="M60" s="807"/>
      <c r="N60" s="807"/>
      <c r="O60" s="807"/>
      <c r="P60" s="206" t="s">
        <v>6</v>
      </c>
      <c r="Q60" s="16" t="s">
        <v>6</v>
      </c>
      <c r="R60" s="206" t="s">
        <v>6</v>
      </c>
      <c r="S60" s="16" t="s">
        <v>6</v>
      </c>
      <c r="T60" s="206" t="s">
        <v>6</v>
      </c>
      <c r="U60" s="16" t="s">
        <v>6</v>
      </c>
      <c r="V60" s="801"/>
      <c r="W60" s="802"/>
      <c r="X60" s="802"/>
      <c r="Y60" s="802"/>
      <c r="Z60" s="271"/>
      <c r="AA60" s="803"/>
      <c r="AB60" s="716"/>
      <c r="AC60" s="719"/>
    </row>
    <row r="61" spans="2:30" s="1" customFormat="1" ht="10.5" customHeight="1">
      <c r="B61" s="33"/>
      <c r="C61" s="287"/>
      <c r="D61" s="287"/>
      <c r="E61" s="287"/>
      <c r="F61" s="288"/>
      <c r="G61" s="289"/>
      <c r="H61" s="278"/>
      <c r="I61" s="289"/>
      <c r="J61" s="289"/>
      <c r="K61" s="289"/>
      <c r="L61" s="289"/>
      <c r="M61" s="289"/>
      <c r="N61" s="289"/>
      <c r="O61" s="289"/>
      <c r="P61" s="289"/>
      <c r="Q61" s="289"/>
      <c r="R61" s="289"/>
      <c r="S61" s="276"/>
      <c r="T61" s="276"/>
      <c r="U61" s="278"/>
      <c r="V61" s="289"/>
      <c r="W61" s="289"/>
      <c r="X61" s="289"/>
      <c r="Y61" s="289"/>
      <c r="Z61" s="289"/>
      <c r="AA61" s="290"/>
      <c r="AB61" s="278"/>
      <c r="AC61" s="297"/>
    </row>
    <row r="62" spans="2:30" ht="8.25" customHeight="1"/>
    <row r="63" spans="2:30" ht="42.75" customHeight="1">
      <c r="B63" s="809" t="s">
        <v>584</v>
      </c>
      <c r="C63" s="809"/>
      <c r="D63" s="809"/>
      <c r="E63" s="809"/>
      <c r="F63" s="809"/>
      <c r="G63" s="809"/>
      <c r="H63" s="809"/>
      <c r="I63" s="809"/>
      <c r="J63" s="809"/>
      <c r="K63" s="809"/>
      <c r="L63" s="809"/>
      <c r="M63" s="809"/>
      <c r="N63" s="809"/>
      <c r="O63" s="809"/>
      <c r="P63" s="809"/>
      <c r="Q63" s="809"/>
      <c r="R63" s="809"/>
      <c r="S63" s="809"/>
      <c r="T63" s="809"/>
      <c r="U63" s="809"/>
      <c r="V63" s="809"/>
      <c r="W63" s="809"/>
      <c r="X63" s="809"/>
      <c r="Y63" s="809"/>
      <c r="Z63" s="809"/>
      <c r="AA63" s="809"/>
      <c r="AB63" s="809"/>
      <c r="AC63" s="809"/>
      <c r="AD63" s="298"/>
    </row>
    <row r="64" spans="2:30" ht="19.5" customHeight="1">
      <c r="B64" s="809" t="s">
        <v>585</v>
      </c>
      <c r="C64" s="809"/>
      <c r="D64" s="809"/>
      <c r="E64" s="809"/>
      <c r="F64" s="809"/>
      <c r="G64" s="809"/>
      <c r="H64" s="809"/>
      <c r="I64" s="809"/>
      <c r="J64" s="809"/>
      <c r="K64" s="809"/>
      <c r="L64" s="809"/>
      <c r="M64" s="809"/>
      <c r="N64" s="809"/>
      <c r="O64" s="809"/>
      <c r="P64" s="809"/>
      <c r="Q64" s="809"/>
      <c r="R64" s="809"/>
      <c r="S64" s="809"/>
      <c r="T64" s="809"/>
      <c r="U64" s="809"/>
      <c r="V64" s="809"/>
      <c r="W64" s="809"/>
      <c r="X64" s="809"/>
      <c r="Y64" s="809"/>
      <c r="Z64" s="809"/>
      <c r="AA64" s="809"/>
      <c r="AB64" s="809"/>
      <c r="AC64" s="809"/>
      <c r="AD64" s="298"/>
    </row>
    <row r="65" spans="2:29" ht="42" customHeight="1">
      <c r="B65" s="809" t="s">
        <v>586</v>
      </c>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row>
    <row r="66" spans="2:29" ht="31.5" customHeight="1">
      <c r="B66" s="809" t="s">
        <v>587</v>
      </c>
      <c r="C66" s="809"/>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row>
    <row r="121" spans="3:7">
      <c r="C121" s="64"/>
      <c r="D121" s="64"/>
      <c r="E121" s="64"/>
      <c r="F121" s="64"/>
      <c r="G121" s="64"/>
    </row>
    <row r="122" spans="3:7">
      <c r="C122" s="62"/>
    </row>
  </sheetData>
  <sheetProtection selectLockedCells="1" selectUnlockedCells="1"/>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printOptions horizontalCentered="1"/>
  <pageMargins left="0.70833333333333337" right="0.39374999999999999" top="0.51180555555555551" bottom="0.35416666666666669" header="0.51180555555555551" footer="0.51180555555555551"/>
  <pageSetup paperSize="9" scale="42"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xm:f>
          </x14:formula1>
          <x14:formula2>
            <xm:f>0</xm:f>
          </x14:formula2>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2:AK82"/>
  <sheetViews>
    <sheetView zoomScale="115" zoomScaleNormal="115" workbookViewId="0">
      <selection activeCell="B3" sqref="B3"/>
    </sheetView>
  </sheetViews>
  <sheetFormatPr defaultColWidth="9" defaultRowHeight="13.5"/>
  <cols>
    <col min="1" max="1" width="1.5" style="58" customWidth="1"/>
    <col min="2" max="2" width="10" style="58" customWidth="1"/>
    <col min="3" max="3" width="6.875" style="58" customWidth="1"/>
    <col min="4" max="4" width="10" style="58" customWidth="1"/>
    <col min="5" max="32" width="3.875" style="58" customWidth="1"/>
    <col min="33" max="35" width="9" style="58" customWidth="1"/>
    <col min="36" max="36" width="2.5" style="58" customWidth="1"/>
    <col min="37" max="16384" width="9" style="58"/>
  </cols>
  <sheetData>
    <row r="2" spans="2:37">
      <c r="B2" s="236" t="s">
        <v>835</v>
      </c>
    </row>
    <row r="3" spans="2:37">
      <c r="B3" s="89"/>
    </row>
    <row r="4" spans="2:37" ht="13.5" customHeight="1">
      <c r="B4" s="236" t="s">
        <v>472</v>
      </c>
      <c r="X4" s="90" t="s">
        <v>205</v>
      </c>
    </row>
    <row r="5" spans="2:37" ht="6.75" customHeight="1">
      <c r="B5" s="61"/>
      <c r="W5" s="90"/>
      <c r="AJ5" s="84"/>
      <c r="AK5" s="84"/>
    </row>
    <row r="6" spans="2:37" ht="13.5" customHeight="1">
      <c r="X6" s="61" t="s">
        <v>204</v>
      </c>
      <c r="AJ6" s="84"/>
      <c r="AK6" s="84"/>
    </row>
    <row r="7" spans="2:37" ht="6.75" customHeight="1">
      <c r="W7" s="61"/>
      <c r="AJ7" s="84"/>
      <c r="AK7" s="84"/>
    </row>
    <row r="8" spans="2:37" ht="14.25" customHeight="1">
      <c r="B8" s="61" t="s">
        <v>203</v>
      </c>
      <c r="AB8" s="61" t="s">
        <v>202</v>
      </c>
      <c r="AJ8" s="84"/>
      <c r="AK8" s="84"/>
    </row>
    <row r="9" spans="2:37" ht="14.25" customHeight="1">
      <c r="B9" s="89"/>
      <c r="AJ9" s="84"/>
      <c r="AK9" s="84"/>
    </row>
    <row r="10" spans="2:37" ht="18" customHeight="1">
      <c r="B10" s="812" t="s">
        <v>201</v>
      </c>
      <c r="C10" s="812" t="s">
        <v>200</v>
      </c>
      <c r="D10" s="812" t="s">
        <v>199</v>
      </c>
      <c r="E10" s="815" t="s">
        <v>198</v>
      </c>
      <c r="F10" s="815"/>
      <c r="G10" s="815"/>
      <c r="H10" s="815"/>
      <c r="I10" s="815"/>
      <c r="J10" s="815"/>
      <c r="K10" s="815"/>
      <c r="L10" s="815" t="s">
        <v>197</v>
      </c>
      <c r="M10" s="815"/>
      <c r="N10" s="815"/>
      <c r="O10" s="815"/>
      <c r="P10" s="815"/>
      <c r="Q10" s="815"/>
      <c r="R10" s="815"/>
      <c r="S10" s="815" t="s">
        <v>196</v>
      </c>
      <c r="T10" s="815"/>
      <c r="U10" s="815"/>
      <c r="V10" s="815"/>
      <c r="W10" s="815"/>
      <c r="X10" s="815"/>
      <c r="Y10" s="815"/>
      <c r="Z10" s="813" t="s">
        <v>195</v>
      </c>
      <c r="AA10" s="813"/>
      <c r="AB10" s="813"/>
      <c r="AC10" s="813"/>
      <c r="AD10" s="813"/>
      <c r="AE10" s="813"/>
      <c r="AF10" s="813"/>
      <c r="AG10" s="814" t="s">
        <v>194</v>
      </c>
      <c r="AH10" s="812" t="s">
        <v>193</v>
      </c>
      <c r="AI10" s="812" t="s">
        <v>192</v>
      </c>
      <c r="AJ10" s="84"/>
      <c r="AK10" s="84"/>
    </row>
    <row r="11" spans="2:37" ht="18" customHeight="1">
      <c r="B11" s="812"/>
      <c r="C11" s="812"/>
      <c r="D11" s="812"/>
      <c r="E11" s="88">
        <v>1</v>
      </c>
      <c r="F11" s="88">
        <v>2</v>
      </c>
      <c r="G11" s="88">
        <v>3</v>
      </c>
      <c r="H11" s="88">
        <v>4</v>
      </c>
      <c r="I11" s="88">
        <v>5</v>
      </c>
      <c r="J11" s="88">
        <v>6</v>
      </c>
      <c r="K11" s="88">
        <v>7</v>
      </c>
      <c r="L11" s="88">
        <v>8</v>
      </c>
      <c r="M11" s="88">
        <v>9</v>
      </c>
      <c r="N11" s="88">
        <v>10</v>
      </c>
      <c r="O11" s="88">
        <v>11</v>
      </c>
      <c r="P11" s="88">
        <v>12</v>
      </c>
      <c r="Q11" s="88">
        <v>13</v>
      </c>
      <c r="R11" s="88">
        <v>14</v>
      </c>
      <c r="S11" s="88">
        <v>15</v>
      </c>
      <c r="T11" s="88">
        <v>16</v>
      </c>
      <c r="U11" s="88">
        <v>17</v>
      </c>
      <c r="V11" s="88">
        <v>18</v>
      </c>
      <c r="W11" s="88">
        <v>19</v>
      </c>
      <c r="X11" s="88">
        <v>20</v>
      </c>
      <c r="Y11" s="88">
        <v>21</v>
      </c>
      <c r="Z11" s="88">
        <v>22</v>
      </c>
      <c r="AA11" s="88">
        <v>23</v>
      </c>
      <c r="AB11" s="88">
        <v>24</v>
      </c>
      <c r="AC11" s="88">
        <v>25</v>
      </c>
      <c r="AD11" s="88">
        <v>26</v>
      </c>
      <c r="AE11" s="88">
        <v>27</v>
      </c>
      <c r="AF11" s="87">
        <v>28</v>
      </c>
      <c r="AG11" s="814"/>
      <c r="AH11" s="812"/>
      <c r="AI11" s="812"/>
      <c r="AJ11" s="84"/>
      <c r="AK11" s="84"/>
    </row>
    <row r="12" spans="2:37" ht="18" customHeight="1">
      <c r="B12" s="812"/>
      <c r="C12" s="812"/>
      <c r="D12" s="812"/>
      <c r="E12" s="300" t="s">
        <v>191</v>
      </c>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5"/>
      <c r="AG12" s="814"/>
      <c r="AH12" s="812"/>
      <c r="AI12" s="812"/>
      <c r="AJ12" s="84"/>
      <c r="AK12" s="84"/>
    </row>
    <row r="13" spans="2:37" ht="18" customHeight="1">
      <c r="B13" s="812" t="s">
        <v>190</v>
      </c>
      <c r="C13" s="812"/>
      <c r="D13" s="812"/>
      <c r="E13" s="80" t="s">
        <v>187</v>
      </c>
      <c r="F13" s="80" t="s">
        <v>187</v>
      </c>
      <c r="G13" s="80" t="s">
        <v>189</v>
      </c>
      <c r="H13" s="80" t="s">
        <v>188</v>
      </c>
      <c r="I13" s="80" t="s">
        <v>186</v>
      </c>
      <c r="J13" s="80" t="s">
        <v>187</v>
      </c>
      <c r="K13" s="80" t="s">
        <v>186</v>
      </c>
      <c r="L13" s="83"/>
      <c r="M13" s="83"/>
      <c r="N13" s="83"/>
      <c r="O13" s="83"/>
      <c r="P13" s="83"/>
      <c r="Q13" s="83"/>
      <c r="R13" s="83"/>
      <c r="S13" s="83"/>
      <c r="T13" s="83"/>
      <c r="U13" s="83"/>
      <c r="V13" s="83"/>
      <c r="W13" s="83"/>
      <c r="X13" s="83"/>
      <c r="Y13" s="83"/>
      <c r="Z13" s="83"/>
      <c r="AA13" s="83"/>
      <c r="AB13" s="83"/>
      <c r="AC13" s="83"/>
      <c r="AD13" s="83"/>
      <c r="AE13" s="83"/>
      <c r="AF13" s="82"/>
      <c r="AG13" s="77"/>
      <c r="AH13" s="76"/>
      <c r="AI13" s="76"/>
    </row>
    <row r="14" spans="2:37" ht="18" customHeight="1">
      <c r="B14" s="812" t="s">
        <v>185</v>
      </c>
      <c r="C14" s="812"/>
      <c r="D14" s="812"/>
      <c r="E14" s="80" t="s">
        <v>184</v>
      </c>
      <c r="F14" s="80" t="s">
        <v>184</v>
      </c>
      <c r="G14" s="80" t="s">
        <v>184</v>
      </c>
      <c r="H14" s="80" t="s">
        <v>183</v>
      </c>
      <c r="I14" s="80" t="s">
        <v>183</v>
      </c>
      <c r="J14" s="80" t="s">
        <v>182</v>
      </c>
      <c r="K14" s="80" t="s">
        <v>182</v>
      </c>
      <c r="L14" s="83"/>
      <c r="M14" s="83"/>
      <c r="N14" s="83"/>
      <c r="O14" s="83"/>
      <c r="P14" s="83"/>
      <c r="Q14" s="83"/>
      <c r="R14" s="83"/>
      <c r="S14" s="83"/>
      <c r="T14" s="83"/>
      <c r="U14" s="83"/>
      <c r="V14" s="83"/>
      <c r="W14" s="83"/>
      <c r="X14" s="83"/>
      <c r="Y14" s="83"/>
      <c r="Z14" s="83"/>
      <c r="AA14" s="83"/>
      <c r="AB14" s="83"/>
      <c r="AC14" s="83"/>
      <c r="AD14" s="83"/>
      <c r="AE14" s="83"/>
      <c r="AF14" s="82"/>
      <c r="AG14" s="77"/>
      <c r="AH14" s="76"/>
      <c r="AI14" s="76"/>
    </row>
    <row r="15" spans="2:37" ht="18" customHeight="1">
      <c r="B15" s="76"/>
      <c r="C15" s="76"/>
      <c r="D15" s="76"/>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1"/>
      <c r="AG15" s="77"/>
      <c r="AH15" s="76"/>
      <c r="AI15" s="76"/>
    </row>
    <row r="16" spans="2:37" ht="18" customHeight="1">
      <c r="B16" s="76"/>
      <c r="C16" s="76"/>
      <c r="D16" s="76"/>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c r="AG16" s="77"/>
      <c r="AH16" s="76"/>
      <c r="AI16" s="76"/>
    </row>
    <row r="17" spans="2:37" ht="18" customHeight="1">
      <c r="B17" s="76"/>
      <c r="C17" s="76"/>
      <c r="D17" s="76"/>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1"/>
      <c r="AG17" s="77"/>
      <c r="AH17" s="76"/>
      <c r="AI17" s="76"/>
    </row>
    <row r="18" spans="2:37" ht="18" customHeight="1">
      <c r="B18" s="76"/>
      <c r="C18" s="76"/>
      <c r="D18" s="76"/>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1"/>
      <c r="AG18" s="77"/>
      <c r="AH18" s="76"/>
      <c r="AI18" s="76"/>
    </row>
    <row r="19" spans="2:37" ht="18" customHeight="1">
      <c r="B19" s="76"/>
      <c r="C19" s="76"/>
      <c r="D19" s="76"/>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1"/>
      <c r="AG19" s="77"/>
      <c r="AH19" s="76"/>
      <c r="AI19" s="76"/>
    </row>
    <row r="20" spans="2:37" ht="18" customHeight="1">
      <c r="B20" s="76"/>
      <c r="C20" s="76"/>
      <c r="D20" s="76"/>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1"/>
      <c r="AG20" s="77"/>
      <c r="AH20" s="76"/>
      <c r="AI20" s="76"/>
    </row>
    <row r="21" spans="2:37" ht="18" customHeight="1">
      <c r="B21" s="76"/>
      <c r="C21" s="76"/>
      <c r="D21" s="76"/>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1"/>
      <c r="AG21" s="77"/>
      <c r="AH21" s="76"/>
      <c r="AI21" s="76"/>
    </row>
    <row r="22" spans="2:37" ht="18" customHeight="1">
      <c r="B22" s="76"/>
      <c r="C22" s="76"/>
      <c r="D22" s="76"/>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77"/>
      <c r="AH22" s="76"/>
      <c r="AI22" s="76"/>
    </row>
    <row r="23" spans="2:37" ht="18" customHeight="1">
      <c r="B23" s="76"/>
      <c r="C23" s="76"/>
      <c r="D23" s="76"/>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77"/>
      <c r="AH23" s="76"/>
      <c r="AI23" s="76"/>
    </row>
    <row r="24" spans="2:37" ht="18" customHeight="1" thickBot="1">
      <c r="B24" s="79"/>
      <c r="D24" s="79"/>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7"/>
      <c r="AH24" s="76"/>
      <c r="AI24" s="76"/>
    </row>
    <row r="25" spans="2:37" ht="18" customHeight="1" thickTop="1" thickBot="1">
      <c r="B25" s="810" t="s">
        <v>181</v>
      </c>
      <c r="C25" s="811" t="s">
        <v>180</v>
      </c>
      <c r="D25" s="811"/>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I25" s="74"/>
    </row>
    <row r="26" spans="2:37" ht="30" customHeight="1" thickTop="1">
      <c r="B26" s="810"/>
      <c r="C26" s="812" t="s">
        <v>179</v>
      </c>
      <c r="D26" s="81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I26" s="66"/>
    </row>
    <row r="27" spans="2:37" ht="8.25" customHeight="1">
      <c r="B27" s="72"/>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I27" s="66"/>
    </row>
    <row r="28" spans="2:37" ht="14.25">
      <c r="B28" s="67" t="s">
        <v>178</v>
      </c>
      <c r="E28" s="70"/>
      <c r="AI28" s="69"/>
      <c r="AJ28" s="68"/>
      <c r="AK28" s="68"/>
    </row>
    <row r="29" spans="2:37" ht="6" customHeight="1">
      <c r="B29" s="67"/>
      <c r="AI29" s="66"/>
    </row>
    <row r="30" spans="2:37" ht="14.25">
      <c r="B30" s="67" t="s">
        <v>177</v>
      </c>
      <c r="AI30" s="66"/>
    </row>
    <row r="31" spans="2:37" ht="14.25">
      <c r="B31" s="67" t="s">
        <v>174</v>
      </c>
      <c r="AI31" s="66"/>
    </row>
    <row r="32" spans="2:37" ht="6.75" customHeight="1">
      <c r="B32" s="67"/>
      <c r="AI32" s="66"/>
    </row>
    <row r="33" spans="2:35" ht="14.25">
      <c r="B33" s="67" t="s">
        <v>176</v>
      </c>
      <c r="AI33" s="66"/>
    </row>
    <row r="34" spans="2:35" ht="14.25">
      <c r="B34" s="67" t="s">
        <v>174</v>
      </c>
      <c r="AI34" s="66"/>
    </row>
    <row r="35" spans="2:35" ht="6.75" customHeight="1">
      <c r="B35" s="67"/>
      <c r="AI35" s="66"/>
    </row>
    <row r="36" spans="2:35" ht="14.25">
      <c r="B36" s="67" t="s">
        <v>175</v>
      </c>
      <c r="AI36" s="66"/>
    </row>
    <row r="37" spans="2:35" ht="14.25">
      <c r="B37" s="67" t="s">
        <v>174</v>
      </c>
      <c r="AI37" s="66"/>
    </row>
    <row r="38" spans="2:35" ht="6" customHeight="1">
      <c r="B38" s="6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3"/>
    </row>
    <row r="39" spans="2:35" ht="6" customHeight="1">
      <c r="B39" s="61"/>
      <c r="C39" s="62"/>
    </row>
    <row r="40" spans="2:35" ht="6.75" customHeight="1">
      <c r="B40" s="61"/>
    </row>
    <row r="41" spans="2:35" ht="14.25">
      <c r="B41" s="14" t="s">
        <v>173</v>
      </c>
    </row>
    <row r="42" spans="2:35" ht="14.25">
      <c r="B42" s="14" t="s">
        <v>172</v>
      </c>
    </row>
    <row r="43" spans="2:35" ht="14.25">
      <c r="B43" s="14" t="s">
        <v>171</v>
      </c>
    </row>
    <row r="44" spans="2:35" ht="14.25">
      <c r="B44" s="14" t="s">
        <v>170</v>
      </c>
    </row>
    <row r="45" spans="2:35" ht="14.25">
      <c r="B45" s="14" t="s">
        <v>169</v>
      </c>
    </row>
    <row r="46" spans="2:35" ht="14.25">
      <c r="B46" s="14" t="s">
        <v>168</v>
      </c>
    </row>
    <row r="47" spans="2:35" ht="14.25">
      <c r="B47" s="14" t="s">
        <v>167</v>
      </c>
    </row>
    <row r="48" spans="2:35" ht="14.25">
      <c r="B48" s="14" t="s">
        <v>166</v>
      </c>
    </row>
    <row r="49" spans="2:2" ht="14.25">
      <c r="B49" s="14" t="s">
        <v>165</v>
      </c>
    </row>
    <row r="50" spans="2:2" ht="14.25">
      <c r="B50" s="14" t="s">
        <v>164</v>
      </c>
    </row>
    <row r="51" spans="2:2" ht="15">
      <c r="B51" s="60" t="s">
        <v>163</v>
      </c>
    </row>
    <row r="52" spans="2:2" ht="14.25">
      <c r="B52" s="14" t="s">
        <v>162</v>
      </c>
    </row>
    <row r="53" spans="2:2" ht="14.25">
      <c r="B53" s="14" t="s">
        <v>161</v>
      </c>
    </row>
    <row r="54" spans="2:2" ht="14.25">
      <c r="B54" s="14" t="s">
        <v>160</v>
      </c>
    </row>
    <row r="55" spans="2:2" ht="14.25">
      <c r="B55" s="14" t="s">
        <v>159</v>
      </c>
    </row>
    <row r="56" spans="2:2" ht="14.25">
      <c r="B56" s="14" t="s">
        <v>158</v>
      </c>
    </row>
    <row r="57" spans="2:2" ht="14.25">
      <c r="B57" s="14" t="s">
        <v>157</v>
      </c>
    </row>
    <row r="58" spans="2:2" ht="14.25">
      <c r="B58" s="14" t="s">
        <v>156</v>
      </c>
    </row>
    <row r="59" spans="2:2" ht="14.25">
      <c r="B59" s="14" t="s">
        <v>155</v>
      </c>
    </row>
    <row r="60" spans="2:2" ht="14.25">
      <c r="B60" s="14" t="s">
        <v>154</v>
      </c>
    </row>
    <row r="61" spans="2:2" ht="14.25">
      <c r="B61" s="14" t="s">
        <v>153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59"/>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X85"/>
  <sheetViews>
    <sheetView topLeftCell="B1" zoomScaleNormal="100" workbookViewId="0">
      <selection activeCell="B2" sqref="B2:R2"/>
    </sheetView>
  </sheetViews>
  <sheetFormatPr defaultColWidth="9" defaultRowHeight="13.5"/>
  <cols>
    <col min="1" max="1" width="1.625" style="91" customWidth="1"/>
    <col min="2" max="2" width="9.625" style="91" customWidth="1"/>
    <col min="3" max="3" width="8.625" style="91" customWidth="1"/>
    <col min="4" max="4" width="5.625" style="91" customWidth="1"/>
    <col min="5" max="6" width="15.625" style="91" customWidth="1"/>
    <col min="7" max="7" width="5.625" style="91" customWidth="1"/>
    <col min="8" max="8" width="16.625" style="91" customWidth="1"/>
    <col min="9" max="9" width="5.625" style="91" customWidth="1"/>
    <col min="10" max="10" width="15.625" style="91" customWidth="1"/>
    <col min="11" max="11" width="5.625" style="91" customWidth="1"/>
    <col min="12" max="12" width="3.125" style="91" customWidth="1"/>
    <col min="13" max="18" width="4.625" style="91" customWidth="1"/>
    <col min="19" max="19" width="1.625" style="91" customWidth="1"/>
    <col min="20" max="21" width="9" style="91" customWidth="1"/>
    <col min="22" max="22" width="18.5" style="91" customWidth="1"/>
    <col min="23" max="23" width="29.875" style="91" customWidth="1"/>
    <col min="24" max="24" width="30.375" style="91" customWidth="1"/>
    <col min="25" max="16384" width="9" style="91"/>
  </cols>
  <sheetData>
    <row r="1" spans="2:24" ht="14.25">
      <c r="B1" s="91" t="s">
        <v>830</v>
      </c>
      <c r="C1" s="133"/>
      <c r="K1" s="128" t="s">
        <v>132</v>
      </c>
      <c r="L1" s="832"/>
      <c r="M1" s="832"/>
      <c r="N1" s="95" t="s">
        <v>131</v>
      </c>
      <c r="O1" s="132"/>
      <c r="P1" s="95" t="s">
        <v>130</v>
      </c>
      <c r="Q1" s="132"/>
      <c r="R1" s="95" t="s">
        <v>129</v>
      </c>
    </row>
    <row r="2" spans="2:24" ht="20.25">
      <c r="B2" s="833" t="s">
        <v>473</v>
      </c>
      <c r="C2" s="834"/>
      <c r="D2" s="834"/>
      <c r="E2" s="834"/>
      <c r="F2" s="834"/>
      <c r="G2" s="834"/>
      <c r="H2" s="834"/>
      <c r="I2" s="834"/>
      <c r="J2" s="834"/>
      <c r="K2" s="834"/>
      <c r="L2" s="834"/>
      <c r="M2" s="834"/>
      <c r="N2" s="834"/>
      <c r="O2" s="834"/>
      <c r="P2" s="834"/>
      <c r="Q2" s="834"/>
      <c r="R2" s="834"/>
    </row>
    <row r="3" spans="2:24" ht="7.5" customHeight="1">
      <c r="B3" s="131"/>
      <c r="C3" s="131"/>
      <c r="D3" s="131"/>
      <c r="E3" s="131"/>
      <c r="F3" s="131"/>
      <c r="G3" s="131"/>
      <c r="H3" s="131"/>
      <c r="I3" s="131"/>
      <c r="J3" s="131"/>
      <c r="K3" s="131"/>
      <c r="L3" s="131"/>
      <c r="M3" s="131"/>
      <c r="N3" s="131"/>
      <c r="O3" s="131"/>
      <c r="P3" s="131"/>
      <c r="Q3" s="131"/>
      <c r="R3" s="131"/>
    </row>
    <row r="4" spans="2:24" ht="24.95" customHeight="1">
      <c r="I4" s="128" t="s">
        <v>272</v>
      </c>
      <c r="J4" s="835"/>
      <c r="K4" s="835"/>
      <c r="L4" s="835"/>
      <c r="M4" s="835"/>
      <c r="N4" s="835"/>
      <c r="O4" s="835"/>
      <c r="P4" s="835"/>
      <c r="Q4" s="835"/>
      <c r="R4" s="835"/>
    </row>
    <row r="5" spans="2:24" ht="24.95" customHeight="1">
      <c r="I5" s="128" t="s">
        <v>271</v>
      </c>
      <c r="J5" s="836"/>
      <c r="K5" s="836"/>
      <c r="L5" s="836"/>
      <c r="M5" s="836"/>
      <c r="N5" s="836"/>
      <c r="O5" s="836"/>
      <c r="P5" s="836"/>
      <c r="Q5" s="836"/>
      <c r="R5" s="836"/>
    </row>
    <row r="6" spans="2:24" ht="24.95" customHeight="1">
      <c r="I6" s="128" t="s">
        <v>270</v>
      </c>
      <c r="J6" s="836"/>
      <c r="K6" s="836"/>
      <c r="L6" s="836"/>
      <c r="M6" s="836"/>
      <c r="N6" s="836"/>
      <c r="O6" s="836"/>
      <c r="P6" s="836"/>
      <c r="Q6" s="836"/>
      <c r="R6" s="836"/>
    </row>
    <row r="7" spans="2:24" ht="9" customHeight="1">
      <c r="I7" s="128"/>
      <c r="J7" s="130"/>
      <c r="K7" s="130"/>
      <c r="L7" s="130"/>
      <c r="M7" s="130"/>
      <c r="N7" s="130"/>
      <c r="O7" s="130"/>
      <c r="P7" s="130"/>
      <c r="Q7" s="130"/>
      <c r="R7" s="130"/>
    </row>
    <row r="8" spans="2:24" ht="15">
      <c r="B8" s="837" t="s">
        <v>269</v>
      </c>
      <c r="C8" s="837"/>
      <c r="D8" s="837"/>
      <c r="E8" s="129"/>
      <c r="F8" s="838" t="s">
        <v>261</v>
      </c>
      <c r="G8" s="838"/>
      <c r="H8" s="838"/>
      <c r="I8" s="838"/>
    </row>
    <row r="9" spans="2:24" ht="14.25" hidden="1">
      <c r="E9" s="129"/>
      <c r="F9" s="818" t="s">
        <v>260</v>
      </c>
      <c r="G9" s="818"/>
      <c r="H9" s="818"/>
      <c r="I9" s="818"/>
    </row>
    <row r="10" spans="2:24" ht="9" customHeight="1"/>
    <row r="11" spans="2:24" ht="13.35" customHeight="1">
      <c r="B11" s="126" t="s">
        <v>268</v>
      </c>
      <c r="F11" s="839" t="s">
        <v>265</v>
      </c>
      <c r="G11" s="839"/>
      <c r="H11" s="839"/>
      <c r="I11" s="839"/>
      <c r="J11" s="128" t="s">
        <v>267</v>
      </c>
      <c r="K11" s="127"/>
    </row>
    <row r="12" spans="2:24" ht="9" customHeight="1"/>
    <row r="13" spans="2:24" ht="15">
      <c r="B13" s="126" t="s">
        <v>266</v>
      </c>
    </row>
    <row r="14" spans="2:24" ht="14.25">
      <c r="B14" s="109" t="s">
        <v>6</v>
      </c>
      <c r="C14" s="824" t="s">
        <v>265</v>
      </c>
      <c r="D14" s="824"/>
      <c r="E14" s="824"/>
      <c r="F14" s="824"/>
      <c r="G14" s="824"/>
      <c r="H14" s="824"/>
      <c r="I14" s="824"/>
      <c r="J14" s="824"/>
      <c r="K14" s="824"/>
      <c r="M14" s="818" t="s">
        <v>246</v>
      </c>
      <c r="N14" s="818"/>
      <c r="O14" s="818"/>
      <c r="P14" s="818"/>
      <c r="Q14" s="818"/>
      <c r="R14" s="818"/>
    </row>
    <row r="15" spans="2:24" ht="80.099999999999994" customHeight="1">
      <c r="B15" s="108"/>
      <c r="C15" s="825" t="s">
        <v>245</v>
      </c>
      <c r="D15" s="825"/>
      <c r="E15" s="108"/>
      <c r="F15" s="826" t="s">
        <v>244</v>
      </c>
      <c r="G15" s="826"/>
      <c r="H15" s="827" t="s">
        <v>243</v>
      </c>
      <c r="I15" s="827"/>
      <c r="J15" s="825" t="s">
        <v>242</v>
      </c>
      <c r="K15" s="825"/>
      <c r="M15" s="828" t="str">
        <f>F8</f>
        <v>介護福祉士</v>
      </c>
      <c r="N15" s="828"/>
      <c r="O15" s="828"/>
      <c r="P15" s="828" t="str">
        <f>F9</f>
        <v>介護職員</v>
      </c>
      <c r="Q15" s="828"/>
      <c r="R15" s="828"/>
    </row>
    <row r="16" spans="2:24" ht="26.1" customHeight="1">
      <c r="B16" s="107" t="s">
        <v>241</v>
      </c>
      <c r="C16" s="823"/>
      <c r="D16" s="818" t="s">
        <v>236</v>
      </c>
      <c r="E16" s="125" t="str">
        <f>$F$8</f>
        <v>介護福祉士</v>
      </c>
      <c r="F16" s="101"/>
      <c r="G16" s="105" t="s">
        <v>237</v>
      </c>
      <c r="H16" s="101"/>
      <c r="I16" s="105" t="s">
        <v>236</v>
      </c>
      <c r="J16" s="101"/>
      <c r="K16" s="105" t="s">
        <v>236</v>
      </c>
      <c r="M16" s="819" t="str">
        <f>IF(C16="","",F16+ROUNDDOWN((H16+J16)/C16,1))</f>
        <v/>
      </c>
      <c r="N16" s="819"/>
      <c r="O16" s="819"/>
      <c r="P16" s="819" t="str">
        <f>IF(C16="","",F17+ROUNDDOWN((H17+J17)/C16,1))</f>
        <v/>
      </c>
      <c r="Q16" s="819"/>
      <c r="R16" s="819"/>
      <c r="V16" s="123"/>
      <c r="W16" s="299" t="s">
        <v>264</v>
      </c>
      <c r="X16" s="299" t="s">
        <v>263</v>
      </c>
    </row>
    <row r="17" spans="2:24" ht="26.1" customHeight="1">
      <c r="B17" s="120" t="s">
        <v>240</v>
      </c>
      <c r="C17" s="823"/>
      <c r="D17" s="818"/>
      <c r="E17" s="119" t="str">
        <f>$F$9</f>
        <v>介護職員</v>
      </c>
      <c r="F17" s="97"/>
      <c r="G17" s="96" t="s">
        <v>237</v>
      </c>
      <c r="H17" s="97"/>
      <c r="I17" s="96" t="s">
        <v>236</v>
      </c>
      <c r="J17" s="97"/>
      <c r="K17" s="96" t="s">
        <v>236</v>
      </c>
      <c r="M17" s="819"/>
      <c r="N17" s="819"/>
      <c r="O17" s="819"/>
      <c r="P17" s="819"/>
      <c r="Q17" s="819"/>
      <c r="R17" s="819"/>
      <c r="V17" s="831" t="s">
        <v>262</v>
      </c>
      <c r="W17" s="124" t="s">
        <v>261</v>
      </c>
      <c r="X17" s="124" t="s">
        <v>260</v>
      </c>
    </row>
    <row r="18" spans="2:24" ht="26.1" customHeight="1">
      <c r="B18" s="122"/>
      <c r="C18" s="823"/>
      <c r="D18" s="818" t="s">
        <v>236</v>
      </c>
      <c r="E18" s="121" t="str">
        <f>$F$8</f>
        <v>介護福祉士</v>
      </c>
      <c r="F18" s="102"/>
      <c r="G18" s="100" t="s">
        <v>237</v>
      </c>
      <c r="H18" s="101"/>
      <c r="I18" s="100" t="s">
        <v>236</v>
      </c>
      <c r="J18" s="101"/>
      <c r="K18" s="100" t="s">
        <v>236</v>
      </c>
      <c r="M18" s="819" t="str">
        <f>IF(C18="","",F18+ROUNDDOWN((H18+J18)/C18,1))</f>
        <v/>
      </c>
      <c r="N18" s="819"/>
      <c r="O18" s="819"/>
      <c r="P18" s="819" t="str">
        <f>IF(C18="","",F19+ROUNDDOWN((H19+J19)/C18,1))</f>
        <v/>
      </c>
      <c r="Q18" s="819"/>
      <c r="R18" s="819"/>
      <c r="V18" s="831"/>
      <c r="W18" s="124" t="s">
        <v>259</v>
      </c>
      <c r="X18" s="124" t="s">
        <v>258</v>
      </c>
    </row>
    <row r="19" spans="2:24" ht="26.1" customHeight="1">
      <c r="B19" s="120" t="s">
        <v>239</v>
      </c>
      <c r="C19" s="823"/>
      <c r="D19" s="818"/>
      <c r="E19" s="119" t="str">
        <f>$F$9</f>
        <v>介護職員</v>
      </c>
      <c r="F19" s="97"/>
      <c r="G19" s="96" t="s">
        <v>237</v>
      </c>
      <c r="H19" s="97"/>
      <c r="I19" s="96" t="s">
        <v>236</v>
      </c>
      <c r="J19" s="97"/>
      <c r="K19" s="96" t="s">
        <v>236</v>
      </c>
      <c r="M19" s="819"/>
      <c r="N19" s="819"/>
      <c r="O19" s="819"/>
      <c r="P19" s="819"/>
      <c r="Q19" s="819"/>
      <c r="R19" s="819"/>
      <c r="V19" s="831"/>
      <c r="W19" s="124" t="s">
        <v>257</v>
      </c>
      <c r="X19" s="123" t="s">
        <v>256</v>
      </c>
    </row>
    <row r="20" spans="2:24" ht="26.1" customHeight="1">
      <c r="B20" s="122"/>
      <c r="C20" s="823"/>
      <c r="D20" s="818" t="s">
        <v>236</v>
      </c>
      <c r="E20" s="121" t="str">
        <f>$F$8</f>
        <v>介護福祉士</v>
      </c>
      <c r="F20" s="102"/>
      <c r="G20" s="100" t="s">
        <v>237</v>
      </c>
      <c r="H20" s="101"/>
      <c r="I20" s="100" t="s">
        <v>236</v>
      </c>
      <c r="J20" s="101"/>
      <c r="K20" s="100" t="s">
        <v>236</v>
      </c>
      <c r="M20" s="819" t="str">
        <f>IF(C20="","",F20+ROUNDDOWN((H20+J20)/C20,1))</f>
        <v/>
      </c>
      <c r="N20" s="819"/>
      <c r="O20" s="819"/>
      <c r="P20" s="819" t="str">
        <f>IF(C20="","",F21+ROUNDDOWN((H21+J21)/C20,1))</f>
        <v/>
      </c>
      <c r="Q20" s="819"/>
      <c r="R20" s="819"/>
      <c r="V20" s="831"/>
      <c r="W20" s="123" t="s">
        <v>256</v>
      </c>
      <c r="X20" s="123" t="s">
        <v>256</v>
      </c>
    </row>
    <row r="21" spans="2:24" ht="26.1" customHeight="1">
      <c r="B21" s="120" t="s">
        <v>238</v>
      </c>
      <c r="C21" s="823"/>
      <c r="D21" s="818"/>
      <c r="E21" s="119" t="str">
        <f>$F$9</f>
        <v>介護職員</v>
      </c>
      <c r="F21" s="97"/>
      <c r="G21" s="96" t="s">
        <v>237</v>
      </c>
      <c r="H21" s="97"/>
      <c r="I21" s="96" t="s">
        <v>236</v>
      </c>
      <c r="J21" s="97"/>
      <c r="K21" s="96" t="s">
        <v>236</v>
      </c>
      <c r="M21" s="819"/>
      <c r="N21" s="819"/>
      <c r="O21" s="819"/>
      <c r="P21" s="819"/>
      <c r="Q21" s="819"/>
      <c r="R21" s="819"/>
      <c r="V21" s="831"/>
      <c r="W21" s="123" t="s">
        <v>256</v>
      </c>
      <c r="X21" s="123" t="s">
        <v>256</v>
      </c>
    </row>
    <row r="22" spans="2:24" ht="26.1" customHeight="1">
      <c r="B22" s="122"/>
      <c r="C22" s="823"/>
      <c r="D22" s="818" t="s">
        <v>236</v>
      </c>
      <c r="E22" s="121" t="str">
        <f>$F$8</f>
        <v>介護福祉士</v>
      </c>
      <c r="F22" s="102"/>
      <c r="G22" s="100" t="s">
        <v>237</v>
      </c>
      <c r="H22" s="101"/>
      <c r="I22" s="100" t="s">
        <v>236</v>
      </c>
      <c r="J22" s="101"/>
      <c r="K22" s="100" t="s">
        <v>236</v>
      </c>
      <c r="M22" s="819" t="str">
        <f>IF(C22="","",F22+ROUNDDOWN((H22+J22)/C22,1))</f>
        <v/>
      </c>
      <c r="N22" s="819"/>
      <c r="O22" s="819"/>
      <c r="P22" s="819" t="str">
        <f>IF(C22="","",F23+ROUNDDOWN((H23+J23)/C22,1))</f>
        <v/>
      </c>
      <c r="Q22" s="819"/>
      <c r="R22" s="819"/>
      <c r="V22" s="831"/>
      <c r="W22" s="123" t="s">
        <v>256</v>
      </c>
      <c r="X22" s="123" t="s">
        <v>256</v>
      </c>
    </row>
    <row r="23" spans="2:24" ht="26.1" customHeight="1">
      <c r="B23" s="120" t="s">
        <v>255</v>
      </c>
      <c r="C23" s="823"/>
      <c r="D23" s="818"/>
      <c r="E23" s="119" t="str">
        <f>$F$9</f>
        <v>介護職員</v>
      </c>
      <c r="F23" s="97"/>
      <c r="G23" s="96" t="s">
        <v>237</v>
      </c>
      <c r="H23" s="97"/>
      <c r="I23" s="96" t="s">
        <v>236</v>
      </c>
      <c r="J23" s="97"/>
      <c r="K23" s="96" t="s">
        <v>236</v>
      </c>
      <c r="M23" s="819"/>
      <c r="N23" s="819"/>
      <c r="O23" s="819"/>
      <c r="P23" s="819"/>
      <c r="Q23" s="819"/>
      <c r="R23" s="819"/>
    </row>
    <row r="24" spans="2:24" ht="26.1" customHeight="1">
      <c r="B24" s="122"/>
      <c r="C24" s="823"/>
      <c r="D24" s="818" t="s">
        <v>236</v>
      </c>
      <c r="E24" s="121" t="str">
        <f>$F$8</f>
        <v>介護福祉士</v>
      </c>
      <c r="F24" s="102"/>
      <c r="G24" s="100" t="s">
        <v>237</v>
      </c>
      <c r="H24" s="101"/>
      <c r="I24" s="100" t="s">
        <v>236</v>
      </c>
      <c r="J24" s="101"/>
      <c r="K24" s="100" t="s">
        <v>236</v>
      </c>
      <c r="M24" s="819" t="str">
        <f>IF(C24="","",F24+ROUNDDOWN((H24+J24)/C24,1))</f>
        <v/>
      </c>
      <c r="N24" s="819"/>
      <c r="O24" s="819"/>
      <c r="P24" s="819" t="str">
        <f>IF(C24="","",F25+ROUNDDOWN((H25+J25)/C24,1))</f>
        <v/>
      </c>
      <c r="Q24" s="819"/>
      <c r="R24" s="819"/>
    </row>
    <row r="25" spans="2:24" ht="26.1" customHeight="1">
      <c r="B25" s="120" t="s">
        <v>254</v>
      </c>
      <c r="C25" s="823"/>
      <c r="D25" s="818"/>
      <c r="E25" s="119" t="str">
        <f>$F$9</f>
        <v>介護職員</v>
      </c>
      <c r="F25" s="97"/>
      <c r="G25" s="96" t="s">
        <v>237</v>
      </c>
      <c r="H25" s="97"/>
      <c r="I25" s="96" t="s">
        <v>236</v>
      </c>
      <c r="J25" s="97"/>
      <c r="K25" s="96" t="s">
        <v>236</v>
      </c>
      <c r="M25" s="819"/>
      <c r="N25" s="819"/>
      <c r="O25" s="819"/>
      <c r="P25" s="819"/>
      <c r="Q25" s="819"/>
      <c r="R25" s="819"/>
    </row>
    <row r="26" spans="2:24" ht="26.1" customHeight="1">
      <c r="B26" s="122"/>
      <c r="C26" s="823"/>
      <c r="D26" s="818" t="s">
        <v>236</v>
      </c>
      <c r="E26" s="121" t="str">
        <f>$F$8</f>
        <v>介護福祉士</v>
      </c>
      <c r="F26" s="102"/>
      <c r="G26" s="100" t="s">
        <v>237</v>
      </c>
      <c r="H26" s="101"/>
      <c r="I26" s="100" t="s">
        <v>236</v>
      </c>
      <c r="J26" s="101"/>
      <c r="K26" s="100" t="s">
        <v>236</v>
      </c>
      <c r="M26" s="819" t="str">
        <f>IF(C26="","",F26+ROUNDDOWN((H26+J26)/C26,1))</f>
        <v/>
      </c>
      <c r="N26" s="819"/>
      <c r="O26" s="819"/>
      <c r="P26" s="819" t="str">
        <f>IF(C26="","",F27+ROUNDDOWN((H27+J27)/C26,1))</f>
        <v/>
      </c>
      <c r="Q26" s="819"/>
      <c r="R26" s="819"/>
    </row>
    <row r="27" spans="2:24" ht="26.1" customHeight="1">
      <c r="B27" s="120" t="s">
        <v>253</v>
      </c>
      <c r="C27" s="823"/>
      <c r="D27" s="818"/>
      <c r="E27" s="119" t="str">
        <f>$F$9</f>
        <v>介護職員</v>
      </c>
      <c r="F27" s="97"/>
      <c r="G27" s="96" t="s">
        <v>237</v>
      </c>
      <c r="H27" s="97"/>
      <c r="I27" s="96" t="s">
        <v>236</v>
      </c>
      <c r="J27" s="97"/>
      <c r="K27" s="96" t="s">
        <v>236</v>
      </c>
      <c r="M27" s="819"/>
      <c r="N27" s="819"/>
      <c r="O27" s="819"/>
      <c r="P27" s="819"/>
      <c r="Q27" s="819"/>
      <c r="R27" s="819"/>
    </row>
    <row r="28" spans="2:24" ht="26.1" customHeight="1">
      <c r="B28" s="122"/>
      <c r="C28" s="823"/>
      <c r="D28" s="818" t="s">
        <v>236</v>
      </c>
      <c r="E28" s="121" t="str">
        <f>$F$8</f>
        <v>介護福祉士</v>
      </c>
      <c r="F28" s="102"/>
      <c r="G28" s="100" t="s">
        <v>237</v>
      </c>
      <c r="H28" s="101"/>
      <c r="I28" s="100" t="s">
        <v>236</v>
      </c>
      <c r="J28" s="101"/>
      <c r="K28" s="100" t="s">
        <v>236</v>
      </c>
      <c r="M28" s="819" t="str">
        <f>IF(C28="","",F28+ROUNDDOWN((H28+J28)/C28,1))</f>
        <v/>
      </c>
      <c r="N28" s="819"/>
      <c r="O28" s="819"/>
      <c r="P28" s="819" t="str">
        <f>IF(C28="","",F29+ROUNDDOWN((H29+J29)/C28,1))</f>
        <v/>
      </c>
      <c r="Q28" s="819"/>
      <c r="R28" s="819"/>
    </row>
    <row r="29" spans="2:24" ht="26.1" customHeight="1">
      <c r="B29" s="120" t="s">
        <v>252</v>
      </c>
      <c r="C29" s="823"/>
      <c r="D29" s="818"/>
      <c r="E29" s="119" t="str">
        <f>$F$9</f>
        <v>介護職員</v>
      </c>
      <c r="F29" s="97"/>
      <c r="G29" s="96" t="s">
        <v>237</v>
      </c>
      <c r="H29" s="97"/>
      <c r="I29" s="96" t="s">
        <v>236</v>
      </c>
      <c r="J29" s="97"/>
      <c r="K29" s="96" t="s">
        <v>236</v>
      </c>
      <c r="M29" s="819"/>
      <c r="N29" s="819"/>
      <c r="O29" s="819"/>
      <c r="P29" s="819"/>
      <c r="Q29" s="819"/>
      <c r="R29" s="819"/>
    </row>
    <row r="30" spans="2:24" ht="26.1" customHeight="1">
      <c r="B30" s="122"/>
      <c r="C30" s="823"/>
      <c r="D30" s="818" t="s">
        <v>236</v>
      </c>
      <c r="E30" s="121" t="str">
        <f>$F$8</f>
        <v>介護福祉士</v>
      </c>
      <c r="F30" s="102"/>
      <c r="G30" s="100" t="s">
        <v>237</v>
      </c>
      <c r="H30" s="101"/>
      <c r="I30" s="100" t="s">
        <v>236</v>
      </c>
      <c r="J30" s="101"/>
      <c r="K30" s="100" t="s">
        <v>236</v>
      </c>
      <c r="M30" s="819" t="str">
        <f>IF(C30="","",F30+ROUNDDOWN((H30+J30)/C30,1))</f>
        <v/>
      </c>
      <c r="N30" s="819"/>
      <c r="O30" s="819"/>
      <c r="P30" s="819" t="str">
        <f>IF(C30="","",F31+ROUNDDOWN((H31+J31)/C30,1))</f>
        <v/>
      </c>
      <c r="Q30" s="819"/>
      <c r="R30" s="819"/>
    </row>
    <row r="31" spans="2:24" ht="26.1" customHeight="1">
      <c r="B31" s="120" t="s">
        <v>251</v>
      </c>
      <c r="C31" s="823"/>
      <c r="D31" s="818"/>
      <c r="E31" s="119" t="str">
        <f>$F$9</f>
        <v>介護職員</v>
      </c>
      <c r="F31" s="97"/>
      <c r="G31" s="96" t="s">
        <v>237</v>
      </c>
      <c r="H31" s="97"/>
      <c r="I31" s="96" t="s">
        <v>236</v>
      </c>
      <c r="J31" s="97"/>
      <c r="K31" s="96" t="s">
        <v>236</v>
      </c>
      <c r="M31" s="819"/>
      <c r="N31" s="819"/>
      <c r="O31" s="819"/>
      <c r="P31" s="819"/>
      <c r="Q31" s="819"/>
      <c r="R31" s="819"/>
    </row>
    <row r="32" spans="2:24" ht="26.1" customHeight="1">
      <c r="B32" s="122"/>
      <c r="C32" s="823"/>
      <c r="D32" s="818" t="s">
        <v>236</v>
      </c>
      <c r="E32" s="121" t="str">
        <f>$F$8</f>
        <v>介護福祉士</v>
      </c>
      <c r="F32" s="102"/>
      <c r="G32" s="100" t="s">
        <v>237</v>
      </c>
      <c r="H32" s="101"/>
      <c r="I32" s="100" t="s">
        <v>236</v>
      </c>
      <c r="J32" s="101"/>
      <c r="K32" s="100" t="s">
        <v>236</v>
      </c>
      <c r="M32" s="819" t="str">
        <f>IF(C32="","",F32+ROUNDDOWN((H32+J32)/C32,1))</f>
        <v/>
      </c>
      <c r="N32" s="819"/>
      <c r="O32" s="819"/>
      <c r="P32" s="819" t="str">
        <f>IF(C32="","",F33+ROUNDDOWN((H33+J33)/C32,1))</f>
        <v/>
      </c>
      <c r="Q32" s="819"/>
      <c r="R32" s="819"/>
    </row>
    <row r="33" spans="2:19" ht="26.1" customHeight="1">
      <c r="B33" s="120" t="s">
        <v>250</v>
      </c>
      <c r="C33" s="823"/>
      <c r="D33" s="818"/>
      <c r="E33" s="119" t="str">
        <f>$F$9</f>
        <v>介護職員</v>
      </c>
      <c r="F33" s="97"/>
      <c r="G33" s="96" t="s">
        <v>237</v>
      </c>
      <c r="H33" s="97"/>
      <c r="I33" s="96" t="s">
        <v>236</v>
      </c>
      <c r="J33" s="97"/>
      <c r="K33" s="96" t="s">
        <v>236</v>
      </c>
      <c r="M33" s="819"/>
      <c r="N33" s="819"/>
      <c r="O33" s="819"/>
      <c r="P33" s="819"/>
      <c r="Q33" s="819"/>
      <c r="R33" s="819"/>
    </row>
    <row r="34" spans="2:19" ht="26.1" customHeight="1">
      <c r="B34" s="107" t="s">
        <v>241</v>
      </c>
      <c r="C34" s="823"/>
      <c r="D34" s="818" t="s">
        <v>236</v>
      </c>
      <c r="E34" s="121" t="str">
        <f>$F$8</f>
        <v>介護福祉士</v>
      </c>
      <c r="F34" s="102"/>
      <c r="G34" s="100" t="s">
        <v>237</v>
      </c>
      <c r="H34" s="101"/>
      <c r="I34" s="100" t="s">
        <v>236</v>
      </c>
      <c r="J34" s="101"/>
      <c r="K34" s="100" t="s">
        <v>236</v>
      </c>
      <c r="M34" s="819" t="str">
        <f>IF(C34="","",F34+ROUNDDOWN((H34+J34)/C34,1))</f>
        <v/>
      </c>
      <c r="N34" s="819"/>
      <c r="O34" s="819"/>
      <c r="P34" s="819" t="str">
        <f>IF(C34="","",F35+ROUNDDOWN((H35+J35)/C34,1))</f>
        <v/>
      </c>
      <c r="Q34" s="819"/>
      <c r="R34" s="819"/>
    </row>
    <row r="35" spans="2:19" ht="26.1" customHeight="1">
      <c r="B35" s="120" t="s">
        <v>249</v>
      </c>
      <c r="C35" s="823"/>
      <c r="D35" s="818"/>
      <c r="E35" s="119" t="str">
        <f>$F$9</f>
        <v>介護職員</v>
      </c>
      <c r="F35" s="97"/>
      <c r="G35" s="96" t="s">
        <v>237</v>
      </c>
      <c r="H35" s="97"/>
      <c r="I35" s="96" t="s">
        <v>236</v>
      </c>
      <c r="J35" s="97"/>
      <c r="K35" s="96" t="s">
        <v>236</v>
      </c>
      <c r="M35" s="819"/>
      <c r="N35" s="819"/>
      <c r="O35" s="819"/>
      <c r="P35" s="819"/>
      <c r="Q35" s="819"/>
      <c r="R35" s="819"/>
    </row>
    <row r="36" spans="2:19" ht="26.1" customHeight="1">
      <c r="B36" s="122"/>
      <c r="C36" s="823"/>
      <c r="D36" s="818" t="s">
        <v>236</v>
      </c>
      <c r="E36" s="121" t="str">
        <f>$F$8</f>
        <v>介護福祉士</v>
      </c>
      <c r="F36" s="102"/>
      <c r="G36" s="100" t="s">
        <v>237</v>
      </c>
      <c r="H36" s="101"/>
      <c r="I36" s="100" t="s">
        <v>236</v>
      </c>
      <c r="J36" s="101"/>
      <c r="K36" s="100" t="s">
        <v>236</v>
      </c>
      <c r="M36" s="819" t="str">
        <f>IF(C36="","",F36+ROUNDDOWN((H36+J36)/C36,1))</f>
        <v/>
      </c>
      <c r="N36" s="819"/>
      <c r="O36" s="819"/>
      <c r="P36" s="819" t="str">
        <f>IF(C36="","",F37+ROUNDDOWN((H37+J37)/C36,1))</f>
        <v/>
      </c>
      <c r="Q36" s="819"/>
      <c r="R36" s="819"/>
    </row>
    <row r="37" spans="2:19" ht="26.1" customHeight="1">
      <c r="B37" s="120" t="s">
        <v>248</v>
      </c>
      <c r="C37" s="823"/>
      <c r="D37" s="818"/>
      <c r="E37" s="119" t="str">
        <f>$F$9</f>
        <v>介護職員</v>
      </c>
      <c r="F37" s="97"/>
      <c r="G37" s="96" t="s">
        <v>237</v>
      </c>
      <c r="H37" s="97"/>
      <c r="I37" s="96" t="s">
        <v>236</v>
      </c>
      <c r="J37" s="97"/>
      <c r="K37" s="96" t="s">
        <v>236</v>
      </c>
      <c r="M37" s="819"/>
      <c r="N37" s="819"/>
      <c r="O37" s="819"/>
      <c r="P37" s="819"/>
      <c r="Q37" s="819"/>
      <c r="R37" s="819"/>
    </row>
    <row r="38" spans="2:19" ht="6.75" customHeight="1">
      <c r="B38" s="117"/>
      <c r="C38" s="118"/>
      <c r="D38" s="117"/>
      <c r="E38" s="116"/>
      <c r="F38" s="115"/>
      <c r="G38" s="114"/>
      <c r="H38" s="115"/>
      <c r="I38" s="114"/>
      <c r="J38" s="113"/>
      <c r="K38" s="112"/>
      <c r="L38" s="112"/>
      <c r="M38" s="111"/>
      <c r="N38" s="111"/>
      <c r="O38" s="111"/>
      <c r="P38" s="111"/>
      <c r="Q38" s="111"/>
      <c r="R38" s="111"/>
    </row>
    <row r="39" spans="2:19" ht="20.100000000000001" customHeight="1">
      <c r="H39" s="95"/>
      <c r="J39" s="822" t="s">
        <v>235</v>
      </c>
      <c r="K39" s="822"/>
      <c r="L39" s="822"/>
      <c r="M39" s="829" t="str">
        <f>IF(SUM(M16:O37)=0,"",SUM(M16:O37))</f>
        <v/>
      </c>
      <c r="N39" s="829"/>
      <c r="O39" s="829"/>
      <c r="P39" s="830" t="str">
        <f>IF(SUM(P16:R37)=0,"",SUM(P16:R37))</f>
        <v/>
      </c>
      <c r="Q39" s="830"/>
      <c r="R39" s="830"/>
      <c r="S39" s="110"/>
    </row>
    <row r="40" spans="2:19" ht="20.100000000000001" customHeight="1">
      <c r="H40" s="95"/>
      <c r="J40" s="818" t="s">
        <v>234</v>
      </c>
      <c r="K40" s="818"/>
      <c r="L40" s="818"/>
      <c r="M40" s="819" t="str">
        <f>IF(M39="","",ROUNDDOWN(M39/$K$11,1))</f>
        <v/>
      </c>
      <c r="N40" s="819"/>
      <c r="O40" s="819"/>
      <c r="P40" s="819" t="str">
        <f>IF(P39="","",ROUNDDOWN(P39/$K$11,1))</f>
        <v/>
      </c>
      <c r="Q40" s="819"/>
      <c r="R40" s="819"/>
    </row>
    <row r="41" spans="2:19" ht="18.75" customHeight="1">
      <c r="J41" s="820" t="str">
        <f>$M$15</f>
        <v>介護福祉士</v>
      </c>
      <c r="K41" s="820"/>
      <c r="L41" s="820"/>
      <c r="M41" s="820"/>
      <c r="N41" s="820"/>
      <c r="O41" s="820"/>
      <c r="P41" s="821" t="str">
        <f>IF(M40="","",M40/P40)</f>
        <v/>
      </c>
      <c r="Q41" s="821"/>
      <c r="R41" s="821"/>
    </row>
    <row r="42" spans="2:19" ht="18.75" customHeight="1">
      <c r="J42" s="822" t="s">
        <v>233</v>
      </c>
      <c r="K42" s="822"/>
      <c r="L42" s="822"/>
      <c r="M42" s="822"/>
      <c r="N42" s="822"/>
      <c r="O42" s="822"/>
      <c r="P42" s="821"/>
      <c r="Q42" s="821"/>
      <c r="R42" s="821"/>
    </row>
    <row r="43" spans="2:19" ht="18.75" customHeight="1">
      <c r="J43" s="95"/>
      <c r="K43" s="95"/>
      <c r="L43" s="95"/>
      <c r="M43" s="95"/>
      <c r="N43" s="95"/>
      <c r="O43" s="95"/>
      <c r="P43" s="95"/>
      <c r="Q43" s="95"/>
      <c r="R43" s="94"/>
    </row>
    <row r="44" spans="2:19" ht="18.75" customHeight="1">
      <c r="B44" s="109" t="s">
        <v>6</v>
      </c>
      <c r="C44" s="824" t="s">
        <v>247</v>
      </c>
      <c r="D44" s="824"/>
      <c r="E44" s="824"/>
      <c r="F44" s="824"/>
      <c r="G44" s="824"/>
      <c r="H44" s="824"/>
      <c r="I44" s="824"/>
      <c r="J44" s="824"/>
      <c r="K44" s="824"/>
      <c r="M44" s="818" t="s">
        <v>246</v>
      </c>
      <c r="N44" s="818"/>
      <c r="O44" s="818"/>
      <c r="P44" s="818"/>
      <c r="Q44" s="818"/>
      <c r="R44" s="818"/>
    </row>
    <row r="45" spans="2:19" ht="79.5" customHeight="1">
      <c r="B45" s="108"/>
      <c r="C45" s="825" t="s">
        <v>245</v>
      </c>
      <c r="D45" s="825"/>
      <c r="E45" s="108"/>
      <c r="F45" s="826" t="s">
        <v>244</v>
      </c>
      <c r="G45" s="826"/>
      <c r="H45" s="827" t="s">
        <v>243</v>
      </c>
      <c r="I45" s="827"/>
      <c r="J45" s="825" t="s">
        <v>242</v>
      </c>
      <c r="K45" s="825"/>
      <c r="M45" s="828" t="str">
        <f>F8</f>
        <v>介護福祉士</v>
      </c>
      <c r="N45" s="828"/>
      <c r="O45" s="828"/>
      <c r="P45" s="828" t="str">
        <f>F9</f>
        <v>介護職員</v>
      </c>
      <c r="Q45" s="828"/>
      <c r="R45" s="828"/>
    </row>
    <row r="46" spans="2:19" ht="25.5" customHeight="1">
      <c r="B46" s="107" t="s">
        <v>241</v>
      </c>
      <c r="C46" s="823"/>
      <c r="D46" s="818" t="s">
        <v>236</v>
      </c>
      <c r="E46" s="106" t="str">
        <f>$F$8</f>
        <v>介護福祉士</v>
      </c>
      <c r="F46" s="101"/>
      <c r="G46" s="105" t="s">
        <v>237</v>
      </c>
      <c r="H46" s="101"/>
      <c r="I46" s="105" t="s">
        <v>236</v>
      </c>
      <c r="J46" s="101"/>
      <c r="K46" s="105" t="s">
        <v>236</v>
      </c>
      <c r="M46" s="819" t="str">
        <f>IF(C46="","",F46+ROUNDDOWN((H46+J46)/C46,1))</f>
        <v/>
      </c>
      <c r="N46" s="819"/>
      <c r="O46" s="819"/>
      <c r="P46" s="819" t="str">
        <f>IF(C46="","",F47+ROUNDDOWN((H47+J47)/C46,1))</f>
        <v/>
      </c>
      <c r="Q46" s="819"/>
      <c r="R46" s="819"/>
    </row>
    <row r="47" spans="2:19" ht="25.5" customHeight="1">
      <c r="B47" s="99" t="s">
        <v>240</v>
      </c>
      <c r="C47" s="823"/>
      <c r="D47" s="818"/>
      <c r="E47" s="98" t="str">
        <f>$F$9</f>
        <v>介護職員</v>
      </c>
      <c r="F47" s="97"/>
      <c r="G47" s="96" t="s">
        <v>237</v>
      </c>
      <c r="H47" s="97"/>
      <c r="I47" s="96" t="s">
        <v>236</v>
      </c>
      <c r="J47" s="97"/>
      <c r="K47" s="96" t="s">
        <v>236</v>
      </c>
      <c r="M47" s="819"/>
      <c r="N47" s="819"/>
      <c r="O47" s="819"/>
      <c r="P47" s="819"/>
      <c r="Q47" s="819"/>
      <c r="R47" s="819"/>
    </row>
    <row r="48" spans="2:19" ht="25.5" customHeight="1">
      <c r="B48" s="104"/>
      <c r="C48" s="823"/>
      <c r="D48" s="818" t="s">
        <v>236</v>
      </c>
      <c r="E48" s="103" t="str">
        <f>$F$8</f>
        <v>介護福祉士</v>
      </c>
      <c r="F48" s="102"/>
      <c r="G48" s="100" t="s">
        <v>237</v>
      </c>
      <c r="H48" s="101"/>
      <c r="I48" s="100" t="s">
        <v>236</v>
      </c>
      <c r="J48" s="101"/>
      <c r="K48" s="100" t="s">
        <v>236</v>
      </c>
      <c r="M48" s="819" t="str">
        <f>IF(C48="","",F48+ROUNDDOWN((H48+J48)/C48,1))</f>
        <v/>
      </c>
      <c r="N48" s="819"/>
      <c r="O48" s="819"/>
      <c r="P48" s="819" t="str">
        <f>IF(C48="","",F49+ROUNDDOWN((H49+J49)/C48,1))</f>
        <v/>
      </c>
      <c r="Q48" s="819"/>
      <c r="R48" s="819"/>
    </row>
    <row r="49" spans="2:18" ht="25.5" customHeight="1">
      <c r="B49" s="99" t="s">
        <v>239</v>
      </c>
      <c r="C49" s="823"/>
      <c r="D49" s="818"/>
      <c r="E49" s="98" t="str">
        <f>$F$9</f>
        <v>介護職員</v>
      </c>
      <c r="F49" s="97"/>
      <c r="G49" s="96" t="s">
        <v>237</v>
      </c>
      <c r="H49" s="97"/>
      <c r="I49" s="96" t="s">
        <v>236</v>
      </c>
      <c r="J49" s="97"/>
      <c r="K49" s="96" t="s">
        <v>236</v>
      </c>
      <c r="M49" s="819"/>
      <c r="N49" s="819"/>
      <c r="O49" s="819"/>
      <c r="P49" s="819"/>
      <c r="Q49" s="819"/>
      <c r="R49" s="819"/>
    </row>
    <row r="50" spans="2:18" ht="25.5" customHeight="1">
      <c r="B50" s="104"/>
      <c r="C50" s="823"/>
      <c r="D50" s="818" t="s">
        <v>236</v>
      </c>
      <c r="E50" s="103" t="str">
        <f>$F$8</f>
        <v>介護福祉士</v>
      </c>
      <c r="F50" s="102"/>
      <c r="G50" s="100" t="s">
        <v>237</v>
      </c>
      <c r="H50" s="101"/>
      <c r="I50" s="100" t="s">
        <v>236</v>
      </c>
      <c r="J50" s="101"/>
      <c r="K50" s="100" t="s">
        <v>236</v>
      </c>
      <c r="M50" s="819" t="str">
        <f>IF(C50="","",F50+ROUNDDOWN((H50+J50)/C50,1))</f>
        <v/>
      </c>
      <c r="N50" s="819"/>
      <c r="O50" s="819"/>
      <c r="P50" s="819" t="str">
        <f>IF(C50="","",F51+ROUNDDOWN((H51+J51)/C50,1))</f>
        <v/>
      </c>
      <c r="Q50" s="819"/>
      <c r="R50" s="819"/>
    </row>
    <row r="51" spans="2:18" ht="25.5" customHeight="1">
      <c r="B51" s="99" t="s">
        <v>238</v>
      </c>
      <c r="C51" s="823"/>
      <c r="D51" s="818"/>
      <c r="E51" s="98" t="str">
        <f>$F$9</f>
        <v>介護職員</v>
      </c>
      <c r="F51" s="97"/>
      <c r="G51" s="96" t="s">
        <v>237</v>
      </c>
      <c r="H51" s="97"/>
      <c r="I51" s="96" t="s">
        <v>236</v>
      </c>
      <c r="J51" s="97"/>
      <c r="K51" s="96" t="s">
        <v>236</v>
      </c>
      <c r="M51" s="819"/>
      <c r="N51" s="819"/>
      <c r="O51" s="819"/>
      <c r="P51" s="819"/>
      <c r="Q51" s="819"/>
      <c r="R51" s="819"/>
    </row>
    <row r="52" spans="2:18" ht="6.75" customHeight="1">
      <c r="J52" s="95"/>
      <c r="K52" s="95"/>
      <c r="L52" s="95"/>
      <c r="M52" s="95"/>
      <c r="N52" s="95"/>
      <c r="O52" s="95"/>
      <c r="P52" s="95"/>
      <c r="Q52" s="95"/>
      <c r="R52" s="94"/>
    </row>
    <row r="53" spans="2:18" ht="20.100000000000001" customHeight="1">
      <c r="J53" s="818" t="s">
        <v>235</v>
      </c>
      <c r="K53" s="818"/>
      <c r="L53" s="818"/>
      <c r="M53" s="819" t="str">
        <f>IF(SUM(M46:O51)=0,"",SUM(M46:O51))</f>
        <v/>
      </c>
      <c r="N53" s="819"/>
      <c r="O53" s="819"/>
      <c r="P53" s="819" t="str">
        <f>IF(SUM(P46:R51)=0,"",SUM(P46:R51))</f>
        <v/>
      </c>
      <c r="Q53" s="819"/>
      <c r="R53" s="819"/>
    </row>
    <row r="54" spans="2:18" ht="20.100000000000001" customHeight="1">
      <c r="J54" s="818" t="s">
        <v>234</v>
      </c>
      <c r="K54" s="818"/>
      <c r="L54" s="818"/>
      <c r="M54" s="819" t="str">
        <f>IF(M53="","",ROUNDDOWN(M53/3,1))</f>
        <v/>
      </c>
      <c r="N54" s="819"/>
      <c r="O54" s="819"/>
      <c r="P54" s="819" t="str">
        <f>IF(P53="","",ROUNDDOWN(P53/3,1))</f>
        <v/>
      </c>
      <c r="Q54" s="819"/>
      <c r="R54" s="819"/>
    </row>
    <row r="55" spans="2:18" ht="18.75" customHeight="1">
      <c r="J55" s="820" t="str">
        <f>$M$15</f>
        <v>介護福祉士</v>
      </c>
      <c r="K55" s="820"/>
      <c r="L55" s="820"/>
      <c r="M55" s="820"/>
      <c r="N55" s="820"/>
      <c r="O55" s="820"/>
      <c r="P55" s="821" t="str">
        <f>IF(M54="","",M54/P54)</f>
        <v/>
      </c>
      <c r="Q55" s="821"/>
      <c r="R55" s="821"/>
    </row>
    <row r="56" spans="2:18" ht="18.75" customHeight="1">
      <c r="J56" s="822" t="s">
        <v>233</v>
      </c>
      <c r="K56" s="822"/>
      <c r="L56" s="822"/>
      <c r="M56" s="822"/>
      <c r="N56" s="822"/>
      <c r="O56" s="822"/>
      <c r="P56" s="821"/>
      <c r="Q56" s="821"/>
      <c r="R56" s="821"/>
    </row>
    <row r="57" spans="2:18" ht="18.75" customHeight="1">
      <c r="J57" s="95"/>
      <c r="K57" s="95"/>
      <c r="L57" s="95"/>
      <c r="M57" s="95"/>
      <c r="N57" s="95"/>
      <c r="O57" s="95"/>
      <c r="P57" s="95"/>
      <c r="Q57" s="95"/>
      <c r="R57" s="94"/>
    </row>
    <row r="59" spans="2:18" ht="14.25">
      <c r="B59" s="93" t="s">
        <v>232</v>
      </c>
    </row>
    <row r="60" spans="2:18" ht="14.25">
      <c r="B60" s="816" t="s">
        <v>231</v>
      </c>
      <c r="C60" s="816"/>
      <c r="D60" s="816"/>
      <c r="E60" s="816"/>
      <c r="F60" s="816"/>
      <c r="G60" s="816"/>
      <c r="H60" s="816"/>
      <c r="I60" s="816"/>
      <c r="J60" s="816"/>
      <c r="K60" s="816"/>
      <c r="L60" s="816"/>
      <c r="M60" s="816"/>
      <c r="N60" s="816"/>
      <c r="O60" s="816"/>
      <c r="P60" s="816"/>
      <c r="Q60" s="816"/>
      <c r="R60" s="816"/>
    </row>
    <row r="61" spans="2:18" ht="14.25">
      <c r="B61" s="816" t="s">
        <v>230</v>
      </c>
      <c r="C61" s="816"/>
      <c r="D61" s="816"/>
      <c r="E61" s="816"/>
      <c r="F61" s="816"/>
      <c r="G61" s="816"/>
      <c r="H61" s="816"/>
      <c r="I61" s="816"/>
      <c r="J61" s="816"/>
      <c r="K61" s="816"/>
      <c r="L61" s="816"/>
      <c r="M61" s="816"/>
      <c r="N61" s="816"/>
      <c r="O61" s="816"/>
      <c r="P61" s="816"/>
      <c r="Q61" s="816"/>
      <c r="R61" s="816"/>
    </row>
    <row r="62" spans="2:18" ht="14.25">
      <c r="B62" s="816" t="s">
        <v>229</v>
      </c>
      <c r="C62" s="816"/>
      <c r="D62" s="816"/>
      <c r="E62" s="816"/>
      <c r="F62" s="816"/>
      <c r="G62" s="816"/>
      <c r="H62" s="816"/>
      <c r="I62" s="816"/>
      <c r="J62" s="816"/>
      <c r="K62" s="816"/>
      <c r="L62" s="816"/>
      <c r="M62" s="816"/>
      <c r="N62" s="816"/>
      <c r="O62" s="816"/>
      <c r="P62" s="816"/>
      <c r="Q62" s="816"/>
      <c r="R62" s="816"/>
    </row>
    <row r="63" spans="2:18" ht="14.25">
      <c r="B63" s="92" t="s">
        <v>228</v>
      </c>
      <c r="C63" s="92"/>
      <c r="D63" s="92"/>
      <c r="E63" s="92"/>
      <c r="F63" s="92"/>
      <c r="G63" s="92"/>
      <c r="H63" s="92"/>
      <c r="I63" s="92"/>
      <c r="J63" s="92"/>
      <c r="K63" s="92"/>
      <c r="L63" s="92"/>
      <c r="M63" s="92"/>
      <c r="N63" s="92"/>
      <c r="O63" s="92"/>
      <c r="P63" s="92"/>
      <c r="Q63" s="92"/>
      <c r="R63" s="92"/>
    </row>
    <row r="64" spans="2:18" ht="14.25">
      <c r="B64" s="816" t="s">
        <v>227</v>
      </c>
      <c r="C64" s="816"/>
      <c r="D64" s="816"/>
      <c r="E64" s="816"/>
      <c r="F64" s="816"/>
      <c r="G64" s="816"/>
      <c r="H64" s="816"/>
      <c r="I64" s="816"/>
      <c r="J64" s="816"/>
      <c r="K64" s="816"/>
      <c r="L64" s="816"/>
      <c r="M64" s="816"/>
      <c r="N64" s="816"/>
      <c r="O64" s="816"/>
      <c r="P64" s="816"/>
      <c r="Q64" s="816"/>
      <c r="R64" s="816"/>
    </row>
    <row r="65" spans="2:18" ht="14.25">
      <c r="B65" s="816" t="s">
        <v>226</v>
      </c>
      <c r="C65" s="816"/>
      <c r="D65" s="816"/>
      <c r="E65" s="816"/>
      <c r="F65" s="816"/>
      <c r="G65" s="816"/>
      <c r="H65" s="816"/>
      <c r="I65" s="816"/>
      <c r="J65" s="816"/>
      <c r="K65" s="816"/>
      <c r="L65" s="816"/>
      <c r="M65" s="816"/>
      <c r="N65" s="816"/>
      <c r="O65" s="816"/>
      <c r="P65" s="816"/>
      <c r="Q65" s="816"/>
      <c r="R65" s="816"/>
    </row>
    <row r="66" spans="2:18" ht="14.25">
      <c r="B66" s="816" t="s">
        <v>225</v>
      </c>
      <c r="C66" s="816"/>
      <c r="D66" s="816"/>
      <c r="E66" s="816"/>
      <c r="F66" s="816"/>
      <c r="G66" s="816"/>
      <c r="H66" s="816"/>
      <c r="I66" s="816"/>
      <c r="J66" s="816"/>
      <c r="K66" s="816"/>
      <c r="L66" s="816"/>
      <c r="M66" s="816"/>
      <c r="N66" s="816"/>
      <c r="O66" s="816"/>
      <c r="P66" s="816"/>
      <c r="Q66" s="816"/>
      <c r="R66" s="816"/>
    </row>
    <row r="67" spans="2:18" ht="14.25">
      <c r="B67" s="816" t="s">
        <v>224</v>
      </c>
      <c r="C67" s="816"/>
      <c r="D67" s="816"/>
      <c r="E67" s="816"/>
      <c r="F67" s="816"/>
      <c r="G67" s="816"/>
      <c r="H67" s="816"/>
      <c r="I67" s="816"/>
      <c r="J67" s="816"/>
      <c r="K67" s="816"/>
      <c r="L67" s="816"/>
      <c r="M67" s="816"/>
      <c r="N67" s="816"/>
      <c r="O67" s="816"/>
      <c r="P67" s="816"/>
      <c r="Q67" s="816"/>
      <c r="R67" s="816"/>
    </row>
    <row r="68" spans="2:18" ht="14.25">
      <c r="B68" s="816" t="s">
        <v>223</v>
      </c>
      <c r="C68" s="816"/>
      <c r="D68" s="816"/>
      <c r="E68" s="816"/>
      <c r="F68" s="816"/>
      <c r="G68" s="816"/>
      <c r="H68" s="816"/>
      <c r="I68" s="816"/>
      <c r="J68" s="816"/>
      <c r="K68" s="816"/>
      <c r="L68" s="816"/>
      <c r="M68" s="816"/>
      <c r="N68" s="816"/>
      <c r="O68" s="816"/>
      <c r="P68" s="816"/>
      <c r="Q68" s="816"/>
      <c r="R68" s="816"/>
    </row>
    <row r="69" spans="2:18" ht="14.25">
      <c r="B69" s="816" t="s">
        <v>222</v>
      </c>
      <c r="C69" s="816"/>
      <c r="D69" s="816"/>
      <c r="E69" s="816"/>
      <c r="F69" s="816"/>
      <c r="G69" s="816"/>
      <c r="H69" s="816"/>
      <c r="I69" s="816"/>
      <c r="J69" s="816"/>
      <c r="K69" s="816"/>
      <c r="L69" s="816"/>
      <c r="M69" s="816"/>
      <c r="N69" s="816"/>
      <c r="O69" s="816"/>
      <c r="P69" s="816"/>
      <c r="Q69" s="816"/>
      <c r="R69" s="816"/>
    </row>
    <row r="70" spans="2:18" ht="14.25">
      <c r="B70" s="816" t="s">
        <v>221</v>
      </c>
      <c r="C70" s="816"/>
      <c r="D70" s="816"/>
      <c r="E70" s="816"/>
      <c r="F70" s="816"/>
      <c r="G70" s="816"/>
      <c r="H70" s="816"/>
      <c r="I70" s="816"/>
      <c r="J70" s="816"/>
      <c r="K70" s="816"/>
      <c r="L70" s="816"/>
      <c r="M70" s="816"/>
      <c r="N70" s="816"/>
      <c r="O70" s="816"/>
      <c r="P70" s="816"/>
      <c r="Q70" s="816"/>
      <c r="R70" s="816"/>
    </row>
    <row r="71" spans="2:18" ht="14.25">
      <c r="B71" s="816" t="s">
        <v>220</v>
      </c>
      <c r="C71" s="816"/>
      <c r="D71" s="816"/>
      <c r="E71" s="816"/>
      <c r="F71" s="816"/>
      <c r="G71" s="816"/>
      <c r="H71" s="816"/>
      <c r="I71" s="816"/>
      <c r="J71" s="816"/>
      <c r="K71" s="816"/>
      <c r="L71" s="816"/>
      <c r="M71" s="816"/>
      <c r="N71" s="816"/>
      <c r="O71" s="816"/>
      <c r="P71" s="816"/>
      <c r="Q71" s="816"/>
      <c r="R71" s="816"/>
    </row>
    <row r="72" spans="2:18" ht="14.25">
      <c r="B72" s="816" t="s">
        <v>219</v>
      </c>
      <c r="C72" s="816"/>
      <c r="D72" s="816"/>
      <c r="E72" s="816"/>
      <c r="F72" s="816"/>
      <c r="G72" s="816"/>
      <c r="H72" s="816"/>
      <c r="I72" s="816"/>
      <c r="J72" s="816"/>
      <c r="K72" s="816"/>
      <c r="L72" s="816"/>
      <c r="M72" s="816"/>
      <c r="N72" s="816"/>
      <c r="O72" s="816"/>
      <c r="P72" s="816"/>
      <c r="Q72" s="816"/>
      <c r="R72" s="816"/>
    </row>
    <row r="73" spans="2:18" ht="14.25">
      <c r="B73" s="816" t="s">
        <v>218</v>
      </c>
      <c r="C73" s="816"/>
      <c r="D73" s="816"/>
      <c r="E73" s="816"/>
      <c r="F73" s="816"/>
      <c r="G73" s="816"/>
      <c r="H73" s="816"/>
      <c r="I73" s="816"/>
      <c r="J73" s="816"/>
      <c r="K73" s="816"/>
      <c r="L73" s="816"/>
      <c r="M73" s="816"/>
      <c r="N73" s="816"/>
      <c r="O73" s="816"/>
      <c r="P73" s="816"/>
      <c r="Q73" s="816"/>
      <c r="R73" s="816"/>
    </row>
    <row r="74" spans="2:18" ht="14.25">
      <c r="B74" s="816" t="s">
        <v>217</v>
      </c>
      <c r="C74" s="816"/>
      <c r="D74" s="816"/>
      <c r="E74" s="816"/>
      <c r="F74" s="816"/>
      <c r="G74" s="816"/>
      <c r="H74" s="816"/>
      <c r="I74" s="816"/>
      <c r="J74" s="816"/>
      <c r="K74" s="816"/>
      <c r="L74" s="816"/>
      <c r="M74" s="816"/>
      <c r="N74" s="816"/>
      <c r="O74" s="816"/>
      <c r="P74" s="816"/>
      <c r="Q74" s="816"/>
      <c r="R74" s="816"/>
    </row>
    <row r="75" spans="2:18" ht="14.25">
      <c r="B75" s="816" t="s">
        <v>216</v>
      </c>
      <c r="C75" s="816"/>
      <c r="D75" s="816"/>
      <c r="E75" s="816"/>
      <c r="F75" s="816"/>
      <c r="G75" s="816"/>
      <c r="H75" s="816"/>
      <c r="I75" s="816"/>
      <c r="J75" s="816"/>
      <c r="K75" s="816"/>
      <c r="L75" s="816"/>
      <c r="M75" s="816"/>
      <c r="N75" s="816"/>
      <c r="O75" s="816"/>
      <c r="P75" s="816"/>
      <c r="Q75" s="816"/>
      <c r="R75" s="816"/>
    </row>
    <row r="76" spans="2:18" ht="14.25">
      <c r="B76" s="816" t="s">
        <v>215</v>
      </c>
      <c r="C76" s="816"/>
      <c r="D76" s="816"/>
      <c r="E76" s="816"/>
      <c r="F76" s="816"/>
      <c r="G76" s="816"/>
      <c r="H76" s="816"/>
      <c r="I76" s="816"/>
      <c r="J76" s="816"/>
      <c r="K76" s="816"/>
      <c r="L76" s="816"/>
      <c r="M76" s="816"/>
      <c r="N76" s="816"/>
      <c r="O76" s="816"/>
      <c r="P76" s="816"/>
      <c r="Q76" s="816"/>
      <c r="R76" s="816"/>
    </row>
    <row r="77" spans="2:18" ht="14.25">
      <c r="B77" s="816" t="s">
        <v>214</v>
      </c>
      <c r="C77" s="816"/>
      <c r="D77" s="816"/>
      <c r="E77" s="816"/>
      <c r="F77" s="816"/>
      <c r="G77" s="816"/>
      <c r="H77" s="816"/>
      <c r="I77" s="816"/>
      <c r="J77" s="816"/>
      <c r="K77" s="816"/>
      <c r="L77" s="816"/>
      <c r="M77" s="816"/>
      <c r="N77" s="816"/>
      <c r="O77" s="816"/>
      <c r="P77" s="816"/>
      <c r="Q77" s="816"/>
      <c r="R77" s="816"/>
    </row>
    <row r="78" spans="2:18" ht="14.25">
      <c r="B78" s="816" t="s">
        <v>213</v>
      </c>
      <c r="C78" s="816"/>
      <c r="D78" s="816"/>
      <c r="E78" s="816"/>
      <c r="F78" s="816"/>
      <c r="G78" s="816"/>
      <c r="H78" s="816"/>
      <c r="I78" s="816"/>
      <c r="J78" s="816"/>
      <c r="K78" s="816"/>
      <c r="L78" s="816"/>
      <c r="M78" s="816"/>
      <c r="N78" s="816"/>
      <c r="O78" s="816"/>
      <c r="P78" s="816"/>
      <c r="Q78" s="816"/>
      <c r="R78" s="816"/>
    </row>
    <row r="79" spans="2:18" ht="14.25">
      <c r="B79" s="816" t="s">
        <v>212</v>
      </c>
      <c r="C79" s="816"/>
      <c r="D79" s="816"/>
      <c r="E79" s="816"/>
      <c r="F79" s="816"/>
      <c r="G79" s="816"/>
      <c r="H79" s="816"/>
      <c r="I79" s="816"/>
      <c r="J79" s="816"/>
      <c r="K79" s="816"/>
      <c r="L79" s="816"/>
      <c r="M79" s="816"/>
      <c r="N79" s="816"/>
      <c r="O79" s="816"/>
      <c r="P79" s="816"/>
      <c r="Q79" s="816"/>
      <c r="R79" s="816"/>
    </row>
    <row r="80" spans="2:18" ht="14.25">
      <c r="B80" s="816" t="s">
        <v>211</v>
      </c>
      <c r="C80" s="816"/>
      <c r="D80" s="816"/>
      <c r="E80" s="816"/>
      <c r="F80" s="816"/>
      <c r="G80" s="816"/>
      <c r="H80" s="816"/>
      <c r="I80" s="816"/>
      <c r="J80" s="816"/>
      <c r="K80" s="816"/>
      <c r="L80" s="816"/>
      <c r="M80" s="816"/>
      <c r="N80" s="816"/>
      <c r="O80" s="816"/>
      <c r="P80" s="816"/>
      <c r="Q80" s="816"/>
      <c r="R80" s="816"/>
    </row>
    <row r="81" spans="2:18" ht="14.25">
      <c r="B81" s="816" t="s">
        <v>210</v>
      </c>
      <c r="C81" s="816"/>
      <c r="D81" s="816"/>
      <c r="E81" s="816"/>
      <c r="F81" s="816"/>
      <c r="G81" s="816"/>
      <c r="H81" s="816"/>
      <c r="I81" s="816"/>
      <c r="J81" s="816"/>
      <c r="K81" s="816"/>
      <c r="L81" s="816"/>
      <c r="M81" s="816"/>
      <c r="N81" s="816"/>
      <c r="O81" s="816"/>
      <c r="P81" s="816"/>
      <c r="Q81" s="816"/>
      <c r="R81" s="816"/>
    </row>
    <row r="82" spans="2:18" ht="14.25">
      <c r="B82" s="816" t="s">
        <v>209</v>
      </c>
      <c r="C82" s="816"/>
      <c r="D82" s="816"/>
      <c r="E82" s="816"/>
      <c r="F82" s="816"/>
      <c r="G82" s="816"/>
      <c r="H82" s="816"/>
      <c r="I82" s="816"/>
      <c r="J82" s="816"/>
      <c r="K82" s="816"/>
      <c r="L82" s="816"/>
      <c r="M82" s="816"/>
      <c r="N82" s="816"/>
      <c r="O82" s="816"/>
      <c r="P82" s="816"/>
      <c r="Q82" s="816"/>
      <c r="R82" s="816"/>
    </row>
    <row r="83" spans="2:18" ht="13.35" customHeight="1">
      <c r="B83" s="817" t="s">
        <v>208</v>
      </c>
      <c r="C83" s="817"/>
      <c r="D83" s="817"/>
      <c r="E83" s="817"/>
      <c r="F83" s="817"/>
      <c r="G83" s="817"/>
      <c r="H83" s="817"/>
      <c r="I83" s="817"/>
      <c r="J83" s="817"/>
      <c r="K83" s="817"/>
      <c r="L83" s="817"/>
      <c r="M83" s="817"/>
      <c r="N83" s="817"/>
      <c r="O83" s="817"/>
      <c r="P83" s="817"/>
      <c r="Q83" s="817"/>
      <c r="R83" s="817"/>
    </row>
    <row r="84" spans="2:18" ht="14.25">
      <c r="B84" s="816" t="s">
        <v>207</v>
      </c>
      <c r="C84" s="816"/>
      <c r="D84" s="816"/>
      <c r="E84" s="816"/>
      <c r="F84" s="816"/>
      <c r="G84" s="816"/>
      <c r="H84" s="816"/>
      <c r="I84" s="816"/>
      <c r="J84" s="816"/>
      <c r="K84" s="816"/>
      <c r="L84" s="816"/>
      <c r="M84" s="816"/>
      <c r="N84" s="816"/>
      <c r="O84" s="816"/>
      <c r="P84" s="816"/>
      <c r="Q84" s="816"/>
      <c r="R84" s="816"/>
    </row>
    <row r="85" spans="2:18" ht="14.25">
      <c r="B85" s="816" t="s">
        <v>206</v>
      </c>
      <c r="C85" s="816"/>
      <c r="D85" s="816"/>
      <c r="E85" s="816"/>
      <c r="F85" s="816"/>
      <c r="G85" s="816"/>
      <c r="H85" s="816"/>
      <c r="I85" s="816"/>
      <c r="J85" s="816"/>
      <c r="K85" s="816"/>
      <c r="L85" s="816"/>
      <c r="M85" s="816"/>
      <c r="N85" s="816"/>
      <c r="O85" s="816"/>
      <c r="P85" s="816"/>
      <c r="Q85" s="816"/>
      <c r="R85" s="816"/>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3"/>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0D00-000000000000}">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D00-000001000000}">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0D00-000002000000}">
      <formula1>"□,■"</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W50"/>
  <sheetViews>
    <sheetView workbookViewId="0">
      <selection activeCell="U15" sqref="U15"/>
    </sheetView>
  </sheetViews>
  <sheetFormatPr defaultColWidth="9" defaultRowHeight="11.25"/>
  <cols>
    <col min="1" max="1" width="5.875" style="361" customWidth="1"/>
    <col min="2" max="2" width="7.375" style="361" customWidth="1"/>
    <col min="3" max="3" width="5.875" style="361" customWidth="1"/>
    <col min="4" max="4" width="19.5" style="303" customWidth="1"/>
    <col min="5" max="5" width="2.875" style="316" customWidth="1"/>
    <col min="6" max="6" width="9.125" style="362" customWidth="1"/>
    <col min="7" max="7" width="2.375" style="362" customWidth="1"/>
    <col min="8" max="8" width="8" style="363" customWidth="1"/>
    <col min="9" max="9" width="4.125" style="364" customWidth="1"/>
    <col min="10" max="10" width="2" style="303" customWidth="1"/>
    <col min="11" max="11" width="5" style="303" customWidth="1"/>
    <col min="12" max="12" width="11.875" style="301" customWidth="1"/>
    <col min="13" max="13" width="2.5" style="301" customWidth="1"/>
    <col min="14" max="14" width="8.875" style="302" customWidth="1"/>
    <col min="15" max="15" width="2.5" style="301" customWidth="1"/>
    <col min="16" max="16" width="8.875" style="302" customWidth="1"/>
    <col min="17" max="17" width="6" style="302" customWidth="1"/>
    <col min="18" max="20" width="9.375" style="303" customWidth="1"/>
    <col min="21" max="16384" width="9" style="303"/>
  </cols>
  <sheetData>
    <row r="1" spans="1:17" ht="17.25">
      <c r="A1" s="870" t="s">
        <v>834</v>
      </c>
      <c r="B1" s="870"/>
      <c r="C1" s="870"/>
      <c r="D1" s="870"/>
      <c r="E1" s="870"/>
      <c r="F1" s="870"/>
      <c r="G1" s="870"/>
      <c r="H1" s="870"/>
      <c r="I1" s="870"/>
      <c r="J1" s="870"/>
      <c r="K1" s="870"/>
      <c r="L1" s="870"/>
      <c r="M1" s="870"/>
      <c r="N1" s="870"/>
    </row>
    <row r="2" spans="1:17" ht="38.450000000000003" customHeight="1">
      <c r="A2" s="871" t="s">
        <v>602</v>
      </c>
      <c r="B2" s="871"/>
      <c r="C2" s="871"/>
      <c r="D2" s="871"/>
      <c r="E2" s="871"/>
      <c r="F2" s="871"/>
      <c r="G2" s="871"/>
      <c r="H2" s="871"/>
      <c r="I2" s="871"/>
      <c r="J2" s="871"/>
      <c r="K2" s="871"/>
      <c r="L2" s="871"/>
      <c r="M2" s="871"/>
      <c r="N2" s="871"/>
      <c r="O2" s="871"/>
      <c r="P2" s="871"/>
      <c r="Q2" s="871"/>
    </row>
    <row r="3" spans="1:17">
      <c r="A3" s="872"/>
      <c r="B3" s="872"/>
      <c r="C3" s="872"/>
      <c r="D3" s="872"/>
      <c r="E3" s="872"/>
      <c r="F3" s="872"/>
      <c r="G3" s="872"/>
      <c r="H3" s="872"/>
      <c r="I3" s="872"/>
      <c r="J3" s="304"/>
      <c r="L3" s="305"/>
      <c r="M3" s="305"/>
      <c r="N3" s="306"/>
      <c r="O3" s="305"/>
      <c r="P3" s="306"/>
      <c r="Q3" s="306"/>
    </row>
    <row r="4" spans="1:17" ht="14.25">
      <c r="A4" s="307"/>
      <c r="B4" s="307"/>
      <c r="C4" s="307"/>
      <c r="D4" s="308"/>
      <c r="E4" s="309"/>
      <c r="F4" s="873"/>
      <c r="G4" s="873"/>
      <c r="H4" s="873"/>
      <c r="I4" s="873"/>
    </row>
    <row r="5" spans="1:17" ht="12" thickBot="1">
      <c r="A5" s="874" t="s">
        <v>603</v>
      </c>
      <c r="B5" s="874"/>
      <c r="C5" s="874"/>
      <c r="D5" s="874"/>
      <c r="E5" s="874"/>
      <c r="F5" s="874"/>
      <c r="G5" s="874"/>
      <c r="H5" s="874"/>
      <c r="I5" s="874"/>
      <c r="K5" s="310" t="s">
        <v>604</v>
      </c>
    </row>
    <row r="6" spans="1:17" ht="12" thickBot="1">
      <c r="A6" s="840" t="s">
        <v>605</v>
      </c>
      <c r="B6" s="843" t="s">
        <v>606</v>
      </c>
      <c r="C6" s="844"/>
      <c r="D6" s="311" t="s">
        <v>607</v>
      </c>
      <c r="E6" s="312" t="s">
        <v>608</v>
      </c>
      <c r="F6" s="313" t="s">
        <v>609</v>
      </c>
      <c r="G6" s="313"/>
      <c r="H6" s="314"/>
      <c r="I6" s="315" t="s">
        <v>610</v>
      </c>
      <c r="K6" s="316"/>
      <c r="L6" s="863"/>
      <c r="M6" s="865" t="s">
        <v>611</v>
      </c>
      <c r="N6" s="866"/>
      <c r="O6" s="866"/>
      <c r="P6" s="867"/>
    </row>
    <row r="7" spans="1:17" ht="12.75" thickTop="1" thickBot="1">
      <c r="A7" s="841"/>
      <c r="B7" s="845"/>
      <c r="C7" s="846"/>
      <c r="D7" s="317" t="s">
        <v>612</v>
      </c>
      <c r="F7" s="318" t="s">
        <v>613</v>
      </c>
      <c r="G7" s="318" t="s">
        <v>614</v>
      </c>
      <c r="H7" s="319" t="str">
        <f>IFERROR(ROUNDDOWN(H6/B8,1), "")</f>
        <v/>
      </c>
      <c r="I7" s="320" t="s">
        <v>615</v>
      </c>
      <c r="K7" s="321"/>
      <c r="L7" s="864"/>
      <c r="M7" s="868" t="s">
        <v>616</v>
      </c>
      <c r="N7" s="869"/>
      <c r="O7" s="861" t="s">
        <v>617</v>
      </c>
      <c r="P7" s="862"/>
    </row>
    <row r="8" spans="1:17" ht="12.75" thickTop="1" thickBot="1">
      <c r="A8" s="841"/>
      <c r="B8" s="847"/>
      <c r="C8" s="849" t="s">
        <v>618</v>
      </c>
      <c r="D8" s="322" t="s">
        <v>619</v>
      </c>
      <c r="E8" s="316" t="s">
        <v>608</v>
      </c>
      <c r="F8" s="318" t="s">
        <v>620</v>
      </c>
      <c r="G8" s="318"/>
      <c r="H8" s="323"/>
      <c r="I8" s="324" t="s">
        <v>610</v>
      </c>
      <c r="L8" s="325" t="s">
        <v>621</v>
      </c>
      <c r="M8" s="326" t="s">
        <v>614</v>
      </c>
      <c r="N8" s="327" t="str">
        <f>H7</f>
        <v/>
      </c>
      <c r="O8" s="326" t="s">
        <v>622</v>
      </c>
      <c r="P8" s="327" t="str">
        <f>H9</f>
        <v/>
      </c>
    </row>
    <row r="9" spans="1:17" ht="12.75" thickTop="1" thickBot="1">
      <c r="A9" s="842"/>
      <c r="B9" s="848"/>
      <c r="C9" s="850"/>
      <c r="D9" s="328" t="s">
        <v>612</v>
      </c>
      <c r="E9" s="329"/>
      <c r="F9" s="330" t="s">
        <v>623</v>
      </c>
      <c r="G9" s="318" t="s">
        <v>622</v>
      </c>
      <c r="H9" s="319" t="str">
        <f>IFERROR(ROUNDDOWN(H8/B8,1), "")</f>
        <v/>
      </c>
      <c r="I9" s="331" t="s">
        <v>615</v>
      </c>
      <c r="L9" s="325" t="s">
        <v>624</v>
      </c>
      <c r="M9" s="326" t="s">
        <v>625</v>
      </c>
      <c r="N9" s="327" t="str">
        <f>H11</f>
        <v/>
      </c>
      <c r="O9" s="326" t="s">
        <v>626</v>
      </c>
      <c r="P9" s="327" t="str">
        <f>H13</f>
        <v/>
      </c>
    </row>
    <row r="10" spans="1:17" ht="12" thickBot="1">
      <c r="A10" s="840" t="s">
        <v>627</v>
      </c>
      <c r="B10" s="843" t="s">
        <v>606</v>
      </c>
      <c r="C10" s="844"/>
      <c r="D10" s="332" t="s">
        <v>628</v>
      </c>
      <c r="E10" s="312" t="s">
        <v>608</v>
      </c>
      <c r="F10" s="313" t="s">
        <v>629</v>
      </c>
      <c r="G10" s="313"/>
      <c r="H10" s="314"/>
      <c r="I10" s="315" t="s">
        <v>610</v>
      </c>
      <c r="K10" s="333"/>
      <c r="L10" s="325" t="s">
        <v>630</v>
      </c>
      <c r="M10" s="326" t="s">
        <v>631</v>
      </c>
      <c r="N10" s="327" t="str">
        <f>H15</f>
        <v/>
      </c>
      <c r="O10" s="326" t="s">
        <v>632</v>
      </c>
      <c r="P10" s="327" t="str">
        <f>H17</f>
        <v/>
      </c>
      <c r="Q10" s="333"/>
    </row>
    <row r="11" spans="1:17" ht="12.75" thickTop="1" thickBot="1">
      <c r="A11" s="841"/>
      <c r="B11" s="845"/>
      <c r="C11" s="846"/>
      <c r="D11" s="316" t="s">
        <v>612</v>
      </c>
      <c r="F11" s="318" t="s">
        <v>633</v>
      </c>
      <c r="G11" s="318" t="s">
        <v>625</v>
      </c>
      <c r="H11" s="319" t="str">
        <f>IFERROR(ROUNDDOWN(H10/B12,1), "")</f>
        <v/>
      </c>
      <c r="I11" s="320" t="s">
        <v>615</v>
      </c>
      <c r="K11" s="333"/>
      <c r="L11" s="325" t="s">
        <v>634</v>
      </c>
      <c r="M11" s="326" t="s">
        <v>635</v>
      </c>
      <c r="N11" s="327" t="str">
        <f>H19</f>
        <v/>
      </c>
      <c r="O11" s="326" t="s">
        <v>636</v>
      </c>
      <c r="P11" s="327" t="str">
        <f>H21</f>
        <v/>
      </c>
      <c r="Q11" s="333"/>
    </row>
    <row r="12" spans="1:17" ht="12.75" thickTop="1" thickBot="1">
      <c r="A12" s="841"/>
      <c r="B12" s="847"/>
      <c r="C12" s="849" t="s">
        <v>618</v>
      </c>
      <c r="D12" s="322" t="s">
        <v>619</v>
      </c>
      <c r="E12" s="316" t="s">
        <v>608</v>
      </c>
      <c r="F12" s="318" t="s">
        <v>620</v>
      </c>
      <c r="G12" s="318"/>
      <c r="H12" s="323"/>
      <c r="I12" s="324" t="s">
        <v>610</v>
      </c>
      <c r="K12" s="333"/>
      <c r="L12" s="325" t="s">
        <v>637</v>
      </c>
      <c r="M12" s="326" t="s">
        <v>638</v>
      </c>
      <c r="N12" s="327" t="str">
        <f>H23</f>
        <v/>
      </c>
      <c r="O12" s="326" t="s">
        <v>639</v>
      </c>
      <c r="P12" s="327" t="str">
        <f>H25</f>
        <v/>
      </c>
      <c r="Q12" s="333"/>
    </row>
    <row r="13" spans="1:17" ht="12.75" thickTop="1" thickBot="1">
      <c r="A13" s="842"/>
      <c r="B13" s="848"/>
      <c r="C13" s="850"/>
      <c r="D13" s="329" t="s">
        <v>612</v>
      </c>
      <c r="E13" s="329"/>
      <c r="F13" s="330" t="s">
        <v>640</v>
      </c>
      <c r="G13" s="318" t="s">
        <v>626</v>
      </c>
      <c r="H13" s="319" t="str">
        <f>IFERROR(ROUNDDOWN(H12/B12,1), "")</f>
        <v/>
      </c>
      <c r="I13" s="331" t="s">
        <v>615</v>
      </c>
      <c r="K13" s="333"/>
      <c r="L13" s="325" t="s">
        <v>641</v>
      </c>
      <c r="M13" s="326" t="s">
        <v>642</v>
      </c>
      <c r="N13" s="327" t="str">
        <f>H27</f>
        <v/>
      </c>
      <c r="O13" s="326" t="s">
        <v>643</v>
      </c>
      <c r="P13" s="327" t="str">
        <f>H29</f>
        <v/>
      </c>
      <c r="Q13" s="333"/>
    </row>
    <row r="14" spans="1:17" ht="12" thickBot="1">
      <c r="A14" s="840" t="s">
        <v>630</v>
      </c>
      <c r="B14" s="843" t="s">
        <v>606</v>
      </c>
      <c r="C14" s="844"/>
      <c r="D14" s="332" t="s">
        <v>628</v>
      </c>
      <c r="E14" s="312" t="s">
        <v>608</v>
      </c>
      <c r="F14" s="313" t="s">
        <v>629</v>
      </c>
      <c r="G14" s="313"/>
      <c r="H14" s="314"/>
      <c r="I14" s="315" t="s">
        <v>610</v>
      </c>
      <c r="K14" s="333"/>
      <c r="L14" s="325" t="s">
        <v>644</v>
      </c>
      <c r="M14" s="326" t="s">
        <v>645</v>
      </c>
      <c r="N14" s="327" t="str">
        <f>H31</f>
        <v/>
      </c>
      <c r="O14" s="326" t="s">
        <v>646</v>
      </c>
      <c r="P14" s="327" t="str">
        <f>H33</f>
        <v/>
      </c>
      <c r="Q14" s="333"/>
    </row>
    <row r="15" spans="1:17" ht="12.75" thickTop="1" thickBot="1">
      <c r="A15" s="841"/>
      <c r="B15" s="845"/>
      <c r="C15" s="846"/>
      <c r="D15" s="316" t="s">
        <v>612</v>
      </c>
      <c r="F15" s="318" t="s">
        <v>633</v>
      </c>
      <c r="G15" s="318" t="s">
        <v>631</v>
      </c>
      <c r="H15" s="319" t="str">
        <f>IFERROR(ROUNDDOWN(H14/B16,1), "")</f>
        <v/>
      </c>
      <c r="I15" s="320" t="s">
        <v>615</v>
      </c>
      <c r="K15" s="333"/>
      <c r="L15" s="325" t="s">
        <v>647</v>
      </c>
      <c r="M15" s="326" t="s">
        <v>648</v>
      </c>
      <c r="N15" s="327" t="str">
        <f>H35</f>
        <v/>
      </c>
      <c r="O15" s="326" t="s">
        <v>649</v>
      </c>
      <c r="P15" s="327" t="str">
        <f>H37</f>
        <v/>
      </c>
      <c r="Q15" s="333"/>
    </row>
    <row r="16" spans="1:17" ht="12.75" thickTop="1" thickBot="1">
      <c r="A16" s="841"/>
      <c r="B16" s="847"/>
      <c r="C16" s="849" t="s">
        <v>618</v>
      </c>
      <c r="D16" s="322" t="s">
        <v>619</v>
      </c>
      <c r="E16" s="316" t="s">
        <v>608</v>
      </c>
      <c r="F16" s="318" t="s">
        <v>620</v>
      </c>
      <c r="G16" s="318"/>
      <c r="H16" s="323"/>
      <c r="I16" s="324" t="s">
        <v>610</v>
      </c>
      <c r="K16" s="333"/>
      <c r="L16" s="325" t="s">
        <v>650</v>
      </c>
      <c r="M16" s="326" t="s">
        <v>651</v>
      </c>
      <c r="N16" s="327" t="str">
        <f>H39</f>
        <v/>
      </c>
      <c r="O16" s="326" t="s">
        <v>652</v>
      </c>
      <c r="P16" s="327" t="str">
        <f>H41</f>
        <v/>
      </c>
      <c r="Q16" s="333"/>
    </row>
    <row r="17" spans="1:17" ht="12.75" thickTop="1" thickBot="1">
      <c r="A17" s="842"/>
      <c r="B17" s="848"/>
      <c r="C17" s="850"/>
      <c r="D17" s="329" t="s">
        <v>612</v>
      </c>
      <c r="E17" s="329"/>
      <c r="F17" s="330" t="s">
        <v>640</v>
      </c>
      <c r="G17" s="318" t="s">
        <v>632</v>
      </c>
      <c r="H17" s="319" t="str">
        <f>IFERROR(ROUNDDOWN(H16/B16,1), "")</f>
        <v/>
      </c>
      <c r="I17" s="331" t="s">
        <v>615</v>
      </c>
      <c r="K17" s="333"/>
      <c r="L17" s="325" t="s">
        <v>653</v>
      </c>
      <c r="M17" s="326" t="s">
        <v>654</v>
      </c>
      <c r="N17" s="327" t="str">
        <f>H43</f>
        <v/>
      </c>
      <c r="O17" s="326" t="s">
        <v>655</v>
      </c>
      <c r="P17" s="327" t="str">
        <f>H45</f>
        <v/>
      </c>
      <c r="Q17" s="333"/>
    </row>
    <row r="18" spans="1:17" ht="12" thickBot="1">
      <c r="A18" s="840" t="s">
        <v>656</v>
      </c>
      <c r="B18" s="843" t="s">
        <v>606</v>
      </c>
      <c r="C18" s="844"/>
      <c r="D18" s="332" t="s">
        <v>628</v>
      </c>
      <c r="E18" s="312" t="s">
        <v>608</v>
      </c>
      <c r="F18" s="313" t="s">
        <v>629</v>
      </c>
      <c r="G18" s="313"/>
      <c r="H18" s="314"/>
      <c r="I18" s="315" t="s">
        <v>610</v>
      </c>
      <c r="K18" s="333"/>
      <c r="L18" s="325" t="s">
        <v>657</v>
      </c>
      <c r="M18" s="334" t="s">
        <v>658</v>
      </c>
      <c r="N18" s="335" t="str">
        <f>H47</f>
        <v/>
      </c>
      <c r="O18" s="334" t="s">
        <v>659</v>
      </c>
      <c r="P18" s="335" t="str">
        <f>H49</f>
        <v/>
      </c>
      <c r="Q18" s="333"/>
    </row>
    <row r="19" spans="1:17" ht="12.75" thickTop="1" thickBot="1">
      <c r="A19" s="841"/>
      <c r="B19" s="845"/>
      <c r="C19" s="846"/>
      <c r="D19" s="316" t="s">
        <v>612</v>
      </c>
      <c r="F19" s="318" t="s">
        <v>633</v>
      </c>
      <c r="G19" s="318" t="s">
        <v>635</v>
      </c>
      <c r="H19" s="319" t="str">
        <f>IFERROR(ROUNDDOWN(H18/B20,1), "")</f>
        <v/>
      </c>
      <c r="I19" s="320" t="s">
        <v>615</v>
      </c>
      <c r="K19" s="333"/>
      <c r="L19" s="336" t="s">
        <v>660</v>
      </c>
      <c r="M19" s="336"/>
      <c r="N19" s="337">
        <f>SUM(N8:N18)</f>
        <v>0</v>
      </c>
      <c r="O19" s="336"/>
      <c r="P19" s="337">
        <f>SUM(P8:P18)</f>
        <v>0</v>
      </c>
      <c r="Q19" s="333"/>
    </row>
    <row r="20" spans="1:17" ht="12.75" thickTop="1" thickBot="1">
      <c r="A20" s="841"/>
      <c r="B20" s="847"/>
      <c r="C20" s="849" t="s">
        <v>618</v>
      </c>
      <c r="D20" s="322" t="s">
        <v>619</v>
      </c>
      <c r="E20" s="316" t="s">
        <v>608</v>
      </c>
      <c r="F20" s="318" t="s">
        <v>620</v>
      </c>
      <c r="G20" s="318"/>
      <c r="H20" s="323"/>
      <c r="I20" s="324" t="s">
        <v>610</v>
      </c>
      <c r="K20" s="333"/>
      <c r="L20" s="338"/>
      <c r="M20" s="338"/>
      <c r="N20" s="333"/>
      <c r="O20" s="338"/>
      <c r="P20" s="333"/>
      <c r="Q20" s="333"/>
    </row>
    <row r="21" spans="1:17" ht="12.75" thickTop="1" thickBot="1">
      <c r="A21" s="842"/>
      <c r="B21" s="848"/>
      <c r="C21" s="850"/>
      <c r="D21" s="329" t="s">
        <v>612</v>
      </c>
      <c r="E21" s="329"/>
      <c r="F21" s="330" t="s">
        <v>640</v>
      </c>
      <c r="G21" s="318" t="s">
        <v>636</v>
      </c>
      <c r="H21" s="319" t="str">
        <f>IFERROR(ROUNDDOWN(H20/B20,1), "")</f>
        <v/>
      </c>
      <c r="I21" s="331" t="s">
        <v>615</v>
      </c>
      <c r="K21" s="333"/>
      <c r="L21" s="303"/>
      <c r="M21" s="303"/>
      <c r="N21" s="339" t="s">
        <v>661</v>
      </c>
      <c r="O21" s="303"/>
      <c r="P21" s="339" t="s">
        <v>662</v>
      </c>
      <c r="Q21" s="303"/>
    </row>
    <row r="22" spans="1:17" ht="12" thickBot="1">
      <c r="A22" s="840" t="s">
        <v>663</v>
      </c>
      <c r="B22" s="843" t="s">
        <v>606</v>
      </c>
      <c r="C22" s="844"/>
      <c r="D22" s="332" t="s">
        <v>628</v>
      </c>
      <c r="E22" s="312" t="s">
        <v>608</v>
      </c>
      <c r="F22" s="313" t="s">
        <v>629</v>
      </c>
      <c r="G22" s="313"/>
      <c r="H22" s="314"/>
      <c r="I22" s="315" t="s">
        <v>610</v>
      </c>
      <c r="K22" s="333"/>
      <c r="L22" s="303"/>
      <c r="M22" s="303"/>
      <c r="N22" s="303"/>
      <c r="O22" s="303"/>
      <c r="P22" s="303"/>
      <c r="Q22" s="303"/>
    </row>
    <row r="23" spans="1:17" ht="12.75" thickTop="1" thickBot="1">
      <c r="A23" s="841"/>
      <c r="B23" s="845"/>
      <c r="C23" s="846"/>
      <c r="D23" s="316" t="s">
        <v>612</v>
      </c>
      <c r="F23" s="318" t="s">
        <v>633</v>
      </c>
      <c r="G23" s="318" t="s">
        <v>638</v>
      </c>
      <c r="H23" s="319" t="str">
        <f>IFERROR(ROUNDDOWN(H22/B24,1), "")</f>
        <v/>
      </c>
      <c r="I23" s="320" t="s">
        <v>615</v>
      </c>
      <c r="L23" s="340" t="s">
        <v>664</v>
      </c>
      <c r="M23" s="338"/>
      <c r="N23" s="341"/>
      <c r="O23" s="338"/>
      <c r="P23" s="341"/>
      <c r="Q23" s="303"/>
    </row>
    <row r="24" spans="1:17" ht="12.75" thickTop="1" thickBot="1">
      <c r="A24" s="841"/>
      <c r="B24" s="847"/>
      <c r="C24" s="849" t="s">
        <v>618</v>
      </c>
      <c r="D24" s="322" t="s">
        <v>619</v>
      </c>
      <c r="E24" s="316" t="s">
        <v>608</v>
      </c>
      <c r="F24" s="318" t="s">
        <v>620</v>
      </c>
      <c r="G24" s="318"/>
      <c r="H24" s="323"/>
      <c r="I24" s="324" t="s">
        <v>610</v>
      </c>
      <c r="L24" s="316"/>
      <c r="M24" s="316"/>
      <c r="N24" s="303"/>
      <c r="O24" s="316"/>
      <c r="P24" s="303"/>
      <c r="Q24" s="303"/>
    </row>
    <row r="25" spans="1:17" ht="12.75" thickTop="1" thickBot="1">
      <c r="A25" s="842"/>
      <c r="B25" s="848"/>
      <c r="C25" s="850"/>
      <c r="D25" s="329" t="s">
        <v>612</v>
      </c>
      <c r="E25" s="329"/>
      <c r="F25" s="330" t="s">
        <v>640</v>
      </c>
      <c r="G25" s="318" t="s">
        <v>639</v>
      </c>
      <c r="H25" s="319" t="str">
        <f>IFERROR(ROUNDDOWN(H24/B24,1), "")</f>
        <v/>
      </c>
      <c r="I25" s="331" t="s">
        <v>615</v>
      </c>
      <c r="L25" s="338"/>
      <c r="M25" s="338"/>
      <c r="N25" s="333"/>
      <c r="O25" s="338"/>
      <c r="P25" s="333"/>
      <c r="Q25" s="333"/>
    </row>
    <row r="26" spans="1:17" ht="12.75" thickTop="1" thickBot="1">
      <c r="A26" s="840" t="s">
        <v>665</v>
      </c>
      <c r="B26" s="843" t="s">
        <v>606</v>
      </c>
      <c r="C26" s="844"/>
      <c r="D26" s="332" t="s">
        <v>628</v>
      </c>
      <c r="E26" s="312" t="s">
        <v>608</v>
      </c>
      <c r="F26" s="313" t="s">
        <v>629</v>
      </c>
      <c r="G26" s="313"/>
      <c r="H26" s="314"/>
      <c r="I26" s="315" t="s">
        <v>610</v>
      </c>
      <c r="K26" s="342" t="s">
        <v>666</v>
      </c>
      <c r="L26" s="343">
        <f>P23</f>
        <v>0</v>
      </c>
      <c r="M26" s="302"/>
      <c r="N26" s="302" t="s">
        <v>615</v>
      </c>
      <c r="O26" s="302"/>
      <c r="Q26" s="344"/>
    </row>
    <row r="27" spans="1:17" ht="12.75" thickTop="1" thickBot="1">
      <c r="A27" s="841"/>
      <c r="B27" s="845"/>
      <c r="C27" s="846"/>
      <c r="D27" s="316" t="s">
        <v>612</v>
      </c>
      <c r="F27" s="318" t="s">
        <v>633</v>
      </c>
      <c r="G27" s="318" t="s">
        <v>642</v>
      </c>
      <c r="H27" s="319" t="str">
        <f>IFERROR(ROUNDDOWN(H26/B28,1), "")</f>
        <v/>
      </c>
      <c r="I27" s="320" t="s">
        <v>615</v>
      </c>
      <c r="K27" s="342"/>
      <c r="L27" s="345"/>
      <c r="M27" s="345"/>
      <c r="N27" s="301" t="s">
        <v>667</v>
      </c>
      <c r="O27" s="345"/>
      <c r="P27" s="346" t="str">
        <f>IFERROR(L26*100/L28,"")</f>
        <v/>
      </c>
      <c r="Q27" s="347" t="s">
        <v>668</v>
      </c>
    </row>
    <row r="28" spans="1:17" ht="12.75" thickTop="1" thickBot="1">
      <c r="A28" s="841"/>
      <c r="B28" s="847"/>
      <c r="C28" s="849" t="s">
        <v>618</v>
      </c>
      <c r="D28" s="322" t="s">
        <v>619</v>
      </c>
      <c r="E28" s="316" t="s">
        <v>608</v>
      </c>
      <c r="F28" s="318" t="s">
        <v>620</v>
      </c>
      <c r="G28" s="318"/>
      <c r="H28" s="323"/>
      <c r="I28" s="324" t="s">
        <v>610</v>
      </c>
      <c r="K28" s="348" t="s">
        <v>669</v>
      </c>
      <c r="L28" s="349">
        <f>N23</f>
        <v>0</v>
      </c>
      <c r="M28" s="350"/>
      <c r="N28" s="351" t="s">
        <v>615</v>
      </c>
      <c r="O28" s="350"/>
      <c r="P28" s="351"/>
      <c r="Q28" s="351"/>
    </row>
    <row r="29" spans="1:17" ht="12.75" thickTop="1" thickBot="1">
      <c r="A29" s="842"/>
      <c r="B29" s="848"/>
      <c r="C29" s="850"/>
      <c r="D29" s="329" t="s">
        <v>612</v>
      </c>
      <c r="E29" s="329"/>
      <c r="F29" s="330" t="s">
        <v>640</v>
      </c>
      <c r="G29" s="318" t="s">
        <v>643</v>
      </c>
      <c r="H29" s="319" t="str">
        <f>IFERROR(ROUNDDOWN(H28/B28,1), "")</f>
        <v/>
      </c>
      <c r="I29" s="331" t="s">
        <v>615</v>
      </c>
      <c r="K29" s="333"/>
      <c r="L29" s="333"/>
      <c r="M29" s="333"/>
      <c r="N29" s="333"/>
      <c r="O29" s="333"/>
      <c r="Q29" s="333"/>
    </row>
    <row r="30" spans="1:17" ht="12" thickBot="1">
      <c r="A30" s="840" t="s">
        <v>670</v>
      </c>
      <c r="B30" s="843" t="s">
        <v>606</v>
      </c>
      <c r="C30" s="844"/>
      <c r="D30" s="332" t="s">
        <v>628</v>
      </c>
      <c r="E30" s="312" t="s">
        <v>608</v>
      </c>
      <c r="F30" s="313" t="s">
        <v>629</v>
      </c>
      <c r="G30" s="313"/>
      <c r="H30" s="314"/>
      <c r="I30" s="315" t="s">
        <v>610</v>
      </c>
      <c r="L30" s="860" t="s">
        <v>671</v>
      </c>
      <c r="M30" s="860"/>
      <c r="N30" s="860"/>
      <c r="O30" s="860"/>
      <c r="P30" s="860"/>
      <c r="Q30" s="860"/>
    </row>
    <row r="31" spans="1:17" ht="12.75" thickTop="1" thickBot="1">
      <c r="A31" s="841"/>
      <c r="B31" s="845"/>
      <c r="C31" s="846"/>
      <c r="D31" s="316" t="s">
        <v>612</v>
      </c>
      <c r="F31" s="318" t="s">
        <v>633</v>
      </c>
      <c r="G31" s="318" t="s">
        <v>645</v>
      </c>
      <c r="H31" s="319" t="str">
        <f>IFERROR(ROUNDDOWN(H30/B32,1), "")</f>
        <v/>
      </c>
      <c r="I31" s="320" t="s">
        <v>615</v>
      </c>
      <c r="K31" s="333"/>
      <c r="L31" s="860"/>
      <c r="M31" s="860"/>
      <c r="N31" s="860"/>
      <c r="O31" s="860"/>
      <c r="P31" s="860"/>
      <c r="Q31" s="860"/>
    </row>
    <row r="32" spans="1:17" ht="13.5" thickTop="1" thickBot="1">
      <c r="A32" s="841"/>
      <c r="B32" s="847"/>
      <c r="C32" s="849" t="s">
        <v>618</v>
      </c>
      <c r="D32" s="322" t="s">
        <v>619</v>
      </c>
      <c r="E32" s="316" t="s">
        <v>608</v>
      </c>
      <c r="F32" s="318" t="s">
        <v>620</v>
      </c>
      <c r="G32" s="318"/>
      <c r="H32" s="323"/>
      <c r="I32" s="324" t="s">
        <v>610</v>
      </c>
      <c r="K32" s="333"/>
      <c r="L32" s="352"/>
      <c r="M32" s="352"/>
      <c r="N32" s="352"/>
      <c r="O32" s="353"/>
      <c r="P32" s="354"/>
      <c r="Q32" s="354"/>
    </row>
    <row r="33" spans="1:23" ht="13.5" thickTop="1" thickBot="1">
      <c r="A33" s="842"/>
      <c r="B33" s="848"/>
      <c r="C33" s="850"/>
      <c r="D33" s="329" t="s">
        <v>612</v>
      </c>
      <c r="E33" s="329"/>
      <c r="F33" s="330" t="s">
        <v>640</v>
      </c>
      <c r="G33" s="318" t="s">
        <v>646</v>
      </c>
      <c r="H33" s="319" t="str">
        <f>IFERROR(ROUNDDOWN(H32/B32,1), "")</f>
        <v/>
      </c>
      <c r="I33" s="331" t="s">
        <v>615</v>
      </c>
      <c r="K33" s="333"/>
      <c r="L33" s="352"/>
      <c r="M33" s="352"/>
      <c r="N33" s="352"/>
      <c r="O33" s="353"/>
      <c r="P33" s="354"/>
      <c r="Q33" s="354"/>
    </row>
    <row r="34" spans="1:23" ht="12.75" thickBot="1">
      <c r="A34" s="840" t="s">
        <v>672</v>
      </c>
      <c r="B34" s="843" t="s">
        <v>606</v>
      </c>
      <c r="C34" s="844"/>
      <c r="D34" s="332" t="s">
        <v>628</v>
      </c>
      <c r="E34" s="312" t="s">
        <v>608</v>
      </c>
      <c r="F34" s="313" t="s">
        <v>629</v>
      </c>
      <c r="G34" s="313"/>
      <c r="H34" s="314"/>
      <c r="I34" s="315" t="s">
        <v>610</v>
      </c>
      <c r="K34" s="333"/>
      <c r="L34" s="851" t="s">
        <v>673</v>
      </c>
      <c r="M34" s="852"/>
      <c r="N34" s="852"/>
      <c r="O34" s="852"/>
      <c r="P34" s="852"/>
      <c r="Q34" s="853"/>
      <c r="R34" s="355"/>
    </row>
    <row r="35" spans="1:23" ht="12.75" thickTop="1" thickBot="1">
      <c r="A35" s="841"/>
      <c r="B35" s="845"/>
      <c r="C35" s="846"/>
      <c r="D35" s="316" t="s">
        <v>612</v>
      </c>
      <c r="F35" s="318" t="s">
        <v>633</v>
      </c>
      <c r="G35" s="318" t="s">
        <v>648</v>
      </c>
      <c r="H35" s="319" t="str">
        <f>IFERROR(ROUNDDOWN(H34/B36,1), "")</f>
        <v/>
      </c>
      <c r="I35" s="320" t="s">
        <v>615</v>
      </c>
      <c r="K35" s="333"/>
      <c r="L35" s="854" t="s">
        <v>674</v>
      </c>
      <c r="M35" s="855"/>
      <c r="N35" s="855"/>
      <c r="O35" s="855"/>
      <c r="P35" s="855"/>
      <c r="Q35" s="856"/>
      <c r="R35" s="355"/>
    </row>
    <row r="36" spans="1:23" ht="13.5" thickTop="1" thickBot="1">
      <c r="A36" s="841"/>
      <c r="B36" s="847"/>
      <c r="C36" s="849" t="s">
        <v>618</v>
      </c>
      <c r="D36" s="322" t="s">
        <v>619</v>
      </c>
      <c r="E36" s="316" t="s">
        <v>608</v>
      </c>
      <c r="F36" s="318" t="s">
        <v>620</v>
      </c>
      <c r="G36" s="318"/>
      <c r="H36" s="323"/>
      <c r="I36" s="324" t="s">
        <v>610</v>
      </c>
      <c r="K36" s="333"/>
      <c r="L36" s="857"/>
      <c r="M36" s="858"/>
      <c r="N36" s="858"/>
      <c r="O36" s="858"/>
      <c r="P36" s="858"/>
      <c r="Q36" s="859"/>
      <c r="R36" s="354"/>
    </row>
    <row r="37" spans="1:23" ht="13.5" thickTop="1" thickBot="1">
      <c r="A37" s="842"/>
      <c r="B37" s="848"/>
      <c r="C37" s="850"/>
      <c r="D37" s="329" t="s">
        <v>612</v>
      </c>
      <c r="E37" s="329"/>
      <c r="F37" s="330" t="s">
        <v>640</v>
      </c>
      <c r="G37" s="318" t="s">
        <v>649</v>
      </c>
      <c r="H37" s="319" t="str">
        <f>IFERROR(ROUNDDOWN(H36/B36,1), "")</f>
        <v/>
      </c>
      <c r="I37" s="331" t="s">
        <v>615</v>
      </c>
      <c r="K37" s="333"/>
      <c r="L37" s="356"/>
      <c r="M37" s="356"/>
      <c r="N37" s="356"/>
      <c r="O37" s="356"/>
      <c r="P37" s="356"/>
      <c r="Q37" s="356"/>
      <c r="R37" s="352"/>
      <c r="S37" s="352"/>
      <c r="T37" s="352"/>
      <c r="U37" s="353"/>
      <c r="V37" s="354"/>
      <c r="W37" s="354"/>
    </row>
    <row r="38" spans="1:23" ht="19.5" thickBot="1">
      <c r="A38" s="840" t="s">
        <v>675</v>
      </c>
      <c r="B38" s="843" t="s">
        <v>606</v>
      </c>
      <c r="C38" s="844"/>
      <c r="D38" s="332" t="s">
        <v>628</v>
      </c>
      <c r="E38" s="312" t="s">
        <v>608</v>
      </c>
      <c r="F38" s="313" t="s">
        <v>629</v>
      </c>
      <c r="G38" s="313"/>
      <c r="H38" s="314"/>
      <c r="I38" s="315" t="s">
        <v>610</v>
      </c>
      <c r="K38" s="333"/>
      <c r="L38" s="357"/>
      <c r="M38" s="357"/>
      <c r="N38" s="357"/>
      <c r="O38" s="357"/>
      <c r="P38" s="357"/>
      <c r="Q38" s="357"/>
      <c r="R38" s="358"/>
      <c r="S38" s="358"/>
      <c r="T38" s="358"/>
      <c r="U38" s="358"/>
      <c r="V38" s="358"/>
      <c r="W38" s="359"/>
    </row>
    <row r="39" spans="1:23" ht="20.25" thickTop="1" thickBot="1">
      <c r="A39" s="841"/>
      <c r="B39" s="845"/>
      <c r="C39" s="846"/>
      <c r="D39" s="316" t="s">
        <v>612</v>
      </c>
      <c r="F39" s="318" t="s">
        <v>633</v>
      </c>
      <c r="G39" s="318" t="s">
        <v>651</v>
      </c>
      <c r="H39" s="319" t="str">
        <f>IFERROR(ROUNDDOWN(H38/B40,1), "")</f>
        <v/>
      </c>
      <c r="I39" s="320" t="s">
        <v>615</v>
      </c>
      <c r="K39" s="333"/>
      <c r="L39" s="357"/>
      <c r="M39" s="357"/>
      <c r="N39" s="357"/>
      <c r="O39" s="357"/>
      <c r="P39" s="357"/>
      <c r="Q39" s="357"/>
      <c r="R39" s="338"/>
      <c r="S39" s="338"/>
      <c r="T39" s="333"/>
      <c r="U39" s="338"/>
      <c r="V39" s="333"/>
      <c r="W39" s="333"/>
    </row>
    <row r="40" spans="1:23" ht="20.25" thickTop="1" thickBot="1">
      <c r="A40" s="841"/>
      <c r="B40" s="847"/>
      <c r="C40" s="849" t="s">
        <v>618</v>
      </c>
      <c r="D40" s="322" t="s">
        <v>619</v>
      </c>
      <c r="E40" s="316" t="s">
        <v>608</v>
      </c>
      <c r="F40" s="318" t="s">
        <v>620</v>
      </c>
      <c r="G40" s="318"/>
      <c r="H40" s="323"/>
      <c r="I40" s="324" t="s">
        <v>610</v>
      </c>
      <c r="K40" s="333"/>
      <c r="L40" s="357"/>
      <c r="M40" s="357"/>
      <c r="N40" s="357"/>
      <c r="O40" s="357"/>
      <c r="P40" s="357"/>
      <c r="Q40" s="357"/>
      <c r="R40" s="338"/>
      <c r="S40" s="338"/>
      <c r="T40" s="333"/>
      <c r="U40" s="338"/>
      <c r="V40" s="333"/>
      <c r="W40" s="333"/>
    </row>
    <row r="41" spans="1:23" ht="20.25" thickTop="1" thickBot="1">
      <c r="A41" s="842"/>
      <c r="B41" s="848"/>
      <c r="C41" s="850"/>
      <c r="D41" s="329" t="s">
        <v>612</v>
      </c>
      <c r="E41" s="329"/>
      <c r="F41" s="330" t="s">
        <v>640</v>
      </c>
      <c r="G41" s="318" t="s">
        <v>652</v>
      </c>
      <c r="H41" s="319" t="str">
        <f>IFERROR(ROUNDDOWN(H40/B40,1), "")</f>
        <v/>
      </c>
      <c r="I41" s="331" t="s">
        <v>615</v>
      </c>
      <c r="K41" s="333"/>
      <c r="L41" s="357"/>
      <c r="M41" s="357"/>
      <c r="N41" s="357"/>
      <c r="O41" s="357"/>
      <c r="P41" s="357"/>
      <c r="Q41" s="357"/>
      <c r="R41" s="338"/>
      <c r="S41" s="338"/>
      <c r="T41" s="333"/>
      <c r="U41" s="338"/>
      <c r="V41" s="333"/>
      <c r="W41" s="333"/>
    </row>
    <row r="42" spans="1:23" ht="19.5" thickBot="1">
      <c r="A42" s="840" t="s">
        <v>676</v>
      </c>
      <c r="B42" s="843" t="s">
        <v>606</v>
      </c>
      <c r="C42" s="844"/>
      <c r="D42" s="332" t="s">
        <v>628</v>
      </c>
      <c r="E42" s="312" t="s">
        <v>608</v>
      </c>
      <c r="F42" s="313" t="s">
        <v>629</v>
      </c>
      <c r="G42" s="313"/>
      <c r="H42" s="314"/>
      <c r="I42" s="315" t="s">
        <v>610</v>
      </c>
      <c r="K42" s="333"/>
      <c r="L42" s="357"/>
      <c r="M42" s="357"/>
      <c r="N42" s="357"/>
      <c r="O42" s="357"/>
      <c r="P42" s="357"/>
      <c r="Q42" s="357"/>
      <c r="R42" s="338"/>
      <c r="S42" s="338"/>
      <c r="T42" s="333"/>
      <c r="U42" s="338"/>
      <c r="V42" s="333"/>
      <c r="W42" s="333"/>
    </row>
    <row r="43" spans="1:23" ht="12.75" thickTop="1" thickBot="1">
      <c r="A43" s="841"/>
      <c r="B43" s="845"/>
      <c r="C43" s="846"/>
      <c r="D43" s="316" t="s">
        <v>612</v>
      </c>
      <c r="F43" s="318" t="s">
        <v>633</v>
      </c>
      <c r="G43" s="318" t="s">
        <v>654</v>
      </c>
      <c r="H43" s="319" t="str">
        <f>IFERROR(ROUNDDOWN(H42/B44,1), "")</f>
        <v/>
      </c>
      <c r="I43" s="320" t="s">
        <v>615</v>
      </c>
      <c r="K43" s="333"/>
      <c r="L43" s="338"/>
      <c r="M43" s="338"/>
      <c r="N43" s="333"/>
      <c r="O43" s="338"/>
      <c r="P43" s="333"/>
      <c r="Q43" s="333"/>
      <c r="R43" s="338"/>
      <c r="S43" s="338"/>
      <c r="T43" s="333"/>
      <c r="U43" s="338"/>
      <c r="V43" s="333"/>
      <c r="W43" s="333"/>
    </row>
    <row r="44" spans="1:23" ht="12.75" thickTop="1" thickBot="1">
      <c r="A44" s="841"/>
      <c r="B44" s="847"/>
      <c r="C44" s="849" t="s">
        <v>618</v>
      </c>
      <c r="D44" s="322" t="s">
        <v>619</v>
      </c>
      <c r="E44" s="316" t="s">
        <v>608</v>
      </c>
      <c r="F44" s="318" t="s">
        <v>620</v>
      </c>
      <c r="G44" s="318"/>
      <c r="H44" s="323"/>
      <c r="I44" s="324" t="s">
        <v>610</v>
      </c>
      <c r="K44" s="333"/>
      <c r="L44" s="338"/>
      <c r="M44" s="338"/>
      <c r="N44" s="333"/>
      <c r="O44" s="338"/>
      <c r="P44" s="333"/>
      <c r="Q44" s="333"/>
    </row>
    <row r="45" spans="1:23" ht="12.75" thickTop="1" thickBot="1">
      <c r="A45" s="842"/>
      <c r="B45" s="848"/>
      <c r="C45" s="850"/>
      <c r="D45" s="329" t="s">
        <v>612</v>
      </c>
      <c r="E45" s="329"/>
      <c r="F45" s="330" t="s">
        <v>640</v>
      </c>
      <c r="G45" s="318" t="s">
        <v>655</v>
      </c>
      <c r="H45" s="319" t="str">
        <f>IFERROR(ROUNDDOWN(H44/B44,1), "")</f>
        <v/>
      </c>
      <c r="I45" s="331" t="s">
        <v>615</v>
      </c>
      <c r="K45" s="333"/>
      <c r="L45" s="338"/>
      <c r="M45" s="338"/>
      <c r="N45" s="333"/>
      <c r="O45" s="338"/>
      <c r="P45" s="333"/>
      <c r="Q45" s="333"/>
    </row>
    <row r="46" spans="1:23" ht="12" thickBot="1">
      <c r="A46" s="840" t="s">
        <v>677</v>
      </c>
      <c r="B46" s="843" t="s">
        <v>606</v>
      </c>
      <c r="C46" s="844"/>
      <c r="D46" s="332" t="s">
        <v>628</v>
      </c>
      <c r="E46" s="312" t="s">
        <v>608</v>
      </c>
      <c r="F46" s="313" t="s">
        <v>629</v>
      </c>
      <c r="G46" s="313"/>
      <c r="H46" s="314"/>
      <c r="I46" s="315" t="s">
        <v>610</v>
      </c>
      <c r="K46" s="333"/>
      <c r="L46" s="338"/>
      <c r="M46" s="338"/>
      <c r="N46" s="333"/>
      <c r="O46" s="338"/>
      <c r="P46" s="333"/>
      <c r="Q46" s="333"/>
    </row>
    <row r="47" spans="1:23" ht="12.75" thickTop="1" thickBot="1">
      <c r="A47" s="841"/>
      <c r="B47" s="845"/>
      <c r="C47" s="846"/>
      <c r="D47" s="316" t="s">
        <v>612</v>
      </c>
      <c r="F47" s="318" t="s">
        <v>633</v>
      </c>
      <c r="G47" s="318" t="s">
        <v>658</v>
      </c>
      <c r="H47" s="319" t="str">
        <f>IFERROR(ROUNDDOWN(H46/B48,1), "")</f>
        <v/>
      </c>
      <c r="I47" s="320" t="s">
        <v>615</v>
      </c>
      <c r="K47" s="333"/>
    </row>
    <row r="48" spans="1:23" ht="12.75" thickTop="1" thickBot="1">
      <c r="A48" s="841"/>
      <c r="B48" s="847"/>
      <c r="C48" s="849" t="s">
        <v>618</v>
      </c>
      <c r="D48" s="322" t="s">
        <v>619</v>
      </c>
      <c r="E48" s="316" t="s">
        <v>608</v>
      </c>
      <c r="F48" s="318" t="s">
        <v>620</v>
      </c>
      <c r="G48" s="318"/>
      <c r="H48" s="323"/>
      <c r="I48" s="324" t="s">
        <v>610</v>
      </c>
      <c r="K48" s="333"/>
    </row>
    <row r="49" spans="1:11" ht="12.75" thickTop="1" thickBot="1">
      <c r="A49" s="842"/>
      <c r="B49" s="848"/>
      <c r="C49" s="850"/>
      <c r="D49" s="329" t="s">
        <v>612</v>
      </c>
      <c r="E49" s="329"/>
      <c r="F49" s="330" t="s">
        <v>640</v>
      </c>
      <c r="G49" s="360" t="s">
        <v>659</v>
      </c>
      <c r="H49" s="319" t="str">
        <f>IFERROR(ROUNDDOWN(H48/B48,1), "")</f>
        <v/>
      </c>
      <c r="I49" s="331" t="s">
        <v>615</v>
      </c>
      <c r="K49" s="333"/>
    </row>
    <row r="50" spans="1:11">
      <c r="K50" s="333"/>
    </row>
  </sheetData>
  <mergeCells count="56">
    <mergeCell ref="A1:N1"/>
    <mergeCell ref="A2:Q2"/>
    <mergeCell ref="A3:I3"/>
    <mergeCell ref="F4:I4"/>
    <mergeCell ref="A5:I5"/>
    <mergeCell ref="O7:P7"/>
    <mergeCell ref="B8:B9"/>
    <mergeCell ref="C8:C9"/>
    <mergeCell ref="A10:A13"/>
    <mergeCell ref="B10:C11"/>
    <mergeCell ref="B12:B13"/>
    <mergeCell ref="C12:C13"/>
    <mergeCell ref="A6:A9"/>
    <mergeCell ref="B6:C7"/>
    <mergeCell ref="L6:L7"/>
    <mergeCell ref="M6:P6"/>
    <mergeCell ref="M7:N7"/>
    <mergeCell ref="A14:A17"/>
    <mergeCell ref="B14:C15"/>
    <mergeCell ref="B16:B17"/>
    <mergeCell ref="C16:C17"/>
    <mergeCell ref="A18:A21"/>
    <mergeCell ref="B18:C19"/>
    <mergeCell ref="B20:B21"/>
    <mergeCell ref="C20:C21"/>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T50"/>
  <sheetViews>
    <sheetView workbookViewId="0">
      <selection activeCell="A2" sqref="A2:Q2"/>
    </sheetView>
  </sheetViews>
  <sheetFormatPr defaultColWidth="8.875" defaultRowHeight="11.25"/>
  <cols>
    <col min="1" max="3" width="6.5" style="431" customWidth="1"/>
    <col min="4" max="4" width="21.625" style="371" customWidth="1"/>
    <col min="5" max="5" width="3" style="386" customWidth="1"/>
    <col min="6" max="6" width="10.125" style="432" customWidth="1"/>
    <col min="7" max="7" width="2.625" style="432" customWidth="1"/>
    <col min="8" max="8" width="8.875" style="433" customWidth="1"/>
    <col min="9" max="9" width="4.625" style="434" customWidth="1"/>
    <col min="10" max="10" width="2.125" style="371" customWidth="1"/>
    <col min="11" max="11" width="5.5" style="371" customWidth="1"/>
    <col min="12" max="12" width="13" style="372" customWidth="1"/>
    <col min="13" max="13" width="2.875" style="372" customWidth="1"/>
    <col min="14" max="14" width="9.875" style="373" customWidth="1"/>
    <col min="15" max="15" width="2.875" style="372" customWidth="1"/>
    <col min="16" max="16" width="9.875" style="373" customWidth="1"/>
    <col min="17" max="17" width="6.625" style="373" customWidth="1"/>
    <col min="18" max="19" width="10.5" style="374" customWidth="1"/>
    <col min="20" max="23" width="10.5" style="371" customWidth="1"/>
    <col min="24" max="16384" width="8.875" style="371"/>
  </cols>
  <sheetData>
    <row r="1" spans="1:20" ht="17.25">
      <c r="A1" s="365" t="s">
        <v>833</v>
      </c>
      <c r="B1" s="365"/>
      <c r="C1" s="365"/>
      <c r="D1" s="366"/>
      <c r="E1" s="367"/>
      <c r="F1" s="368"/>
      <c r="G1" s="368"/>
      <c r="H1" s="369"/>
      <c r="I1" s="370"/>
    </row>
    <row r="2" spans="1:20" ht="40.35" customHeight="1">
      <c r="A2" s="892" t="s">
        <v>678</v>
      </c>
      <c r="B2" s="892"/>
      <c r="C2" s="892"/>
      <c r="D2" s="892"/>
      <c r="E2" s="892"/>
      <c r="F2" s="892"/>
      <c r="G2" s="892"/>
      <c r="H2" s="892"/>
      <c r="I2" s="892"/>
      <c r="J2" s="892"/>
      <c r="K2" s="892"/>
      <c r="L2" s="892"/>
      <c r="M2" s="892"/>
      <c r="N2" s="892"/>
      <c r="O2" s="892"/>
      <c r="P2" s="892"/>
      <c r="Q2" s="892"/>
      <c r="R2" s="375"/>
      <c r="S2" s="375"/>
      <c r="T2" s="375"/>
    </row>
    <row r="3" spans="1:20">
      <c r="A3" s="893"/>
      <c r="B3" s="893"/>
      <c r="C3" s="893"/>
      <c r="D3" s="893"/>
      <c r="E3" s="893"/>
      <c r="F3" s="893"/>
      <c r="G3" s="893"/>
      <c r="H3" s="893"/>
      <c r="I3" s="893"/>
      <c r="J3" s="376"/>
      <c r="L3" s="377"/>
      <c r="M3" s="377"/>
      <c r="N3" s="378"/>
      <c r="O3" s="377"/>
      <c r="P3" s="378"/>
      <c r="Q3" s="378"/>
      <c r="R3" s="378"/>
      <c r="S3" s="378"/>
    </row>
    <row r="4" spans="1:20" ht="14.25">
      <c r="A4" s="379"/>
      <c r="B4" s="379"/>
      <c r="C4" s="379"/>
      <c r="D4" s="375"/>
      <c r="E4" s="380"/>
      <c r="F4" s="894"/>
      <c r="G4" s="894"/>
      <c r="H4" s="894"/>
      <c r="I4" s="894"/>
    </row>
    <row r="5" spans="1:20" ht="12" thickBot="1">
      <c r="A5" s="895" t="s">
        <v>679</v>
      </c>
      <c r="B5" s="895"/>
      <c r="C5" s="895"/>
      <c r="D5" s="895"/>
      <c r="E5" s="895"/>
      <c r="F5" s="895"/>
      <c r="G5" s="895"/>
      <c r="H5" s="895"/>
      <c r="I5" s="895"/>
      <c r="K5" s="381" t="s">
        <v>604</v>
      </c>
      <c r="T5" s="374"/>
    </row>
    <row r="6" spans="1:20" ht="12" thickBot="1">
      <c r="A6" s="875" t="s">
        <v>605</v>
      </c>
      <c r="B6" s="878" t="s">
        <v>680</v>
      </c>
      <c r="C6" s="879"/>
      <c r="D6" s="382" t="s">
        <v>681</v>
      </c>
      <c r="E6" s="383" t="s">
        <v>608</v>
      </c>
      <c r="F6" s="384" t="s">
        <v>609</v>
      </c>
      <c r="G6" s="384"/>
      <c r="H6" s="314"/>
      <c r="I6" s="385" t="s">
        <v>610</v>
      </c>
      <c r="K6" s="386"/>
      <c r="L6" s="896"/>
      <c r="M6" s="387"/>
      <c r="N6" s="898" t="s">
        <v>611</v>
      </c>
      <c r="O6" s="899"/>
      <c r="P6" s="900"/>
      <c r="S6" s="388"/>
    </row>
    <row r="7" spans="1:20" ht="12.75" thickTop="1" thickBot="1">
      <c r="A7" s="876"/>
      <c r="B7" s="880"/>
      <c r="C7" s="881"/>
      <c r="D7" s="389" t="s">
        <v>612</v>
      </c>
      <c r="F7" s="390" t="s">
        <v>682</v>
      </c>
      <c r="G7" s="390" t="s">
        <v>614</v>
      </c>
      <c r="H7" s="319"/>
      <c r="I7" s="391" t="s">
        <v>615</v>
      </c>
      <c r="K7" s="392"/>
      <c r="L7" s="897"/>
      <c r="M7" s="393"/>
      <c r="N7" s="394" t="s">
        <v>683</v>
      </c>
      <c r="O7" s="393"/>
      <c r="P7" s="395" t="s">
        <v>684</v>
      </c>
      <c r="S7" s="388"/>
    </row>
    <row r="8" spans="1:20" ht="12.75" thickTop="1" thickBot="1">
      <c r="A8" s="876"/>
      <c r="B8" s="882"/>
      <c r="C8" s="884" t="s">
        <v>618</v>
      </c>
      <c r="D8" s="396" t="s">
        <v>685</v>
      </c>
      <c r="E8" s="386" t="s">
        <v>608</v>
      </c>
      <c r="F8" s="390" t="s">
        <v>620</v>
      </c>
      <c r="G8" s="390"/>
      <c r="H8" s="323"/>
      <c r="I8" s="397" t="s">
        <v>610</v>
      </c>
      <c r="L8" s="325" t="s">
        <v>605</v>
      </c>
      <c r="M8" s="398" t="s">
        <v>614</v>
      </c>
      <c r="N8" s="399">
        <f>H7</f>
        <v>0</v>
      </c>
      <c r="O8" s="398" t="s">
        <v>622</v>
      </c>
      <c r="P8" s="399">
        <f>H9</f>
        <v>0</v>
      </c>
    </row>
    <row r="9" spans="1:20" ht="12.75" thickTop="1" thickBot="1">
      <c r="A9" s="877"/>
      <c r="B9" s="883"/>
      <c r="C9" s="885"/>
      <c r="D9" s="400" t="s">
        <v>612</v>
      </c>
      <c r="E9" s="401"/>
      <c r="F9" s="402" t="s">
        <v>640</v>
      </c>
      <c r="G9" s="390" t="s">
        <v>622</v>
      </c>
      <c r="H9" s="319"/>
      <c r="I9" s="403" t="s">
        <v>615</v>
      </c>
      <c r="L9" s="325" t="s">
        <v>624</v>
      </c>
      <c r="M9" s="398" t="s">
        <v>625</v>
      </c>
      <c r="N9" s="399">
        <f>H11</f>
        <v>0</v>
      </c>
      <c r="O9" s="398" t="s">
        <v>626</v>
      </c>
      <c r="P9" s="399">
        <f>H13</f>
        <v>0</v>
      </c>
    </row>
    <row r="10" spans="1:20" ht="12" thickBot="1">
      <c r="A10" s="875" t="s">
        <v>624</v>
      </c>
      <c r="B10" s="878" t="s">
        <v>680</v>
      </c>
      <c r="C10" s="879"/>
      <c r="D10" s="382" t="s">
        <v>681</v>
      </c>
      <c r="E10" s="383" t="s">
        <v>608</v>
      </c>
      <c r="F10" s="384" t="s">
        <v>629</v>
      </c>
      <c r="G10" s="384"/>
      <c r="H10" s="314"/>
      <c r="I10" s="385" t="s">
        <v>610</v>
      </c>
      <c r="K10" s="404"/>
      <c r="L10" s="325" t="s">
        <v>630</v>
      </c>
      <c r="M10" s="398" t="s">
        <v>631</v>
      </c>
      <c r="N10" s="399">
        <f>H15</f>
        <v>0</v>
      </c>
      <c r="O10" s="398" t="s">
        <v>632</v>
      </c>
      <c r="P10" s="399">
        <f>H17</f>
        <v>0</v>
      </c>
      <c r="Q10" s="404"/>
      <c r="R10" s="404"/>
      <c r="S10" s="404"/>
      <c r="T10" s="404"/>
    </row>
    <row r="11" spans="1:20" ht="12.75" thickTop="1" thickBot="1">
      <c r="A11" s="876"/>
      <c r="B11" s="880"/>
      <c r="C11" s="881"/>
      <c r="D11" s="389" t="s">
        <v>612</v>
      </c>
      <c r="F11" s="390" t="s">
        <v>633</v>
      </c>
      <c r="G11" s="390" t="s">
        <v>625</v>
      </c>
      <c r="H11" s="319"/>
      <c r="I11" s="391" t="s">
        <v>615</v>
      </c>
      <c r="K11" s="404"/>
      <c r="L11" s="325" t="s">
        <v>634</v>
      </c>
      <c r="M11" s="398" t="s">
        <v>635</v>
      </c>
      <c r="N11" s="399">
        <f>H19</f>
        <v>0</v>
      </c>
      <c r="O11" s="398" t="s">
        <v>636</v>
      </c>
      <c r="P11" s="399">
        <f>H21</f>
        <v>0</v>
      </c>
      <c r="Q11" s="404"/>
      <c r="R11" s="404"/>
      <c r="S11" s="404"/>
      <c r="T11" s="404"/>
    </row>
    <row r="12" spans="1:20" ht="12.75" thickTop="1" thickBot="1">
      <c r="A12" s="876"/>
      <c r="B12" s="882"/>
      <c r="C12" s="884" t="s">
        <v>618</v>
      </c>
      <c r="D12" s="396" t="s">
        <v>685</v>
      </c>
      <c r="E12" s="386" t="s">
        <v>608</v>
      </c>
      <c r="F12" s="390" t="s">
        <v>620</v>
      </c>
      <c r="G12" s="390"/>
      <c r="H12" s="323"/>
      <c r="I12" s="397" t="s">
        <v>610</v>
      </c>
      <c r="K12" s="404"/>
      <c r="L12" s="325" t="s">
        <v>637</v>
      </c>
      <c r="M12" s="398" t="s">
        <v>638</v>
      </c>
      <c r="N12" s="399">
        <f>H23</f>
        <v>0</v>
      </c>
      <c r="O12" s="398" t="s">
        <v>639</v>
      </c>
      <c r="P12" s="399">
        <f>H25</f>
        <v>0</v>
      </c>
      <c r="Q12" s="404"/>
      <c r="R12" s="404"/>
      <c r="S12" s="404"/>
      <c r="T12" s="404"/>
    </row>
    <row r="13" spans="1:20" ht="12.75" thickTop="1" thickBot="1">
      <c r="A13" s="877"/>
      <c r="B13" s="883"/>
      <c r="C13" s="885"/>
      <c r="D13" s="400" t="s">
        <v>612</v>
      </c>
      <c r="E13" s="401"/>
      <c r="F13" s="402" t="s">
        <v>640</v>
      </c>
      <c r="G13" s="390" t="s">
        <v>626</v>
      </c>
      <c r="H13" s="319"/>
      <c r="I13" s="403" t="s">
        <v>615</v>
      </c>
      <c r="K13" s="404"/>
      <c r="L13" s="325" t="s">
        <v>641</v>
      </c>
      <c r="M13" s="398" t="s">
        <v>642</v>
      </c>
      <c r="N13" s="399">
        <f>H27</f>
        <v>0</v>
      </c>
      <c r="O13" s="398" t="s">
        <v>643</v>
      </c>
      <c r="P13" s="399">
        <f>H29</f>
        <v>0</v>
      </c>
      <c r="Q13" s="404"/>
      <c r="R13" s="404"/>
      <c r="S13" s="404"/>
      <c r="T13" s="404"/>
    </row>
    <row r="14" spans="1:20" ht="12" thickBot="1">
      <c r="A14" s="875" t="s">
        <v>630</v>
      </c>
      <c r="B14" s="878" t="s">
        <v>680</v>
      </c>
      <c r="C14" s="879"/>
      <c r="D14" s="382" t="s">
        <v>681</v>
      </c>
      <c r="E14" s="383" t="s">
        <v>608</v>
      </c>
      <c r="F14" s="384" t="s">
        <v>629</v>
      </c>
      <c r="G14" s="384"/>
      <c r="H14" s="314"/>
      <c r="I14" s="385" t="s">
        <v>610</v>
      </c>
      <c r="K14" s="404"/>
      <c r="L14" s="325" t="s">
        <v>644</v>
      </c>
      <c r="M14" s="398" t="s">
        <v>645</v>
      </c>
      <c r="N14" s="399">
        <f>H31</f>
        <v>0</v>
      </c>
      <c r="O14" s="398" t="s">
        <v>646</v>
      </c>
      <c r="P14" s="399">
        <f>H33</f>
        <v>0</v>
      </c>
      <c r="Q14" s="404"/>
      <c r="R14" s="404"/>
      <c r="S14" s="404"/>
      <c r="T14" s="404"/>
    </row>
    <row r="15" spans="1:20" ht="12.75" thickTop="1" thickBot="1">
      <c r="A15" s="876"/>
      <c r="B15" s="880"/>
      <c r="C15" s="881"/>
      <c r="D15" s="389" t="s">
        <v>612</v>
      </c>
      <c r="F15" s="390" t="s">
        <v>633</v>
      </c>
      <c r="G15" s="390" t="s">
        <v>631</v>
      </c>
      <c r="H15" s="319"/>
      <c r="I15" s="391" t="s">
        <v>615</v>
      </c>
      <c r="K15" s="404"/>
      <c r="L15" s="325" t="s">
        <v>647</v>
      </c>
      <c r="M15" s="398" t="s">
        <v>648</v>
      </c>
      <c r="N15" s="399">
        <f>H35</f>
        <v>0</v>
      </c>
      <c r="O15" s="398" t="s">
        <v>649</v>
      </c>
      <c r="P15" s="399">
        <f>H37</f>
        <v>0</v>
      </c>
      <c r="Q15" s="404"/>
      <c r="R15" s="404"/>
      <c r="S15" s="404"/>
      <c r="T15" s="404"/>
    </row>
    <row r="16" spans="1:20" ht="12.75" thickTop="1" thickBot="1">
      <c r="A16" s="876"/>
      <c r="B16" s="882"/>
      <c r="C16" s="884" t="s">
        <v>618</v>
      </c>
      <c r="D16" s="396" t="s">
        <v>685</v>
      </c>
      <c r="E16" s="386" t="s">
        <v>608</v>
      </c>
      <c r="F16" s="390" t="s">
        <v>620</v>
      </c>
      <c r="G16" s="390"/>
      <c r="H16" s="323"/>
      <c r="I16" s="397" t="s">
        <v>610</v>
      </c>
      <c r="K16" s="404"/>
      <c r="L16" s="325" t="s">
        <v>650</v>
      </c>
      <c r="M16" s="398" t="s">
        <v>651</v>
      </c>
      <c r="N16" s="399">
        <f>H39</f>
        <v>0</v>
      </c>
      <c r="O16" s="398" t="s">
        <v>652</v>
      </c>
      <c r="P16" s="399">
        <f>H41</f>
        <v>0</v>
      </c>
      <c r="Q16" s="404"/>
      <c r="R16" s="404"/>
      <c r="S16" s="404"/>
      <c r="T16" s="404"/>
    </row>
    <row r="17" spans="1:20" ht="12.75" thickTop="1" thickBot="1">
      <c r="A17" s="877"/>
      <c r="B17" s="883"/>
      <c r="C17" s="885"/>
      <c r="D17" s="400" t="s">
        <v>612</v>
      </c>
      <c r="E17" s="401"/>
      <c r="F17" s="402" t="s">
        <v>640</v>
      </c>
      <c r="G17" s="390" t="s">
        <v>632</v>
      </c>
      <c r="H17" s="319"/>
      <c r="I17" s="403" t="s">
        <v>615</v>
      </c>
      <c r="K17" s="404"/>
      <c r="L17" s="325" t="s">
        <v>653</v>
      </c>
      <c r="M17" s="398" t="s">
        <v>654</v>
      </c>
      <c r="N17" s="399">
        <f>H43</f>
        <v>0</v>
      </c>
      <c r="O17" s="398" t="s">
        <v>655</v>
      </c>
      <c r="P17" s="399">
        <f>H45</f>
        <v>0</v>
      </c>
      <c r="Q17" s="404"/>
      <c r="R17" s="404"/>
      <c r="S17" s="404"/>
      <c r="T17" s="404"/>
    </row>
    <row r="18" spans="1:20" ht="12" thickBot="1">
      <c r="A18" s="875" t="s">
        <v>656</v>
      </c>
      <c r="B18" s="878" t="s">
        <v>680</v>
      </c>
      <c r="C18" s="879"/>
      <c r="D18" s="382" t="s">
        <v>681</v>
      </c>
      <c r="E18" s="383" t="s">
        <v>608</v>
      </c>
      <c r="F18" s="384" t="s">
        <v>629</v>
      </c>
      <c r="G18" s="384"/>
      <c r="H18" s="314"/>
      <c r="I18" s="385" t="s">
        <v>610</v>
      </c>
      <c r="K18" s="404"/>
      <c r="L18" s="325" t="s">
        <v>657</v>
      </c>
      <c r="M18" s="405" t="s">
        <v>658</v>
      </c>
      <c r="N18" s="406">
        <f>H47</f>
        <v>0</v>
      </c>
      <c r="O18" s="405" t="s">
        <v>659</v>
      </c>
      <c r="P18" s="406">
        <f>H49</f>
        <v>0</v>
      </c>
      <c r="Q18" s="404"/>
      <c r="R18" s="404"/>
      <c r="S18" s="404"/>
      <c r="T18" s="404"/>
    </row>
    <row r="19" spans="1:20" ht="12.75" thickTop="1" thickBot="1">
      <c r="A19" s="876"/>
      <c r="B19" s="880"/>
      <c r="C19" s="881"/>
      <c r="D19" s="389" t="s">
        <v>612</v>
      </c>
      <c r="F19" s="390" t="s">
        <v>633</v>
      </c>
      <c r="G19" s="390" t="s">
        <v>635</v>
      </c>
      <c r="H19" s="319"/>
      <c r="I19" s="391" t="s">
        <v>615</v>
      </c>
      <c r="K19" s="404"/>
      <c r="L19" s="407" t="s">
        <v>660</v>
      </c>
      <c r="M19" s="407"/>
      <c r="N19" s="408">
        <f>SUM(N8:N18)</f>
        <v>0</v>
      </c>
      <c r="O19" s="407"/>
      <c r="P19" s="408">
        <f>SUM(P8:P18)</f>
        <v>0</v>
      </c>
      <c r="Q19" s="404"/>
      <c r="R19" s="404"/>
      <c r="S19" s="404"/>
      <c r="T19" s="404"/>
    </row>
    <row r="20" spans="1:20" ht="12.75" thickTop="1" thickBot="1">
      <c r="A20" s="876"/>
      <c r="B20" s="882"/>
      <c r="C20" s="884" t="s">
        <v>618</v>
      </c>
      <c r="D20" s="396" t="s">
        <v>685</v>
      </c>
      <c r="E20" s="386" t="s">
        <v>608</v>
      </c>
      <c r="F20" s="390" t="s">
        <v>620</v>
      </c>
      <c r="G20" s="390"/>
      <c r="H20" s="323"/>
      <c r="I20" s="397" t="s">
        <v>610</v>
      </c>
      <c r="K20" s="404"/>
      <c r="L20" s="409"/>
      <c r="M20" s="409"/>
      <c r="N20" s="404"/>
      <c r="O20" s="409"/>
      <c r="P20" s="404"/>
      <c r="Q20" s="404"/>
      <c r="R20" s="404"/>
      <c r="S20" s="404"/>
      <c r="T20" s="404"/>
    </row>
    <row r="21" spans="1:20" ht="12.75" thickTop="1" thickBot="1">
      <c r="A21" s="877"/>
      <c r="B21" s="883"/>
      <c r="C21" s="885"/>
      <c r="D21" s="400" t="s">
        <v>612</v>
      </c>
      <c r="E21" s="401"/>
      <c r="F21" s="402" t="s">
        <v>640</v>
      </c>
      <c r="G21" s="390" t="s">
        <v>636</v>
      </c>
      <c r="H21" s="319"/>
      <c r="I21" s="403" t="s">
        <v>615</v>
      </c>
      <c r="K21" s="404"/>
      <c r="L21" s="371"/>
      <c r="M21" s="371"/>
      <c r="N21" s="410" t="s">
        <v>661</v>
      </c>
      <c r="O21" s="371"/>
      <c r="P21" s="410" t="s">
        <v>662</v>
      </c>
      <c r="Q21" s="371"/>
      <c r="R21" s="371"/>
      <c r="S21" s="371"/>
      <c r="T21" s="404"/>
    </row>
    <row r="22" spans="1:20" ht="12" thickBot="1">
      <c r="A22" s="875" t="s">
        <v>663</v>
      </c>
      <c r="B22" s="878" t="s">
        <v>680</v>
      </c>
      <c r="C22" s="879"/>
      <c r="D22" s="382" t="s">
        <v>681</v>
      </c>
      <c r="E22" s="383" t="s">
        <v>608</v>
      </c>
      <c r="F22" s="384" t="s">
        <v>629</v>
      </c>
      <c r="G22" s="384"/>
      <c r="H22" s="314"/>
      <c r="I22" s="385" t="s">
        <v>610</v>
      </c>
      <c r="K22" s="404"/>
      <c r="L22" s="371"/>
      <c r="M22" s="371"/>
      <c r="N22" s="371"/>
      <c r="O22" s="371"/>
      <c r="P22" s="371"/>
      <c r="Q22" s="371"/>
      <c r="R22" s="371"/>
      <c r="S22" s="371"/>
      <c r="T22" s="404"/>
    </row>
    <row r="23" spans="1:20" ht="12.75" thickTop="1" thickBot="1">
      <c r="A23" s="876"/>
      <c r="B23" s="880"/>
      <c r="C23" s="881"/>
      <c r="D23" s="389" t="s">
        <v>612</v>
      </c>
      <c r="F23" s="390" t="s">
        <v>633</v>
      </c>
      <c r="G23" s="390" t="s">
        <v>638</v>
      </c>
      <c r="H23" s="319"/>
      <c r="I23" s="391" t="s">
        <v>615</v>
      </c>
      <c r="L23" s="411" t="s">
        <v>664</v>
      </c>
      <c r="M23" s="409"/>
      <c r="N23" s="412"/>
      <c r="O23" s="409"/>
      <c r="P23" s="412"/>
      <c r="Q23" s="371"/>
      <c r="R23" s="404"/>
      <c r="S23" s="404"/>
      <c r="T23" s="404"/>
    </row>
    <row r="24" spans="1:20" ht="12.75" thickTop="1" thickBot="1">
      <c r="A24" s="876"/>
      <c r="B24" s="882"/>
      <c r="C24" s="884" t="s">
        <v>618</v>
      </c>
      <c r="D24" s="396" t="s">
        <v>685</v>
      </c>
      <c r="E24" s="386" t="s">
        <v>608</v>
      </c>
      <c r="F24" s="390" t="s">
        <v>620</v>
      </c>
      <c r="G24" s="390"/>
      <c r="H24" s="323"/>
      <c r="I24" s="397" t="s">
        <v>610</v>
      </c>
      <c r="L24" s="386"/>
      <c r="M24" s="386"/>
      <c r="N24" s="371"/>
      <c r="O24" s="386"/>
      <c r="P24" s="371"/>
      <c r="Q24" s="371"/>
      <c r="T24" s="404"/>
    </row>
    <row r="25" spans="1:20" ht="12.75" thickTop="1" thickBot="1">
      <c r="A25" s="877"/>
      <c r="B25" s="883"/>
      <c r="C25" s="885"/>
      <c r="D25" s="400" t="s">
        <v>612</v>
      </c>
      <c r="E25" s="401"/>
      <c r="F25" s="402" t="s">
        <v>640</v>
      </c>
      <c r="G25" s="390" t="s">
        <v>639</v>
      </c>
      <c r="H25" s="319"/>
      <c r="I25" s="403" t="s">
        <v>615</v>
      </c>
      <c r="L25" s="409"/>
      <c r="M25" s="409"/>
      <c r="N25" s="404"/>
      <c r="O25" s="409"/>
      <c r="P25" s="404"/>
      <c r="Q25" s="404"/>
      <c r="T25" s="404"/>
    </row>
    <row r="26" spans="1:20" ht="12.75" thickTop="1" thickBot="1">
      <c r="A26" s="875" t="s">
        <v>665</v>
      </c>
      <c r="B26" s="878" t="s">
        <v>680</v>
      </c>
      <c r="C26" s="879"/>
      <c r="D26" s="382" t="s">
        <v>681</v>
      </c>
      <c r="E26" s="383" t="s">
        <v>608</v>
      </c>
      <c r="F26" s="384" t="s">
        <v>629</v>
      </c>
      <c r="G26" s="384"/>
      <c r="H26" s="314"/>
      <c r="I26" s="385" t="s">
        <v>610</v>
      </c>
      <c r="K26" s="413" t="s">
        <v>666</v>
      </c>
      <c r="L26" s="414">
        <f>P23</f>
        <v>0</v>
      </c>
      <c r="M26" s="373"/>
      <c r="N26" s="373" t="s">
        <v>615</v>
      </c>
      <c r="O26" s="373"/>
      <c r="Q26" s="374"/>
      <c r="T26" s="404"/>
    </row>
    <row r="27" spans="1:20" ht="12.75" thickTop="1" thickBot="1">
      <c r="A27" s="876"/>
      <c r="B27" s="880"/>
      <c r="C27" s="881"/>
      <c r="D27" s="389" t="s">
        <v>612</v>
      </c>
      <c r="F27" s="390" t="s">
        <v>633</v>
      </c>
      <c r="G27" s="390" t="s">
        <v>642</v>
      </c>
      <c r="H27" s="319"/>
      <c r="I27" s="391" t="s">
        <v>615</v>
      </c>
      <c r="K27" s="413"/>
      <c r="L27" s="415"/>
      <c r="M27" s="415"/>
      <c r="N27" s="372" t="s">
        <v>667</v>
      </c>
      <c r="O27" s="415"/>
      <c r="P27" s="416"/>
      <c r="Q27" s="417" t="s">
        <v>668</v>
      </c>
      <c r="S27" s="404"/>
      <c r="T27" s="404"/>
    </row>
    <row r="28" spans="1:20" ht="12.75" thickTop="1" thickBot="1">
      <c r="A28" s="876"/>
      <c r="B28" s="882"/>
      <c r="C28" s="884" t="s">
        <v>618</v>
      </c>
      <c r="D28" s="396" t="s">
        <v>685</v>
      </c>
      <c r="E28" s="386" t="s">
        <v>608</v>
      </c>
      <c r="F28" s="390" t="s">
        <v>620</v>
      </c>
      <c r="G28" s="390"/>
      <c r="H28" s="323"/>
      <c r="I28" s="397" t="s">
        <v>610</v>
      </c>
      <c r="K28" s="418" t="s">
        <v>669</v>
      </c>
      <c r="L28" s="419">
        <f>N23</f>
        <v>0</v>
      </c>
      <c r="M28" s="420"/>
      <c r="N28" s="421" t="s">
        <v>615</v>
      </c>
      <c r="O28" s="420"/>
      <c r="P28" s="421"/>
      <c r="Q28" s="421"/>
      <c r="R28" s="404"/>
      <c r="S28" s="404"/>
      <c r="T28" s="404"/>
    </row>
    <row r="29" spans="1:20" ht="12.75" thickTop="1" thickBot="1">
      <c r="A29" s="877"/>
      <c r="B29" s="883"/>
      <c r="C29" s="885"/>
      <c r="D29" s="400" t="s">
        <v>612</v>
      </c>
      <c r="E29" s="401"/>
      <c r="F29" s="402" t="s">
        <v>640</v>
      </c>
      <c r="G29" s="390" t="s">
        <v>643</v>
      </c>
      <c r="H29" s="319"/>
      <c r="I29" s="403" t="s">
        <v>615</v>
      </c>
      <c r="K29" s="404"/>
      <c r="L29" s="404"/>
      <c r="M29" s="404"/>
      <c r="N29" s="404"/>
      <c r="O29" s="404"/>
      <c r="Q29" s="404"/>
      <c r="R29" s="404"/>
      <c r="S29" s="404"/>
      <c r="T29" s="404"/>
    </row>
    <row r="30" spans="1:20" ht="12" thickBot="1">
      <c r="A30" s="875" t="s">
        <v>670</v>
      </c>
      <c r="B30" s="878" t="s">
        <v>680</v>
      </c>
      <c r="C30" s="879"/>
      <c r="D30" s="382" t="s">
        <v>681</v>
      </c>
      <c r="E30" s="383" t="s">
        <v>608</v>
      </c>
      <c r="F30" s="384" t="s">
        <v>629</v>
      </c>
      <c r="G30" s="384"/>
      <c r="H30" s="314"/>
      <c r="I30" s="385" t="s">
        <v>610</v>
      </c>
      <c r="L30" s="888" t="s">
        <v>671</v>
      </c>
      <c r="M30" s="888"/>
      <c r="N30" s="888"/>
      <c r="O30" s="888"/>
      <c r="P30" s="888"/>
      <c r="Q30" s="888"/>
      <c r="R30" s="404"/>
      <c r="S30" s="404"/>
      <c r="T30" s="404"/>
    </row>
    <row r="31" spans="1:20" ht="12.75" thickTop="1" thickBot="1">
      <c r="A31" s="876"/>
      <c r="B31" s="880"/>
      <c r="C31" s="881"/>
      <c r="D31" s="389" t="s">
        <v>612</v>
      </c>
      <c r="F31" s="390" t="s">
        <v>633</v>
      </c>
      <c r="G31" s="390" t="s">
        <v>645</v>
      </c>
      <c r="H31" s="319"/>
      <c r="I31" s="391" t="s">
        <v>615</v>
      </c>
      <c r="K31" s="404"/>
      <c r="L31" s="888"/>
      <c r="M31" s="888"/>
      <c r="N31" s="888"/>
      <c r="O31" s="888"/>
      <c r="P31" s="888"/>
      <c r="Q31" s="888"/>
      <c r="R31" s="404"/>
      <c r="S31" s="404"/>
      <c r="T31" s="404"/>
    </row>
    <row r="32" spans="1:20" ht="13.5" thickTop="1" thickBot="1">
      <c r="A32" s="876"/>
      <c r="B32" s="882"/>
      <c r="C32" s="884" t="s">
        <v>618</v>
      </c>
      <c r="D32" s="396" t="s">
        <v>685</v>
      </c>
      <c r="E32" s="386" t="s">
        <v>608</v>
      </c>
      <c r="F32" s="390" t="s">
        <v>620</v>
      </c>
      <c r="G32" s="390"/>
      <c r="H32" s="323"/>
      <c r="I32" s="397" t="s">
        <v>610</v>
      </c>
      <c r="K32" s="404"/>
      <c r="L32" s="422"/>
      <c r="M32" s="422"/>
      <c r="N32" s="422"/>
      <c r="O32" s="423"/>
      <c r="P32" s="424"/>
      <c r="Q32" s="424"/>
      <c r="R32" s="404"/>
      <c r="S32" s="404"/>
      <c r="T32" s="404"/>
    </row>
    <row r="33" spans="1:20" ht="13.5" thickTop="1" thickBot="1">
      <c r="A33" s="877"/>
      <c r="B33" s="883"/>
      <c r="C33" s="885"/>
      <c r="D33" s="400" t="s">
        <v>612</v>
      </c>
      <c r="E33" s="401"/>
      <c r="F33" s="402" t="s">
        <v>640</v>
      </c>
      <c r="G33" s="390" t="s">
        <v>646</v>
      </c>
      <c r="H33" s="319"/>
      <c r="I33" s="403" t="s">
        <v>615</v>
      </c>
      <c r="K33" s="404"/>
      <c r="L33" s="422"/>
      <c r="M33" s="422"/>
      <c r="N33" s="422"/>
      <c r="O33" s="423"/>
      <c r="P33" s="424"/>
      <c r="Q33" s="424"/>
      <c r="R33" s="404"/>
      <c r="S33" s="404"/>
      <c r="T33" s="404"/>
    </row>
    <row r="34" spans="1:20" ht="12.75" thickBot="1">
      <c r="A34" s="875" t="s">
        <v>672</v>
      </c>
      <c r="B34" s="878" t="s">
        <v>680</v>
      </c>
      <c r="C34" s="879"/>
      <c r="D34" s="382" t="s">
        <v>681</v>
      </c>
      <c r="E34" s="383" t="s">
        <v>608</v>
      </c>
      <c r="F34" s="384" t="s">
        <v>629</v>
      </c>
      <c r="G34" s="384"/>
      <c r="H34" s="314"/>
      <c r="I34" s="385" t="s">
        <v>610</v>
      </c>
      <c r="K34" s="404"/>
      <c r="L34" s="889" t="s">
        <v>686</v>
      </c>
      <c r="M34" s="890"/>
      <c r="N34" s="890"/>
      <c r="O34" s="890"/>
      <c r="P34" s="890"/>
      <c r="Q34" s="891"/>
      <c r="R34" s="404"/>
      <c r="S34" s="404"/>
      <c r="T34" s="404"/>
    </row>
    <row r="35" spans="1:20" ht="13.5" thickTop="1" thickBot="1">
      <c r="A35" s="886"/>
      <c r="B35" s="880"/>
      <c r="C35" s="881"/>
      <c r="D35" s="389" t="s">
        <v>612</v>
      </c>
      <c r="F35" s="390" t="s">
        <v>633</v>
      </c>
      <c r="G35" s="390" t="s">
        <v>648</v>
      </c>
      <c r="H35" s="319"/>
      <c r="I35" s="391" t="s">
        <v>615</v>
      </c>
      <c r="K35" s="404"/>
      <c r="L35" s="425"/>
      <c r="M35" s="425"/>
      <c r="N35" s="425"/>
      <c r="O35" s="425"/>
      <c r="P35" s="426"/>
      <c r="Q35" s="427"/>
      <c r="R35" s="404"/>
      <c r="S35" s="404"/>
      <c r="T35" s="404"/>
    </row>
    <row r="36" spans="1:20" ht="13.5" thickTop="1" thickBot="1">
      <c r="A36" s="886"/>
      <c r="B36" s="882"/>
      <c r="C36" s="884" t="s">
        <v>618</v>
      </c>
      <c r="D36" s="396" t="s">
        <v>685</v>
      </c>
      <c r="E36" s="386" t="s">
        <v>608</v>
      </c>
      <c r="F36" s="390" t="s">
        <v>620</v>
      </c>
      <c r="G36" s="390"/>
      <c r="H36" s="323"/>
      <c r="I36" s="397" t="s">
        <v>610</v>
      </c>
      <c r="K36" s="404"/>
      <c r="L36" s="422"/>
      <c r="M36" s="422"/>
      <c r="N36" s="422"/>
      <c r="O36" s="423"/>
      <c r="P36" s="424"/>
      <c r="Q36" s="424"/>
      <c r="R36" s="404"/>
      <c r="S36" s="404"/>
      <c r="T36" s="404"/>
    </row>
    <row r="37" spans="1:20" ht="13.5" thickTop="1" thickBot="1">
      <c r="A37" s="887"/>
      <c r="B37" s="883"/>
      <c r="C37" s="885"/>
      <c r="D37" s="400" t="s">
        <v>612</v>
      </c>
      <c r="E37" s="401"/>
      <c r="F37" s="402" t="s">
        <v>640</v>
      </c>
      <c r="G37" s="390" t="s">
        <v>649</v>
      </c>
      <c r="H37" s="319"/>
      <c r="I37" s="403" t="s">
        <v>615</v>
      </c>
      <c r="K37" s="404"/>
      <c r="L37" s="422"/>
      <c r="M37" s="422"/>
      <c r="N37" s="422"/>
      <c r="O37" s="423"/>
      <c r="P37" s="424"/>
      <c r="Q37" s="424"/>
      <c r="R37" s="404"/>
      <c r="S37" s="404"/>
      <c r="T37" s="404"/>
    </row>
    <row r="38" spans="1:20" ht="12.75" thickBot="1">
      <c r="A38" s="875" t="s">
        <v>675</v>
      </c>
      <c r="B38" s="878" t="s">
        <v>680</v>
      </c>
      <c r="C38" s="879"/>
      <c r="D38" s="382" t="s">
        <v>681</v>
      </c>
      <c r="E38" s="383" t="s">
        <v>608</v>
      </c>
      <c r="F38" s="384" t="s">
        <v>629</v>
      </c>
      <c r="G38" s="384"/>
      <c r="H38" s="314"/>
      <c r="I38" s="385" t="s">
        <v>610</v>
      </c>
      <c r="K38" s="404"/>
      <c r="L38" s="428"/>
      <c r="M38" s="428"/>
      <c r="N38" s="428"/>
      <c r="O38" s="428"/>
      <c r="P38" s="428"/>
      <c r="Q38" s="429"/>
      <c r="R38" s="404"/>
      <c r="S38" s="404"/>
      <c r="T38" s="404"/>
    </row>
    <row r="39" spans="1:20" ht="12.75" thickTop="1" thickBot="1">
      <c r="A39" s="886"/>
      <c r="B39" s="880"/>
      <c r="C39" s="881"/>
      <c r="D39" s="389" t="s">
        <v>612</v>
      </c>
      <c r="F39" s="390" t="s">
        <v>633</v>
      </c>
      <c r="G39" s="390" t="s">
        <v>651</v>
      </c>
      <c r="H39" s="319"/>
      <c r="I39" s="391" t="s">
        <v>615</v>
      </c>
      <c r="K39" s="404"/>
      <c r="L39" s="409"/>
      <c r="M39" s="409"/>
      <c r="N39" s="404"/>
      <c r="O39" s="409"/>
      <c r="P39" s="404"/>
      <c r="Q39" s="404"/>
      <c r="R39" s="404"/>
      <c r="S39" s="404"/>
      <c r="T39" s="404"/>
    </row>
    <row r="40" spans="1:20" ht="12.75" thickTop="1" thickBot="1">
      <c r="A40" s="886"/>
      <c r="B40" s="882"/>
      <c r="C40" s="884" t="s">
        <v>618</v>
      </c>
      <c r="D40" s="396" t="s">
        <v>685</v>
      </c>
      <c r="E40" s="386" t="s">
        <v>608</v>
      </c>
      <c r="F40" s="390" t="s">
        <v>620</v>
      </c>
      <c r="G40" s="390"/>
      <c r="H40" s="323"/>
      <c r="I40" s="397" t="s">
        <v>610</v>
      </c>
      <c r="K40" s="404"/>
      <c r="L40" s="409"/>
      <c r="M40" s="409"/>
      <c r="N40" s="404"/>
      <c r="O40" s="409"/>
      <c r="P40" s="404"/>
      <c r="Q40" s="404"/>
      <c r="R40" s="404"/>
      <c r="S40" s="404"/>
      <c r="T40" s="404"/>
    </row>
    <row r="41" spans="1:20" ht="12.75" thickTop="1" thickBot="1">
      <c r="A41" s="887"/>
      <c r="B41" s="883"/>
      <c r="C41" s="885"/>
      <c r="D41" s="400" t="s">
        <v>612</v>
      </c>
      <c r="E41" s="401"/>
      <c r="F41" s="402" t="s">
        <v>640</v>
      </c>
      <c r="G41" s="390" t="s">
        <v>652</v>
      </c>
      <c r="H41" s="319"/>
      <c r="I41" s="403" t="s">
        <v>615</v>
      </c>
      <c r="K41" s="404"/>
      <c r="L41" s="409"/>
      <c r="M41" s="409"/>
      <c r="N41" s="404"/>
      <c r="O41" s="409"/>
      <c r="P41" s="404"/>
      <c r="Q41" s="404"/>
      <c r="R41" s="404"/>
      <c r="S41" s="404"/>
      <c r="T41" s="404"/>
    </row>
    <row r="42" spans="1:20" ht="12" thickBot="1">
      <c r="A42" s="875" t="s">
        <v>676</v>
      </c>
      <c r="B42" s="878" t="s">
        <v>680</v>
      </c>
      <c r="C42" s="879"/>
      <c r="D42" s="382" t="s">
        <v>681</v>
      </c>
      <c r="E42" s="383" t="s">
        <v>608</v>
      </c>
      <c r="F42" s="384" t="s">
        <v>629</v>
      </c>
      <c r="G42" s="384"/>
      <c r="H42" s="314"/>
      <c r="I42" s="385" t="s">
        <v>610</v>
      </c>
      <c r="K42" s="404"/>
      <c r="L42" s="409"/>
      <c r="M42" s="409"/>
      <c r="N42" s="404"/>
      <c r="O42" s="409"/>
      <c r="P42" s="404"/>
      <c r="Q42" s="404"/>
      <c r="R42" s="404"/>
      <c r="S42" s="404"/>
      <c r="T42" s="404"/>
    </row>
    <row r="43" spans="1:20" ht="12.75" thickTop="1" thickBot="1">
      <c r="A43" s="876"/>
      <c r="B43" s="880"/>
      <c r="C43" s="881"/>
      <c r="D43" s="389" t="s">
        <v>612</v>
      </c>
      <c r="F43" s="390" t="s">
        <v>633</v>
      </c>
      <c r="G43" s="390" t="s">
        <v>654</v>
      </c>
      <c r="H43" s="319"/>
      <c r="I43" s="391" t="s">
        <v>615</v>
      </c>
      <c r="K43" s="404"/>
      <c r="L43" s="409"/>
      <c r="M43" s="409"/>
      <c r="N43" s="404"/>
      <c r="O43" s="409"/>
      <c r="P43" s="404"/>
      <c r="Q43" s="404"/>
      <c r="R43" s="404"/>
      <c r="S43" s="404"/>
      <c r="T43" s="404"/>
    </row>
    <row r="44" spans="1:20" ht="12.75" thickTop="1" thickBot="1">
      <c r="A44" s="876"/>
      <c r="B44" s="882"/>
      <c r="C44" s="884" t="s">
        <v>618</v>
      </c>
      <c r="D44" s="396" t="s">
        <v>685</v>
      </c>
      <c r="E44" s="386" t="s">
        <v>608</v>
      </c>
      <c r="F44" s="390" t="s">
        <v>620</v>
      </c>
      <c r="G44" s="390"/>
      <c r="H44" s="323"/>
      <c r="I44" s="397" t="s">
        <v>610</v>
      </c>
      <c r="K44" s="404"/>
      <c r="L44" s="409"/>
      <c r="M44" s="409"/>
      <c r="N44" s="404"/>
      <c r="O44" s="409"/>
      <c r="P44" s="404"/>
      <c r="Q44" s="404"/>
      <c r="R44" s="404"/>
      <c r="S44" s="404"/>
      <c r="T44" s="404"/>
    </row>
    <row r="45" spans="1:20" ht="12.75" thickTop="1" thickBot="1">
      <c r="A45" s="877"/>
      <c r="B45" s="883"/>
      <c r="C45" s="885"/>
      <c r="D45" s="400" t="s">
        <v>612</v>
      </c>
      <c r="E45" s="401"/>
      <c r="F45" s="402" t="s">
        <v>640</v>
      </c>
      <c r="G45" s="390" t="s">
        <v>655</v>
      </c>
      <c r="H45" s="319"/>
      <c r="I45" s="403" t="s">
        <v>615</v>
      </c>
      <c r="K45" s="404"/>
      <c r="L45" s="409"/>
      <c r="M45" s="409"/>
      <c r="N45" s="404"/>
      <c r="O45" s="409"/>
      <c r="P45" s="404"/>
      <c r="Q45" s="404"/>
      <c r="R45" s="404"/>
      <c r="S45" s="404"/>
      <c r="T45" s="404"/>
    </row>
    <row r="46" spans="1:20" ht="12" thickBot="1">
      <c r="A46" s="875" t="s">
        <v>687</v>
      </c>
      <c r="B46" s="878" t="s">
        <v>680</v>
      </c>
      <c r="C46" s="879"/>
      <c r="D46" s="382" t="s">
        <v>681</v>
      </c>
      <c r="E46" s="383" t="s">
        <v>608</v>
      </c>
      <c r="F46" s="384" t="s">
        <v>629</v>
      </c>
      <c r="G46" s="384"/>
      <c r="H46" s="314"/>
      <c r="I46" s="385" t="s">
        <v>610</v>
      </c>
      <c r="K46" s="404"/>
      <c r="L46" s="409"/>
      <c r="M46" s="409"/>
      <c r="N46" s="404"/>
      <c r="O46" s="409"/>
      <c r="P46" s="404"/>
      <c r="Q46" s="404"/>
      <c r="R46" s="404"/>
      <c r="S46" s="404"/>
      <c r="T46" s="404"/>
    </row>
    <row r="47" spans="1:20" ht="12.75" thickTop="1" thickBot="1">
      <c r="A47" s="876"/>
      <c r="B47" s="880"/>
      <c r="C47" s="881"/>
      <c r="D47" s="389" t="s">
        <v>612</v>
      </c>
      <c r="F47" s="390" t="s">
        <v>633</v>
      </c>
      <c r="G47" s="390" t="s">
        <v>658</v>
      </c>
      <c r="H47" s="319"/>
      <c r="I47" s="391" t="s">
        <v>615</v>
      </c>
      <c r="K47" s="404"/>
      <c r="L47" s="409"/>
      <c r="M47" s="409"/>
      <c r="N47" s="404"/>
      <c r="O47" s="409"/>
      <c r="P47" s="404"/>
      <c r="Q47" s="404"/>
      <c r="R47" s="404"/>
      <c r="S47" s="404"/>
      <c r="T47" s="404"/>
    </row>
    <row r="48" spans="1:20" ht="12.75" thickTop="1" thickBot="1">
      <c r="A48" s="876"/>
      <c r="B48" s="882"/>
      <c r="C48" s="884" t="s">
        <v>618</v>
      </c>
      <c r="D48" s="396" t="s">
        <v>685</v>
      </c>
      <c r="E48" s="386" t="s">
        <v>608</v>
      </c>
      <c r="F48" s="390" t="s">
        <v>620</v>
      </c>
      <c r="G48" s="390"/>
      <c r="H48" s="323"/>
      <c r="I48" s="397" t="s">
        <v>610</v>
      </c>
      <c r="K48" s="404"/>
      <c r="L48" s="409"/>
      <c r="M48" s="409"/>
      <c r="N48" s="404"/>
      <c r="O48" s="409"/>
      <c r="P48" s="404"/>
      <c r="Q48" s="404"/>
      <c r="R48" s="404"/>
      <c r="S48" s="404"/>
      <c r="T48" s="404"/>
    </row>
    <row r="49" spans="1:20" ht="12.75" thickTop="1" thickBot="1">
      <c r="A49" s="877"/>
      <c r="B49" s="883"/>
      <c r="C49" s="885"/>
      <c r="D49" s="400" t="s">
        <v>612</v>
      </c>
      <c r="E49" s="401"/>
      <c r="F49" s="402" t="s">
        <v>640</v>
      </c>
      <c r="G49" s="430" t="s">
        <v>659</v>
      </c>
      <c r="H49" s="319"/>
      <c r="I49" s="403" t="s">
        <v>615</v>
      </c>
      <c r="K49" s="404"/>
      <c r="L49" s="409"/>
      <c r="M49" s="409"/>
      <c r="N49" s="404"/>
      <c r="O49" s="409"/>
      <c r="P49" s="404"/>
      <c r="Q49" s="404"/>
      <c r="R49" s="404"/>
      <c r="S49" s="404"/>
      <c r="T49" s="404"/>
    </row>
    <row r="50" spans="1:20">
      <c r="K50" s="404"/>
      <c r="L50" s="409"/>
      <c r="M50" s="409"/>
      <c r="N50" s="404"/>
      <c r="O50" s="409"/>
      <c r="P50" s="404"/>
      <c r="Q50" s="404"/>
      <c r="R50" s="404"/>
      <c r="S50" s="404"/>
      <c r="T50" s="404"/>
    </row>
  </sheetData>
  <mergeCells count="52">
    <mergeCell ref="A2:Q2"/>
    <mergeCell ref="A3:I3"/>
    <mergeCell ref="F4:I4"/>
    <mergeCell ref="A5:I5"/>
    <mergeCell ref="A6:A9"/>
    <mergeCell ref="B6:C7"/>
    <mergeCell ref="L6:L7"/>
    <mergeCell ref="N6:P6"/>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A46:A49"/>
    <mergeCell ref="B46:C47"/>
    <mergeCell ref="B48:B49"/>
    <mergeCell ref="C48:C49"/>
    <mergeCell ref="A38:A41"/>
    <mergeCell ref="B38:C39"/>
    <mergeCell ref="B40:B41"/>
    <mergeCell ref="C40:C41"/>
    <mergeCell ref="A42:A45"/>
    <mergeCell ref="B42:C43"/>
    <mergeCell ref="B44:B45"/>
    <mergeCell ref="C44:C45"/>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T71"/>
  <sheetViews>
    <sheetView workbookViewId="0">
      <selection activeCell="A2" sqref="A2:Q2"/>
    </sheetView>
  </sheetViews>
  <sheetFormatPr defaultColWidth="9" defaultRowHeight="11.25"/>
  <cols>
    <col min="1" max="2" width="5.875" style="361" customWidth="1"/>
    <col min="3" max="3" width="7" style="361" customWidth="1"/>
    <col min="4" max="4" width="25.5" style="303" bestFit="1" customWidth="1"/>
    <col min="5" max="5" width="2.875" style="316" customWidth="1"/>
    <col min="6" max="6" width="9.125" style="362" customWidth="1"/>
    <col min="7" max="7" width="2.375" style="362" customWidth="1"/>
    <col min="8" max="8" width="8" style="363" customWidth="1"/>
    <col min="9" max="9" width="4.125" style="364" customWidth="1"/>
    <col min="10" max="10" width="2" style="303" customWidth="1"/>
    <col min="11" max="11" width="5" style="303" customWidth="1"/>
    <col min="12" max="12" width="11.875" style="301" customWidth="1"/>
    <col min="13" max="13" width="2.5" style="301" customWidth="1"/>
    <col min="14" max="14" width="8.875" style="302" customWidth="1"/>
    <col min="15" max="15" width="2.5" style="301" customWidth="1"/>
    <col min="16" max="16" width="8.875" style="302" customWidth="1"/>
    <col min="17" max="17" width="6" style="302" customWidth="1"/>
    <col min="18" max="19" width="9.375" style="344" customWidth="1"/>
    <col min="20" max="23" width="9.375" style="303" customWidth="1"/>
    <col min="24" max="16384" width="9" style="303"/>
  </cols>
  <sheetData>
    <row r="1" spans="1:20" ht="17.25">
      <c r="A1" s="908" t="s">
        <v>832</v>
      </c>
      <c r="B1" s="908"/>
      <c r="C1" s="908"/>
      <c r="D1" s="908"/>
      <c r="E1" s="908"/>
      <c r="F1" s="908"/>
      <c r="G1" s="908"/>
      <c r="H1" s="908"/>
      <c r="I1" s="908"/>
      <c r="J1" s="908"/>
      <c r="K1" s="908"/>
      <c r="L1" s="908"/>
    </row>
    <row r="2" spans="1:20" ht="42" customHeight="1">
      <c r="A2" s="871" t="s">
        <v>688</v>
      </c>
      <c r="B2" s="871"/>
      <c r="C2" s="871"/>
      <c r="D2" s="871"/>
      <c r="E2" s="871"/>
      <c r="F2" s="871"/>
      <c r="G2" s="871"/>
      <c r="H2" s="871"/>
      <c r="I2" s="871"/>
      <c r="J2" s="871"/>
      <c r="K2" s="871"/>
      <c r="L2" s="871"/>
      <c r="M2" s="871"/>
      <c r="N2" s="871"/>
      <c r="O2" s="871"/>
      <c r="P2" s="871"/>
      <c r="Q2" s="871"/>
      <c r="R2" s="435"/>
      <c r="S2" s="435"/>
      <c r="T2" s="435"/>
    </row>
    <row r="3" spans="1:20">
      <c r="A3" s="909"/>
      <c r="B3" s="909"/>
      <c r="C3" s="909"/>
      <c r="D3" s="909"/>
      <c r="E3" s="909"/>
      <c r="F3" s="909"/>
      <c r="G3" s="909"/>
      <c r="H3" s="909"/>
      <c r="I3" s="909"/>
      <c r="J3" s="304"/>
      <c r="L3" s="305"/>
      <c r="M3" s="305"/>
      <c r="N3" s="306"/>
      <c r="O3" s="305"/>
      <c r="P3" s="306"/>
      <c r="Q3" s="306"/>
      <c r="R3" s="306"/>
      <c r="S3" s="306"/>
    </row>
    <row r="4" spans="1:20" ht="14.25">
      <c r="A4" s="436"/>
      <c r="B4" s="436"/>
      <c r="C4" s="436"/>
      <c r="D4" s="435"/>
      <c r="E4" s="317"/>
      <c r="F4" s="910"/>
      <c r="G4" s="910"/>
      <c r="H4" s="910"/>
      <c r="I4" s="910"/>
    </row>
    <row r="5" spans="1:20">
      <c r="A5" s="911" t="s">
        <v>689</v>
      </c>
      <c r="B5" s="911"/>
      <c r="C5" s="911"/>
      <c r="D5" s="911"/>
      <c r="E5" s="911"/>
      <c r="F5" s="911"/>
      <c r="G5" s="911"/>
      <c r="H5" s="911"/>
      <c r="I5" s="911"/>
      <c r="K5" s="437" t="s">
        <v>604</v>
      </c>
      <c r="T5" s="344"/>
    </row>
    <row r="6" spans="1:20" ht="12" thickBot="1">
      <c r="A6" s="438" t="s">
        <v>690</v>
      </c>
      <c r="B6" s="438"/>
      <c r="C6" s="438"/>
      <c r="D6" s="439"/>
      <c r="E6" s="439"/>
      <c r="F6" s="439"/>
      <c r="G6" s="439"/>
      <c r="H6" s="439"/>
      <c r="I6" s="439"/>
      <c r="K6" s="437"/>
      <c r="T6" s="344"/>
    </row>
    <row r="7" spans="1:20" ht="12" thickBot="1">
      <c r="A7" s="875" t="s">
        <v>605</v>
      </c>
      <c r="B7" s="843" t="s">
        <v>606</v>
      </c>
      <c r="C7" s="844"/>
      <c r="D7" s="440" t="s">
        <v>691</v>
      </c>
      <c r="E7" s="312" t="s">
        <v>608</v>
      </c>
      <c r="F7" s="313" t="s">
        <v>609</v>
      </c>
      <c r="G7" s="313"/>
      <c r="H7" s="314"/>
      <c r="I7" s="315" t="s">
        <v>610</v>
      </c>
      <c r="K7" s="316"/>
      <c r="L7" s="863"/>
      <c r="M7" s="865" t="s">
        <v>611</v>
      </c>
      <c r="N7" s="866"/>
      <c r="O7" s="866"/>
      <c r="P7" s="867"/>
      <c r="S7" s="441"/>
    </row>
    <row r="8" spans="1:20" ht="12.75" thickTop="1" thickBot="1">
      <c r="A8" s="876"/>
      <c r="B8" s="845"/>
      <c r="C8" s="846"/>
      <c r="D8" s="442" t="s">
        <v>612</v>
      </c>
      <c r="F8" s="318" t="s">
        <v>682</v>
      </c>
      <c r="G8" s="318" t="s">
        <v>614</v>
      </c>
      <c r="H8" s="319" t="str">
        <f>IFERROR(ROUNDDOWN(H7/B9,1), "")</f>
        <v/>
      </c>
      <c r="I8" s="320" t="s">
        <v>615</v>
      </c>
      <c r="K8" s="321"/>
      <c r="L8" s="864"/>
      <c r="M8" s="906" t="s">
        <v>692</v>
      </c>
      <c r="N8" s="907"/>
      <c r="O8" s="904" t="s">
        <v>693</v>
      </c>
      <c r="P8" s="905"/>
      <c r="S8" s="441"/>
    </row>
    <row r="9" spans="1:20" ht="12.75" thickTop="1" thickBot="1">
      <c r="A9" s="876"/>
      <c r="B9" s="847"/>
      <c r="C9" s="849" t="s">
        <v>618</v>
      </c>
      <c r="D9" s="443" t="s">
        <v>694</v>
      </c>
      <c r="E9" s="316" t="s">
        <v>608</v>
      </c>
      <c r="F9" s="318" t="s">
        <v>620</v>
      </c>
      <c r="G9" s="318"/>
      <c r="H9" s="323"/>
      <c r="I9" s="324" t="s">
        <v>610</v>
      </c>
      <c r="L9" s="325" t="s">
        <v>621</v>
      </c>
      <c r="M9" s="326" t="s">
        <v>614</v>
      </c>
      <c r="N9" s="327" t="str">
        <f>H8</f>
        <v/>
      </c>
      <c r="O9" s="326" t="s">
        <v>622</v>
      </c>
      <c r="P9" s="327" t="str">
        <f>H10</f>
        <v/>
      </c>
    </row>
    <row r="10" spans="1:20" ht="12.75" thickTop="1" thickBot="1">
      <c r="A10" s="877"/>
      <c r="B10" s="848"/>
      <c r="C10" s="850"/>
      <c r="D10" s="444" t="s">
        <v>612</v>
      </c>
      <c r="E10" s="329"/>
      <c r="F10" s="330" t="s">
        <v>640</v>
      </c>
      <c r="G10" s="318" t="s">
        <v>622</v>
      </c>
      <c r="H10" s="319" t="str">
        <f>IFERROR(ROUNDDOWN(H9/B9,1), "")</f>
        <v/>
      </c>
      <c r="I10" s="331" t="s">
        <v>615</v>
      </c>
      <c r="L10" s="325" t="s">
        <v>624</v>
      </c>
      <c r="M10" s="326" t="s">
        <v>625</v>
      </c>
      <c r="N10" s="327" t="str">
        <f>H12</f>
        <v/>
      </c>
      <c r="O10" s="326" t="s">
        <v>626</v>
      </c>
      <c r="P10" s="327" t="str">
        <f>H14</f>
        <v/>
      </c>
    </row>
    <row r="11" spans="1:20" ht="12" thickBot="1">
      <c r="A11" s="875" t="s">
        <v>627</v>
      </c>
      <c r="B11" s="843" t="s">
        <v>606</v>
      </c>
      <c r="C11" s="844"/>
      <c r="D11" s="440" t="s">
        <v>691</v>
      </c>
      <c r="E11" s="312" t="s">
        <v>608</v>
      </c>
      <c r="F11" s="313" t="s">
        <v>629</v>
      </c>
      <c r="G11" s="313"/>
      <c r="H11" s="314"/>
      <c r="I11" s="315" t="s">
        <v>610</v>
      </c>
      <c r="K11" s="333"/>
      <c r="L11" s="325" t="s">
        <v>630</v>
      </c>
      <c r="M11" s="326" t="s">
        <v>631</v>
      </c>
      <c r="N11" s="327" t="str">
        <f>H16</f>
        <v/>
      </c>
      <c r="O11" s="326" t="s">
        <v>632</v>
      </c>
      <c r="P11" s="327" t="str">
        <f>H18</f>
        <v/>
      </c>
      <c r="Q11" s="333"/>
      <c r="R11" s="333"/>
      <c r="S11" s="333"/>
      <c r="T11" s="333"/>
    </row>
    <row r="12" spans="1:20" ht="12.75" thickTop="1" thickBot="1">
      <c r="A12" s="876"/>
      <c r="B12" s="845"/>
      <c r="C12" s="846"/>
      <c r="D12" s="445" t="s">
        <v>612</v>
      </c>
      <c r="F12" s="318" t="s">
        <v>633</v>
      </c>
      <c r="G12" s="318" t="s">
        <v>625</v>
      </c>
      <c r="H12" s="319" t="str">
        <f>IFERROR(ROUNDDOWN(H11/B13,1), "")</f>
        <v/>
      </c>
      <c r="I12" s="320" t="s">
        <v>615</v>
      </c>
      <c r="K12" s="333"/>
      <c r="L12" s="325" t="s">
        <v>634</v>
      </c>
      <c r="M12" s="326" t="s">
        <v>635</v>
      </c>
      <c r="N12" s="327" t="str">
        <f>H20</f>
        <v/>
      </c>
      <c r="O12" s="326" t="s">
        <v>636</v>
      </c>
      <c r="P12" s="327" t="str">
        <f>H22</f>
        <v/>
      </c>
      <c r="Q12" s="333"/>
      <c r="R12" s="333"/>
      <c r="S12" s="333"/>
      <c r="T12" s="333"/>
    </row>
    <row r="13" spans="1:20" ht="12.75" thickTop="1" thickBot="1">
      <c r="A13" s="876"/>
      <c r="B13" s="847"/>
      <c r="C13" s="849" t="s">
        <v>618</v>
      </c>
      <c r="D13" s="443" t="s">
        <v>694</v>
      </c>
      <c r="E13" s="316" t="s">
        <v>608</v>
      </c>
      <c r="F13" s="318" t="s">
        <v>620</v>
      </c>
      <c r="G13" s="318"/>
      <c r="H13" s="323"/>
      <c r="I13" s="324" t="s">
        <v>610</v>
      </c>
      <c r="K13" s="333"/>
      <c r="L13" s="325" t="s">
        <v>637</v>
      </c>
      <c r="M13" s="326" t="s">
        <v>638</v>
      </c>
      <c r="N13" s="327" t="str">
        <f>H24</f>
        <v/>
      </c>
      <c r="O13" s="326" t="s">
        <v>639</v>
      </c>
      <c r="P13" s="327" t="str">
        <f>H26</f>
        <v/>
      </c>
      <c r="Q13" s="333"/>
      <c r="R13" s="333"/>
      <c r="S13" s="333"/>
      <c r="T13" s="333"/>
    </row>
    <row r="14" spans="1:20" ht="12.75" thickTop="1" thickBot="1">
      <c r="A14" s="877"/>
      <c r="B14" s="848"/>
      <c r="C14" s="850"/>
      <c r="D14" s="446" t="s">
        <v>612</v>
      </c>
      <c r="E14" s="329"/>
      <c r="F14" s="330" t="s">
        <v>640</v>
      </c>
      <c r="G14" s="318" t="s">
        <v>626</v>
      </c>
      <c r="H14" s="319" t="str">
        <f>IFERROR(ROUNDDOWN(H13/B13,1), "")</f>
        <v/>
      </c>
      <c r="I14" s="331" t="s">
        <v>615</v>
      </c>
      <c r="K14" s="333"/>
      <c r="L14" s="325" t="s">
        <v>641</v>
      </c>
      <c r="M14" s="326" t="s">
        <v>642</v>
      </c>
      <c r="N14" s="327" t="str">
        <f>H28</f>
        <v/>
      </c>
      <c r="O14" s="326" t="s">
        <v>643</v>
      </c>
      <c r="P14" s="327" t="str">
        <f>H30</f>
        <v/>
      </c>
      <c r="Q14" s="333"/>
      <c r="R14" s="333"/>
      <c r="S14" s="333"/>
      <c r="T14" s="333"/>
    </row>
    <row r="15" spans="1:20" ht="12" thickBot="1">
      <c r="A15" s="875" t="s">
        <v>630</v>
      </c>
      <c r="B15" s="843" t="s">
        <v>606</v>
      </c>
      <c r="C15" s="844"/>
      <c r="D15" s="440" t="s">
        <v>691</v>
      </c>
      <c r="E15" s="312" t="s">
        <v>608</v>
      </c>
      <c r="F15" s="313" t="s">
        <v>629</v>
      </c>
      <c r="G15" s="313"/>
      <c r="H15" s="314"/>
      <c r="I15" s="315" t="s">
        <v>610</v>
      </c>
      <c r="K15" s="333"/>
      <c r="L15" s="325" t="s">
        <v>644</v>
      </c>
      <c r="M15" s="326" t="s">
        <v>645</v>
      </c>
      <c r="N15" s="327" t="str">
        <f>H32</f>
        <v/>
      </c>
      <c r="O15" s="326" t="s">
        <v>646</v>
      </c>
      <c r="P15" s="327" t="str">
        <f>H34</f>
        <v/>
      </c>
      <c r="Q15" s="333"/>
      <c r="R15" s="333"/>
      <c r="S15" s="333"/>
      <c r="T15" s="333"/>
    </row>
    <row r="16" spans="1:20" ht="12.75" thickTop="1" thickBot="1">
      <c r="A16" s="876"/>
      <c r="B16" s="845"/>
      <c r="C16" s="846"/>
      <c r="D16" s="445" t="s">
        <v>612</v>
      </c>
      <c r="F16" s="318" t="s">
        <v>633</v>
      </c>
      <c r="G16" s="318" t="s">
        <v>631</v>
      </c>
      <c r="H16" s="319" t="str">
        <f>IFERROR(ROUNDDOWN(H15/B17,1), "")</f>
        <v/>
      </c>
      <c r="I16" s="320" t="s">
        <v>615</v>
      </c>
      <c r="K16" s="333"/>
      <c r="L16" s="325" t="s">
        <v>647</v>
      </c>
      <c r="M16" s="326" t="s">
        <v>648</v>
      </c>
      <c r="N16" s="327" t="str">
        <f>H36</f>
        <v/>
      </c>
      <c r="O16" s="326" t="s">
        <v>649</v>
      </c>
      <c r="P16" s="327" t="str">
        <f>H38</f>
        <v/>
      </c>
      <c r="Q16" s="333"/>
      <c r="R16" s="333"/>
      <c r="S16" s="333"/>
      <c r="T16" s="333"/>
    </row>
    <row r="17" spans="1:20" ht="12.75" thickTop="1" thickBot="1">
      <c r="A17" s="876"/>
      <c r="B17" s="847"/>
      <c r="C17" s="849" t="s">
        <v>618</v>
      </c>
      <c r="D17" s="443" t="s">
        <v>694</v>
      </c>
      <c r="E17" s="316" t="s">
        <v>608</v>
      </c>
      <c r="F17" s="318" t="s">
        <v>620</v>
      </c>
      <c r="G17" s="318"/>
      <c r="H17" s="323"/>
      <c r="I17" s="324" t="s">
        <v>610</v>
      </c>
      <c r="K17" s="333"/>
      <c r="L17" s="325" t="s">
        <v>650</v>
      </c>
      <c r="M17" s="326" t="s">
        <v>651</v>
      </c>
      <c r="N17" s="327" t="str">
        <f>H40</f>
        <v/>
      </c>
      <c r="O17" s="326" t="s">
        <v>652</v>
      </c>
      <c r="P17" s="327" t="str">
        <f>H42</f>
        <v/>
      </c>
      <c r="Q17" s="333"/>
      <c r="R17" s="333"/>
      <c r="S17" s="333"/>
      <c r="T17" s="333"/>
    </row>
    <row r="18" spans="1:20" ht="12.75" thickTop="1" thickBot="1">
      <c r="A18" s="877"/>
      <c r="B18" s="848"/>
      <c r="C18" s="850"/>
      <c r="D18" s="446" t="s">
        <v>612</v>
      </c>
      <c r="E18" s="329"/>
      <c r="F18" s="330" t="s">
        <v>640</v>
      </c>
      <c r="G18" s="318" t="s">
        <v>632</v>
      </c>
      <c r="H18" s="319" t="str">
        <f>IFERROR(ROUNDDOWN(H17/B17,1), "")</f>
        <v/>
      </c>
      <c r="I18" s="331" t="s">
        <v>615</v>
      </c>
      <c r="K18" s="333"/>
      <c r="L18" s="325" t="s">
        <v>653</v>
      </c>
      <c r="M18" s="326" t="s">
        <v>654</v>
      </c>
      <c r="N18" s="327" t="str">
        <f>H44</f>
        <v/>
      </c>
      <c r="O18" s="326" t="s">
        <v>655</v>
      </c>
      <c r="P18" s="327" t="str">
        <f>H46</f>
        <v/>
      </c>
      <c r="Q18" s="333"/>
      <c r="R18" s="333"/>
      <c r="S18" s="333"/>
      <c r="T18" s="333"/>
    </row>
    <row r="19" spans="1:20" ht="12" thickBot="1">
      <c r="A19" s="875" t="s">
        <v>656</v>
      </c>
      <c r="B19" s="843" t="s">
        <v>606</v>
      </c>
      <c r="C19" s="844"/>
      <c r="D19" s="440" t="s">
        <v>691</v>
      </c>
      <c r="E19" s="312" t="s">
        <v>608</v>
      </c>
      <c r="F19" s="313" t="s">
        <v>629</v>
      </c>
      <c r="G19" s="313"/>
      <c r="H19" s="314"/>
      <c r="I19" s="315" t="s">
        <v>610</v>
      </c>
      <c r="K19" s="333"/>
      <c r="L19" s="325" t="s">
        <v>657</v>
      </c>
      <c r="M19" s="334" t="s">
        <v>658</v>
      </c>
      <c r="N19" s="335" t="str">
        <f>H48</f>
        <v/>
      </c>
      <c r="O19" s="334" t="s">
        <v>659</v>
      </c>
      <c r="P19" s="335" t="str">
        <f>H50</f>
        <v/>
      </c>
      <c r="Q19" s="333"/>
      <c r="R19" s="333"/>
      <c r="S19" s="333"/>
      <c r="T19" s="333"/>
    </row>
    <row r="20" spans="1:20" ht="12.75" thickTop="1" thickBot="1">
      <c r="A20" s="876"/>
      <c r="B20" s="845"/>
      <c r="C20" s="846"/>
      <c r="D20" s="445" t="s">
        <v>612</v>
      </c>
      <c r="F20" s="318" t="s">
        <v>633</v>
      </c>
      <c r="G20" s="318" t="s">
        <v>635</v>
      </c>
      <c r="H20" s="319" t="str">
        <f>IFERROR(ROUNDDOWN(H19/B21,1), "")</f>
        <v/>
      </c>
      <c r="I20" s="320" t="s">
        <v>615</v>
      </c>
      <c r="K20" s="333"/>
      <c r="L20" s="336" t="s">
        <v>660</v>
      </c>
      <c r="M20" s="336"/>
      <c r="N20" s="337">
        <f>SUM(N9:N19)</f>
        <v>0</v>
      </c>
      <c r="O20" s="336"/>
      <c r="P20" s="337">
        <f>SUM(P9:P19)</f>
        <v>0</v>
      </c>
      <c r="Q20" s="333"/>
      <c r="R20" s="333"/>
      <c r="S20" s="333"/>
      <c r="T20" s="333"/>
    </row>
    <row r="21" spans="1:20" ht="12.75" thickTop="1" thickBot="1">
      <c r="A21" s="876"/>
      <c r="B21" s="847"/>
      <c r="C21" s="849" t="s">
        <v>618</v>
      </c>
      <c r="D21" s="443" t="s">
        <v>694</v>
      </c>
      <c r="E21" s="316" t="s">
        <v>608</v>
      </c>
      <c r="F21" s="318" t="s">
        <v>620</v>
      </c>
      <c r="G21" s="318"/>
      <c r="H21" s="323"/>
      <c r="I21" s="324" t="s">
        <v>610</v>
      </c>
      <c r="K21" s="333"/>
      <c r="L21" s="338"/>
      <c r="M21" s="338"/>
      <c r="N21" s="333"/>
      <c r="O21" s="338"/>
      <c r="P21" s="333"/>
      <c r="Q21" s="333"/>
      <c r="R21" s="333"/>
      <c r="S21" s="333"/>
      <c r="T21" s="333"/>
    </row>
    <row r="22" spans="1:20" ht="12.75" thickTop="1" thickBot="1">
      <c r="A22" s="877"/>
      <c r="B22" s="848"/>
      <c r="C22" s="850"/>
      <c r="D22" s="446" t="s">
        <v>612</v>
      </c>
      <c r="E22" s="329"/>
      <c r="F22" s="330" t="s">
        <v>640</v>
      </c>
      <c r="G22" s="318" t="s">
        <v>636</v>
      </c>
      <c r="H22" s="319" t="str">
        <f>IFERROR(ROUNDDOWN(H21/B21,1), "")</f>
        <v/>
      </c>
      <c r="I22" s="331" t="s">
        <v>615</v>
      </c>
      <c r="K22" s="333"/>
      <c r="L22" s="303"/>
      <c r="M22" s="303"/>
      <c r="N22" s="339" t="s">
        <v>661</v>
      </c>
      <c r="O22" s="303"/>
      <c r="P22" s="339" t="s">
        <v>662</v>
      </c>
      <c r="Q22" s="303"/>
      <c r="R22" s="303"/>
      <c r="S22" s="303"/>
      <c r="T22" s="333"/>
    </row>
    <row r="23" spans="1:20" ht="12" thickBot="1">
      <c r="A23" s="875" t="s">
        <v>663</v>
      </c>
      <c r="B23" s="843" t="s">
        <v>606</v>
      </c>
      <c r="C23" s="844"/>
      <c r="D23" s="440" t="s">
        <v>691</v>
      </c>
      <c r="E23" s="312" t="s">
        <v>608</v>
      </c>
      <c r="F23" s="313" t="s">
        <v>629</v>
      </c>
      <c r="G23" s="313"/>
      <c r="H23" s="314"/>
      <c r="I23" s="315" t="s">
        <v>610</v>
      </c>
      <c r="K23" s="333"/>
      <c r="L23" s="303"/>
      <c r="M23" s="303"/>
      <c r="N23" s="303"/>
      <c r="O23" s="303"/>
      <c r="P23" s="303"/>
      <c r="Q23" s="303"/>
      <c r="R23" s="303"/>
      <c r="S23" s="303"/>
      <c r="T23" s="333"/>
    </row>
    <row r="24" spans="1:20" ht="12.75" thickTop="1" thickBot="1">
      <c r="A24" s="876"/>
      <c r="B24" s="845"/>
      <c r="C24" s="846"/>
      <c r="D24" s="445" t="s">
        <v>612</v>
      </c>
      <c r="F24" s="318" t="s">
        <v>633</v>
      </c>
      <c r="G24" s="318" t="s">
        <v>638</v>
      </c>
      <c r="H24" s="319" t="str">
        <f>IFERROR(ROUNDDOWN(H23/B25,1), "")</f>
        <v/>
      </c>
      <c r="I24" s="320" t="s">
        <v>615</v>
      </c>
      <c r="L24" s="340" t="s">
        <v>664</v>
      </c>
      <c r="M24" s="338"/>
      <c r="N24" s="341"/>
      <c r="O24" s="338"/>
      <c r="P24" s="341"/>
      <c r="Q24" s="303"/>
      <c r="R24" s="333"/>
      <c r="S24" s="333"/>
      <c r="T24" s="333"/>
    </row>
    <row r="25" spans="1:20" ht="12.75" thickTop="1" thickBot="1">
      <c r="A25" s="876"/>
      <c r="B25" s="847"/>
      <c r="C25" s="849" t="s">
        <v>618</v>
      </c>
      <c r="D25" s="443" t="s">
        <v>694</v>
      </c>
      <c r="E25" s="316" t="s">
        <v>608</v>
      </c>
      <c r="F25" s="318" t="s">
        <v>620</v>
      </c>
      <c r="G25" s="318"/>
      <c r="H25" s="323"/>
      <c r="I25" s="324" t="s">
        <v>610</v>
      </c>
      <c r="L25" s="316"/>
      <c r="M25" s="316"/>
      <c r="N25" s="303"/>
      <c r="O25" s="316"/>
      <c r="P25" s="303"/>
      <c r="Q25" s="303"/>
      <c r="T25" s="333"/>
    </row>
    <row r="26" spans="1:20" ht="12.75" thickTop="1" thickBot="1">
      <c r="A26" s="877"/>
      <c r="B26" s="848"/>
      <c r="C26" s="850"/>
      <c r="D26" s="446" t="s">
        <v>612</v>
      </c>
      <c r="E26" s="329"/>
      <c r="F26" s="330" t="s">
        <v>640</v>
      </c>
      <c r="G26" s="318" t="s">
        <v>639</v>
      </c>
      <c r="H26" s="319" t="str">
        <f>IFERROR(ROUNDDOWN(H25/B25,1), "")</f>
        <v/>
      </c>
      <c r="I26" s="331" t="s">
        <v>615</v>
      </c>
      <c r="L26" s="338"/>
      <c r="M26" s="338"/>
      <c r="N26" s="333"/>
      <c r="O26" s="338"/>
      <c r="P26" s="333"/>
      <c r="Q26" s="333"/>
      <c r="T26" s="333"/>
    </row>
    <row r="27" spans="1:20" ht="12.75" thickTop="1" thickBot="1">
      <c r="A27" s="875" t="s">
        <v>665</v>
      </c>
      <c r="B27" s="843" t="s">
        <v>606</v>
      </c>
      <c r="C27" s="844"/>
      <c r="D27" s="440" t="s">
        <v>691</v>
      </c>
      <c r="E27" s="312" t="s">
        <v>608</v>
      </c>
      <c r="F27" s="313" t="s">
        <v>629</v>
      </c>
      <c r="G27" s="313"/>
      <c r="H27" s="314"/>
      <c r="I27" s="315" t="s">
        <v>610</v>
      </c>
      <c r="K27" s="342" t="s">
        <v>666</v>
      </c>
      <c r="L27" s="343">
        <f>P24</f>
        <v>0</v>
      </c>
      <c r="M27" s="302"/>
      <c r="N27" s="302" t="s">
        <v>615</v>
      </c>
      <c r="O27" s="302"/>
      <c r="Q27" s="344"/>
      <c r="T27" s="333"/>
    </row>
    <row r="28" spans="1:20" ht="12.75" thickTop="1" thickBot="1">
      <c r="A28" s="876"/>
      <c r="B28" s="845"/>
      <c r="C28" s="846"/>
      <c r="D28" s="445" t="s">
        <v>612</v>
      </c>
      <c r="F28" s="318" t="s">
        <v>633</v>
      </c>
      <c r="G28" s="318" t="s">
        <v>642</v>
      </c>
      <c r="H28" s="319" t="str">
        <f>IFERROR(ROUNDDOWN(H27/B29,1), "")</f>
        <v/>
      </c>
      <c r="I28" s="320" t="s">
        <v>615</v>
      </c>
      <c r="K28" s="342"/>
      <c r="L28" s="345"/>
      <c r="M28" s="345"/>
      <c r="N28" s="301" t="s">
        <v>667</v>
      </c>
      <c r="O28" s="345"/>
      <c r="P28" s="416" t="str">
        <f>IFERROR(L27*100/L29,"")</f>
        <v/>
      </c>
      <c r="Q28" s="347" t="s">
        <v>668</v>
      </c>
      <c r="S28" s="333"/>
      <c r="T28" s="333"/>
    </row>
    <row r="29" spans="1:20" ht="12.75" thickTop="1" thickBot="1">
      <c r="A29" s="876"/>
      <c r="B29" s="847"/>
      <c r="C29" s="849" t="s">
        <v>618</v>
      </c>
      <c r="D29" s="443" t="s">
        <v>694</v>
      </c>
      <c r="E29" s="316" t="s">
        <v>608</v>
      </c>
      <c r="F29" s="318" t="s">
        <v>620</v>
      </c>
      <c r="G29" s="318"/>
      <c r="H29" s="323"/>
      <c r="I29" s="324" t="s">
        <v>610</v>
      </c>
      <c r="K29" s="348" t="s">
        <v>669</v>
      </c>
      <c r="L29" s="349">
        <f>N24</f>
        <v>0</v>
      </c>
      <c r="M29" s="350"/>
      <c r="N29" s="351" t="s">
        <v>615</v>
      </c>
      <c r="O29" s="350"/>
      <c r="P29" s="351"/>
      <c r="Q29" s="351"/>
      <c r="R29" s="333"/>
      <c r="S29" s="333"/>
      <c r="T29" s="333"/>
    </row>
    <row r="30" spans="1:20" ht="12.75" thickTop="1" thickBot="1">
      <c r="A30" s="877"/>
      <c r="B30" s="848"/>
      <c r="C30" s="850"/>
      <c r="D30" s="446" t="s">
        <v>612</v>
      </c>
      <c r="E30" s="329"/>
      <c r="F30" s="330" t="s">
        <v>640</v>
      </c>
      <c r="G30" s="318" t="s">
        <v>643</v>
      </c>
      <c r="H30" s="319" t="str">
        <f>IFERROR(ROUNDDOWN(H29/B29,1), "")</f>
        <v/>
      </c>
      <c r="I30" s="331" t="s">
        <v>615</v>
      </c>
      <c r="K30" s="333"/>
      <c r="L30" s="333"/>
      <c r="M30" s="333"/>
      <c r="N30" s="333"/>
      <c r="O30" s="333"/>
      <c r="P30" s="333"/>
      <c r="Q30" s="333"/>
      <c r="R30" s="333"/>
      <c r="S30" s="333"/>
      <c r="T30" s="333"/>
    </row>
    <row r="31" spans="1:20" ht="12" thickBot="1">
      <c r="A31" s="875" t="s">
        <v>670</v>
      </c>
      <c r="B31" s="843" t="s">
        <v>606</v>
      </c>
      <c r="C31" s="844"/>
      <c r="D31" s="440" t="s">
        <v>691</v>
      </c>
      <c r="E31" s="312" t="s">
        <v>608</v>
      </c>
      <c r="F31" s="313" t="s">
        <v>629</v>
      </c>
      <c r="G31" s="313"/>
      <c r="H31" s="314"/>
      <c r="I31" s="315" t="s">
        <v>610</v>
      </c>
      <c r="L31" s="860" t="s">
        <v>671</v>
      </c>
      <c r="M31" s="860"/>
      <c r="N31" s="860"/>
      <c r="O31" s="860"/>
      <c r="P31" s="860"/>
      <c r="Q31" s="860"/>
      <c r="R31" s="333"/>
      <c r="S31" s="333"/>
      <c r="T31" s="333"/>
    </row>
    <row r="32" spans="1:20" ht="12.75" thickTop="1" thickBot="1">
      <c r="A32" s="876"/>
      <c r="B32" s="845"/>
      <c r="C32" s="846"/>
      <c r="D32" s="445" t="s">
        <v>612</v>
      </c>
      <c r="F32" s="318" t="s">
        <v>633</v>
      </c>
      <c r="G32" s="318" t="s">
        <v>645</v>
      </c>
      <c r="H32" s="319" t="str">
        <f>IFERROR(ROUNDDOWN(H31/B33,1), "")</f>
        <v/>
      </c>
      <c r="I32" s="320" t="s">
        <v>615</v>
      </c>
      <c r="K32" s="333"/>
      <c r="L32" s="860"/>
      <c r="M32" s="860"/>
      <c r="N32" s="860"/>
      <c r="O32" s="860"/>
      <c r="P32" s="860"/>
      <c r="Q32" s="860"/>
      <c r="R32" s="333"/>
      <c r="S32" s="333"/>
      <c r="T32" s="333"/>
    </row>
    <row r="33" spans="1:20" ht="13.5" thickTop="1" thickBot="1">
      <c r="A33" s="876"/>
      <c r="B33" s="847"/>
      <c r="C33" s="849" t="s">
        <v>618</v>
      </c>
      <c r="D33" s="443" t="s">
        <v>694</v>
      </c>
      <c r="E33" s="316" t="s">
        <v>608</v>
      </c>
      <c r="F33" s="318" t="s">
        <v>620</v>
      </c>
      <c r="G33" s="318"/>
      <c r="H33" s="323"/>
      <c r="I33" s="324" t="s">
        <v>610</v>
      </c>
      <c r="K33" s="333"/>
      <c r="L33" s="447"/>
      <c r="M33" s="447"/>
      <c r="N33" s="447"/>
      <c r="O33" s="353"/>
      <c r="P33" s="448"/>
      <c r="Q33" s="448"/>
      <c r="R33" s="333"/>
      <c r="S33" s="333"/>
      <c r="T33" s="333"/>
    </row>
    <row r="34" spans="1:20" ht="13.5" thickTop="1" thickBot="1">
      <c r="A34" s="877"/>
      <c r="B34" s="848"/>
      <c r="C34" s="850"/>
      <c r="D34" s="446" t="s">
        <v>612</v>
      </c>
      <c r="E34" s="329"/>
      <c r="F34" s="330" t="s">
        <v>640</v>
      </c>
      <c r="G34" s="318" t="s">
        <v>646</v>
      </c>
      <c r="H34" s="319" t="str">
        <f>IFERROR(ROUNDDOWN(H33/B33,1), "")</f>
        <v/>
      </c>
      <c r="I34" s="331" t="s">
        <v>615</v>
      </c>
      <c r="K34" s="333"/>
      <c r="L34" s="447"/>
      <c r="M34" s="447"/>
      <c r="N34" s="447"/>
      <c r="O34" s="353"/>
      <c r="P34" s="448"/>
      <c r="Q34" s="448"/>
      <c r="R34" s="333"/>
      <c r="S34" s="333"/>
      <c r="T34" s="333"/>
    </row>
    <row r="35" spans="1:20" ht="12.75" thickBot="1">
      <c r="A35" s="875" t="s">
        <v>672</v>
      </c>
      <c r="B35" s="843" t="s">
        <v>606</v>
      </c>
      <c r="C35" s="844"/>
      <c r="D35" s="440" t="s">
        <v>691</v>
      </c>
      <c r="E35" s="312" t="s">
        <v>608</v>
      </c>
      <c r="F35" s="313" t="s">
        <v>629</v>
      </c>
      <c r="G35" s="313"/>
      <c r="H35" s="314"/>
      <c r="I35" s="315" t="s">
        <v>610</v>
      </c>
      <c r="K35" s="333"/>
      <c r="L35" s="901" t="s">
        <v>695</v>
      </c>
      <c r="M35" s="902"/>
      <c r="N35" s="902"/>
      <c r="O35" s="902"/>
      <c r="P35" s="903"/>
      <c r="Q35" s="355"/>
      <c r="R35" s="333"/>
      <c r="S35" s="333"/>
      <c r="T35" s="333"/>
    </row>
    <row r="36" spans="1:20" ht="13.5" thickTop="1" thickBot="1">
      <c r="A36" s="876"/>
      <c r="B36" s="845"/>
      <c r="C36" s="846"/>
      <c r="D36" s="445" t="s">
        <v>612</v>
      </c>
      <c r="F36" s="318" t="s">
        <v>633</v>
      </c>
      <c r="G36" s="318" t="s">
        <v>648</v>
      </c>
      <c r="H36" s="319" t="str">
        <f>IFERROR(ROUNDDOWN(H35/B37,1), "")</f>
        <v/>
      </c>
      <c r="I36" s="320" t="s">
        <v>615</v>
      </c>
      <c r="K36" s="333"/>
      <c r="L36" s="449"/>
      <c r="M36" s="449"/>
      <c r="N36" s="449"/>
      <c r="O36" s="449"/>
      <c r="P36" s="450"/>
      <c r="Q36" s="355"/>
      <c r="R36" s="333"/>
      <c r="S36" s="333"/>
      <c r="T36" s="333"/>
    </row>
    <row r="37" spans="1:20" ht="13.5" thickTop="1" thickBot="1">
      <c r="A37" s="876"/>
      <c r="B37" s="847"/>
      <c r="C37" s="849" t="s">
        <v>618</v>
      </c>
      <c r="D37" s="443" t="s">
        <v>694</v>
      </c>
      <c r="E37" s="316" t="s">
        <v>608</v>
      </c>
      <c r="F37" s="318" t="s">
        <v>620</v>
      </c>
      <c r="G37" s="318"/>
      <c r="H37" s="323"/>
      <c r="I37" s="324" t="s">
        <v>610</v>
      </c>
      <c r="K37" s="333"/>
      <c r="L37" s="355"/>
      <c r="M37" s="355"/>
      <c r="N37" s="355"/>
      <c r="O37" s="355"/>
      <c r="P37" s="448"/>
      <c r="Q37" s="448"/>
      <c r="R37" s="333"/>
      <c r="S37" s="333"/>
      <c r="T37" s="333"/>
    </row>
    <row r="38" spans="1:20" ht="13.5" thickTop="1" thickBot="1">
      <c r="A38" s="877"/>
      <c r="B38" s="848"/>
      <c r="C38" s="850"/>
      <c r="D38" s="446" t="s">
        <v>612</v>
      </c>
      <c r="E38" s="329"/>
      <c r="F38" s="330" t="s">
        <v>640</v>
      </c>
      <c r="G38" s="318" t="s">
        <v>649</v>
      </c>
      <c r="H38" s="319" t="str">
        <f>IFERROR(ROUNDDOWN(H37/B37,1), "")</f>
        <v/>
      </c>
      <c r="I38" s="331" t="s">
        <v>615</v>
      </c>
      <c r="K38" s="333"/>
      <c r="L38" s="355"/>
      <c r="M38" s="355"/>
      <c r="N38" s="355"/>
      <c r="O38" s="355"/>
      <c r="P38" s="448"/>
      <c r="Q38" s="448"/>
      <c r="R38" s="333"/>
      <c r="S38" s="333"/>
      <c r="T38" s="333"/>
    </row>
    <row r="39" spans="1:20" ht="12.75" thickBot="1">
      <c r="A39" s="875" t="s">
        <v>675</v>
      </c>
      <c r="B39" s="843" t="s">
        <v>606</v>
      </c>
      <c r="C39" s="844"/>
      <c r="D39" s="440" t="s">
        <v>691</v>
      </c>
      <c r="E39" s="312" t="s">
        <v>608</v>
      </c>
      <c r="F39" s="313" t="s">
        <v>629</v>
      </c>
      <c r="G39" s="313"/>
      <c r="H39" s="314"/>
      <c r="I39" s="315" t="s">
        <v>610</v>
      </c>
      <c r="K39" s="333"/>
      <c r="L39" s="358"/>
      <c r="M39" s="358"/>
      <c r="N39" s="358"/>
      <c r="O39" s="358"/>
      <c r="P39" s="358"/>
      <c r="Q39" s="359"/>
      <c r="R39" s="333"/>
      <c r="S39" s="333"/>
      <c r="T39" s="333"/>
    </row>
    <row r="40" spans="1:20" ht="12.75" thickTop="1" thickBot="1">
      <c r="A40" s="876"/>
      <c r="B40" s="845"/>
      <c r="C40" s="846"/>
      <c r="D40" s="445" t="s">
        <v>612</v>
      </c>
      <c r="F40" s="318" t="s">
        <v>633</v>
      </c>
      <c r="G40" s="318" t="s">
        <v>651</v>
      </c>
      <c r="H40" s="319" t="str">
        <f>IFERROR(ROUNDDOWN(H39/B41,1), "")</f>
        <v/>
      </c>
      <c r="I40" s="320" t="s">
        <v>615</v>
      </c>
      <c r="K40" s="333"/>
      <c r="L40" s="338"/>
      <c r="M40" s="338"/>
      <c r="N40" s="333"/>
      <c r="O40" s="338"/>
      <c r="P40" s="333"/>
      <c r="Q40" s="333"/>
      <c r="R40" s="333"/>
      <c r="S40" s="333"/>
      <c r="T40" s="333"/>
    </row>
    <row r="41" spans="1:20" ht="12.75" thickTop="1" thickBot="1">
      <c r="A41" s="876"/>
      <c r="B41" s="847"/>
      <c r="C41" s="849" t="s">
        <v>618</v>
      </c>
      <c r="D41" s="443" t="s">
        <v>694</v>
      </c>
      <c r="E41" s="316" t="s">
        <v>608</v>
      </c>
      <c r="F41" s="318" t="s">
        <v>620</v>
      </c>
      <c r="G41" s="318"/>
      <c r="H41" s="323"/>
      <c r="I41" s="324" t="s">
        <v>610</v>
      </c>
      <c r="K41" s="333"/>
      <c r="L41" s="338"/>
      <c r="M41" s="338"/>
      <c r="N41" s="333"/>
      <c r="O41" s="338"/>
      <c r="P41" s="333"/>
      <c r="Q41" s="333"/>
      <c r="R41" s="333"/>
      <c r="S41" s="333"/>
      <c r="T41" s="333"/>
    </row>
    <row r="42" spans="1:20" ht="12.75" thickTop="1" thickBot="1">
      <c r="A42" s="877"/>
      <c r="B42" s="848"/>
      <c r="C42" s="850"/>
      <c r="D42" s="446" t="s">
        <v>612</v>
      </c>
      <c r="E42" s="329"/>
      <c r="F42" s="330" t="s">
        <v>640</v>
      </c>
      <c r="G42" s="318" t="s">
        <v>652</v>
      </c>
      <c r="H42" s="319" t="str">
        <f>IFERROR(ROUNDDOWN(H41/B41,1), "")</f>
        <v/>
      </c>
      <c r="I42" s="331" t="s">
        <v>615</v>
      </c>
      <c r="K42" s="333"/>
      <c r="L42" s="338"/>
      <c r="M42" s="338"/>
      <c r="N42" s="333"/>
      <c r="O42" s="338"/>
      <c r="P42" s="333"/>
      <c r="Q42" s="333"/>
      <c r="R42" s="333"/>
      <c r="S42" s="333"/>
      <c r="T42" s="333"/>
    </row>
    <row r="43" spans="1:20" ht="12" thickBot="1">
      <c r="A43" s="875" t="s">
        <v>676</v>
      </c>
      <c r="B43" s="843" t="s">
        <v>606</v>
      </c>
      <c r="C43" s="844"/>
      <c r="D43" s="440" t="s">
        <v>691</v>
      </c>
      <c r="E43" s="312" t="s">
        <v>608</v>
      </c>
      <c r="F43" s="313" t="s">
        <v>629</v>
      </c>
      <c r="G43" s="313"/>
      <c r="H43" s="314"/>
      <c r="I43" s="315" t="s">
        <v>610</v>
      </c>
      <c r="K43" s="333"/>
      <c r="L43" s="338"/>
      <c r="M43" s="338"/>
      <c r="N43" s="333"/>
      <c r="O43" s="338"/>
      <c r="P43" s="333"/>
      <c r="Q43" s="333"/>
      <c r="R43" s="333"/>
      <c r="S43" s="333"/>
      <c r="T43" s="333"/>
    </row>
    <row r="44" spans="1:20" ht="12.75" thickTop="1" thickBot="1">
      <c r="A44" s="876"/>
      <c r="B44" s="845"/>
      <c r="C44" s="846"/>
      <c r="D44" s="445" t="s">
        <v>612</v>
      </c>
      <c r="F44" s="318" t="s">
        <v>633</v>
      </c>
      <c r="G44" s="318" t="s">
        <v>654</v>
      </c>
      <c r="H44" s="319" t="str">
        <f>IFERROR(ROUNDDOWN(H43/B45,1), "")</f>
        <v/>
      </c>
      <c r="I44" s="320" t="s">
        <v>615</v>
      </c>
      <c r="K44" s="333"/>
      <c r="L44" s="338"/>
      <c r="M44" s="338"/>
      <c r="N44" s="333"/>
      <c r="O44" s="338"/>
      <c r="P44" s="333"/>
      <c r="Q44" s="333"/>
      <c r="R44" s="333"/>
      <c r="S44" s="333"/>
      <c r="T44" s="333"/>
    </row>
    <row r="45" spans="1:20" ht="12.75" thickTop="1" thickBot="1">
      <c r="A45" s="876"/>
      <c r="B45" s="847"/>
      <c r="C45" s="849" t="s">
        <v>618</v>
      </c>
      <c r="D45" s="443" t="s">
        <v>694</v>
      </c>
      <c r="E45" s="316" t="s">
        <v>608</v>
      </c>
      <c r="F45" s="318" t="s">
        <v>620</v>
      </c>
      <c r="G45" s="318"/>
      <c r="H45" s="323"/>
      <c r="I45" s="324" t="s">
        <v>610</v>
      </c>
      <c r="K45" s="333"/>
      <c r="L45" s="338"/>
      <c r="M45" s="338"/>
      <c r="N45" s="333"/>
      <c r="O45" s="338"/>
      <c r="P45" s="333"/>
      <c r="Q45" s="333"/>
      <c r="R45" s="333"/>
      <c r="S45" s="333"/>
      <c r="T45" s="333"/>
    </row>
    <row r="46" spans="1:20" ht="12.75" thickTop="1" thickBot="1">
      <c r="A46" s="877"/>
      <c r="B46" s="848"/>
      <c r="C46" s="850"/>
      <c r="D46" s="446" t="s">
        <v>612</v>
      </c>
      <c r="E46" s="329"/>
      <c r="F46" s="330" t="s">
        <v>640</v>
      </c>
      <c r="G46" s="318" t="s">
        <v>655</v>
      </c>
      <c r="H46" s="319" t="str">
        <f>IFERROR(ROUNDDOWN(H45/B45,1), "")</f>
        <v/>
      </c>
      <c r="I46" s="331" t="s">
        <v>615</v>
      </c>
      <c r="K46" s="333"/>
      <c r="L46" s="338"/>
      <c r="M46" s="338"/>
      <c r="N46" s="333"/>
      <c r="O46" s="338"/>
      <c r="P46" s="333"/>
      <c r="Q46" s="333"/>
      <c r="R46" s="333"/>
      <c r="S46" s="333"/>
      <c r="T46" s="333"/>
    </row>
    <row r="47" spans="1:20" ht="12" thickBot="1">
      <c r="A47" s="875" t="s">
        <v>677</v>
      </c>
      <c r="B47" s="843" t="s">
        <v>606</v>
      </c>
      <c r="C47" s="844"/>
      <c r="D47" s="440" t="s">
        <v>691</v>
      </c>
      <c r="E47" s="312" t="s">
        <v>608</v>
      </c>
      <c r="F47" s="313" t="s">
        <v>629</v>
      </c>
      <c r="G47" s="313"/>
      <c r="H47" s="314"/>
      <c r="I47" s="315" t="s">
        <v>610</v>
      </c>
      <c r="K47" s="333"/>
      <c r="L47" s="338"/>
      <c r="M47" s="338"/>
      <c r="N47" s="333"/>
      <c r="O47" s="338"/>
      <c r="P47" s="333"/>
      <c r="Q47" s="333"/>
      <c r="R47" s="333"/>
      <c r="S47" s="333"/>
      <c r="T47" s="333"/>
    </row>
    <row r="48" spans="1:20" ht="12.75" thickTop="1" thickBot="1">
      <c r="A48" s="876"/>
      <c r="B48" s="845"/>
      <c r="C48" s="846"/>
      <c r="D48" s="445" t="s">
        <v>612</v>
      </c>
      <c r="F48" s="318" t="s">
        <v>633</v>
      </c>
      <c r="G48" s="318" t="s">
        <v>658</v>
      </c>
      <c r="H48" s="319" t="str">
        <f>IFERROR(ROUNDDOWN(H47/B49,1), "")</f>
        <v/>
      </c>
      <c r="I48" s="320" t="s">
        <v>615</v>
      </c>
      <c r="K48" s="333"/>
      <c r="L48" s="338"/>
      <c r="M48" s="338"/>
      <c r="N48" s="333"/>
      <c r="O48" s="338"/>
      <c r="P48" s="333"/>
      <c r="Q48" s="333"/>
      <c r="R48" s="333"/>
      <c r="S48" s="333"/>
      <c r="T48" s="333"/>
    </row>
    <row r="49" spans="1:20" ht="12.75" thickTop="1" thickBot="1">
      <c r="A49" s="876"/>
      <c r="B49" s="847"/>
      <c r="C49" s="849" t="s">
        <v>618</v>
      </c>
      <c r="D49" s="443" t="s">
        <v>694</v>
      </c>
      <c r="E49" s="316" t="s">
        <v>608</v>
      </c>
      <c r="F49" s="318" t="s">
        <v>620</v>
      </c>
      <c r="G49" s="318"/>
      <c r="H49" s="323"/>
      <c r="I49" s="324" t="s">
        <v>610</v>
      </c>
      <c r="K49" s="333"/>
      <c r="L49" s="338"/>
      <c r="M49" s="338"/>
      <c r="N49" s="333"/>
      <c r="O49" s="338"/>
      <c r="P49" s="333"/>
      <c r="Q49" s="333"/>
      <c r="R49" s="333"/>
      <c r="S49" s="333"/>
      <c r="T49" s="333"/>
    </row>
    <row r="50" spans="1:20" ht="12.75" thickTop="1" thickBot="1">
      <c r="A50" s="877"/>
      <c r="B50" s="848"/>
      <c r="C50" s="850"/>
      <c r="D50" s="446" t="s">
        <v>612</v>
      </c>
      <c r="E50" s="329"/>
      <c r="F50" s="330" t="s">
        <v>640</v>
      </c>
      <c r="G50" s="360" t="s">
        <v>659</v>
      </c>
      <c r="H50" s="319" t="str">
        <f>IFERROR(ROUNDDOWN(H49/B49,1), "")</f>
        <v/>
      </c>
      <c r="I50" s="331" t="s">
        <v>615</v>
      </c>
      <c r="K50" s="333"/>
      <c r="L50" s="338"/>
      <c r="M50" s="338"/>
      <c r="N50" s="333"/>
      <c r="O50" s="338"/>
      <c r="P50" s="333"/>
      <c r="Q50" s="333"/>
      <c r="R50" s="333"/>
      <c r="S50" s="333"/>
      <c r="T50" s="333"/>
    </row>
    <row r="51" spans="1:20">
      <c r="H51" s="363" t="s">
        <v>696</v>
      </c>
      <c r="K51" s="333"/>
      <c r="L51" s="338"/>
      <c r="M51" s="338"/>
      <c r="N51" s="333"/>
      <c r="O51" s="338"/>
      <c r="P51" s="333"/>
      <c r="Q51" s="333"/>
      <c r="R51" s="333"/>
      <c r="S51" s="333"/>
      <c r="T51" s="333"/>
    </row>
    <row r="53" spans="1:20">
      <c r="H53" s="363" t="s">
        <v>696</v>
      </c>
    </row>
    <row r="55" spans="1:20">
      <c r="H55" s="363" t="s">
        <v>696</v>
      </c>
    </row>
    <row r="57" spans="1:20">
      <c r="H57" s="363" t="s">
        <v>696</v>
      </c>
    </row>
    <row r="59" spans="1:20">
      <c r="H59" s="363" t="s">
        <v>696</v>
      </c>
    </row>
    <row r="61" spans="1:20">
      <c r="H61" s="363" t="s">
        <v>696</v>
      </c>
    </row>
    <row r="63" spans="1:20">
      <c r="H63" s="363" t="s">
        <v>696</v>
      </c>
    </row>
    <row r="65" spans="8:8">
      <c r="H65" s="363" t="s">
        <v>696</v>
      </c>
    </row>
    <row r="67" spans="8:8">
      <c r="H67" s="363" t="s">
        <v>696</v>
      </c>
    </row>
    <row r="69" spans="8:8">
      <c r="H69" s="363" t="s">
        <v>696</v>
      </c>
    </row>
    <row r="71" spans="8:8">
      <c r="H71" s="363" t="s">
        <v>696</v>
      </c>
    </row>
  </sheetData>
  <mergeCells count="55">
    <mergeCell ref="A1:L1"/>
    <mergeCell ref="A2:Q2"/>
    <mergeCell ref="A3:I3"/>
    <mergeCell ref="F4:I4"/>
    <mergeCell ref="A5:I5"/>
    <mergeCell ref="O8:P8"/>
    <mergeCell ref="B9:B10"/>
    <mergeCell ref="C9:C10"/>
    <mergeCell ref="A11:A14"/>
    <mergeCell ref="B11:C12"/>
    <mergeCell ref="B13:B14"/>
    <mergeCell ref="C13:C14"/>
    <mergeCell ref="A7:A10"/>
    <mergeCell ref="B7:C8"/>
    <mergeCell ref="L7:L8"/>
    <mergeCell ref="M7:P7"/>
    <mergeCell ref="M8:N8"/>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D43"/>
  <sheetViews>
    <sheetView view="pageBreakPreview" zoomScaleNormal="75" workbookViewId="0">
      <selection activeCell="A2" sqref="A2"/>
    </sheetView>
  </sheetViews>
  <sheetFormatPr defaultColWidth="9.375" defaultRowHeight="13.5"/>
  <cols>
    <col min="1" max="3" width="4" style="459" customWidth="1"/>
    <col min="4" max="7" width="3.625" style="459" customWidth="1"/>
    <col min="8" max="11" width="2.625" style="459" customWidth="1"/>
    <col min="12" max="16" width="3.125" style="459" customWidth="1"/>
    <col min="17" max="18" width="4" style="459" customWidth="1"/>
    <col min="19" max="24" width="2.625" style="459" customWidth="1"/>
    <col min="25" max="25" width="2.5" style="459" customWidth="1"/>
    <col min="26" max="26" width="2.625" style="459" customWidth="1"/>
    <col min="27" max="29" width="3.125" style="459" customWidth="1"/>
    <col min="30" max="30" width="8" style="459" customWidth="1"/>
    <col min="31" max="256" width="9.375" style="459"/>
    <col min="257" max="259" width="4" style="459" customWidth="1"/>
    <col min="260" max="267" width="2.625" style="459" customWidth="1"/>
    <col min="268" max="272" width="3.125" style="459" customWidth="1"/>
    <col min="273" max="274" width="4" style="459" customWidth="1"/>
    <col min="275" max="280" width="2.625" style="459" customWidth="1"/>
    <col min="281" max="281" width="2.5" style="459" customWidth="1"/>
    <col min="282" max="282" width="2.625" style="459" customWidth="1"/>
    <col min="283" max="285" width="3.125" style="459" customWidth="1"/>
    <col min="286" max="286" width="8" style="459" customWidth="1"/>
    <col min="287" max="512" width="9.375" style="459"/>
    <col min="513" max="515" width="4" style="459" customWidth="1"/>
    <col min="516" max="523" width="2.625" style="459" customWidth="1"/>
    <col min="524" max="528" width="3.125" style="459" customWidth="1"/>
    <col min="529" max="530" width="4" style="459" customWidth="1"/>
    <col min="531" max="536" width="2.625" style="459" customWidth="1"/>
    <col min="537" max="537" width="2.5" style="459" customWidth="1"/>
    <col min="538" max="538" width="2.625" style="459" customWidth="1"/>
    <col min="539" max="541" width="3.125" style="459" customWidth="1"/>
    <col min="542" max="542" width="8" style="459" customWidth="1"/>
    <col min="543" max="768" width="9.375" style="459"/>
    <col min="769" max="771" width="4" style="459" customWidth="1"/>
    <col min="772" max="779" width="2.625" style="459" customWidth="1"/>
    <col min="780" max="784" width="3.125" style="459" customWidth="1"/>
    <col min="785" max="786" width="4" style="459" customWidth="1"/>
    <col min="787" max="792" width="2.625" style="459" customWidth="1"/>
    <col min="793" max="793" width="2.5" style="459" customWidth="1"/>
    <col min="794" max="794" width="2.625" style="459" customWidth="1"/>
    <col min="795" max="797" width="3.125" style="459" customWidth="1"/>
    <col min="798" max="798" width="8" style="459" customWidth="1"/>
    <col min="799" max="1024" width="9.375" style="459"/>
    <col min="1025" max="1027" width="4" style="459" customWidth="1"/>
    <col min="1028" max="1035" width="2.625" style="459" customWidth="1"/>
    <col min="1036" max="1040" width="3.125" style="459" customWidth="1"/>
    <col min="1041" max="1042" width="4" style="459" customWidth="1"/>
    <col min="1043" max="1048" width="2.625" style="459" customWidth="1"/>
    <col min="1049" max="1049" width="2.5" style="459" customWidth="1"/>
    <col min="1050" max="1050" width="2.625" style="459" customWidth="1"/>
    <col min="1051" max="1053" width="3.125" style="459" customWidth="1"/>
    <col min="1054" max="1054" width="8" style="459" customWidth="1"/>
    <col min="1055" max="1280" width="9.375" style="459"/>
    <col min="1281" max="1283" width="4" style="459" customWidth="1"/>
    <col min="1284" max="1291" width="2.625" style="459" customWidth="1"/>
    <col min="1292" max="1296" width="3.125" style="459" customWidth="1"/>
    <col min="1297" max="1298" width="4" style="459" customWidth="1"/>
    <col min="1299" max="1304" width="2.625" style="459" customWidth="1"/>
    <col min="1305" max="1305" width="2.5" style="459" customWidth="1"/>
    <col min="1306" max="1306" width="2.625" style="459" customWidth="1"/>
    <col min="1307" max="1309" width="3.125" style="459" customWidth="1"/>
    <col min="1310" max="1310" width="8" style="459" customWidth="1"/>
    <col min="1311" max="1536" width="9.375" style="459"/>
    <col min="1537" max="1539" width="4" style="459" customWidth="1"/>
    <col min="1540" max="1547" width="2.625" style="459" customWidth="1"/>
    <col min="1548" max="1552" width="3.125" style="459" customWidth="1"/>
    <col min="1553" max="1554" width="4" style="459" customWidth="1"/>
    <col min="1555" max="1560" width="2.625" style="459" customWidth="1"/>
    <col min="1561" max="1561" width="2.5" style="459" customWidth="1"/>
    <col min="1562" max="1562" width="2.625" style="459" customWidth="1"/>
    <col min="1563" max="1565" width="3.125" style="459" customWidth="1"/>
    <col min="1566" max="1566" width="8" style="459" customWidth="1"/>
    <col min="1567" max="1792" width="9.375" style="459"/>
    <col min="1793" max="1795" width="4" style="459" customWidth="1"/>
    <col min="1796" max="1803" width="2.625" style="459" customWidth="1"/>
    <col min="1804" max="1808" width="3.125" style="459" customWidth="1"/>
    <col min="1809" max="1810" width="4" style="459" customWidth="1"/>
    <col min="1811" max="1816" width="2.625" style="459" customWidth="1"/>
    <col min="1817" max="1817" width="2.5" style="459" customWidth="1"/>
    <col min="1818" max="1818" width="2.625" style="459" customWidth="1"/>
    <col min="1819" max="1821" width="3.125" style="459" customWidth="1"/>
    <col min="1822" max="1822" width="8" style="459" customWidth="1"/>
    <col min="1823" max="2048" width="9.375" style="459"/>
    <col min="2049" max="2051" width="4" style="459" customWidth="1"/>
    <col min="2052" max="2059" width="2.625" style="459" customWidth="1"/>
    <col min="2060" max="2064" width="3.125" style="459" customWidth="1"/>
    <col min="2065" max="2066" width="4" style="459" customWidth="1"/>
    <col min="2067" max="2072" width="2.625" style="459" customWidth="1"/>
    <col min="2073" max="2073" width="2.5" style="459" customWidth="1"/>
    <col min="2074" max="2074" width="2.625" style="459" customWidth="1"/>
    <col min="2075" max="2077" width="3.125" style="459" customWidth="1"/>
    <col min="2078" max="2078" width="8" style="459" customWidth="1"/>
    <col min="2079" max="2304" width="9.375" style="459"/>
    <col min="2305" max="2307" width="4" style="459" customWidth="1"/>
    <col min="2308" max="2315" width="2.625" style="459" customWidth="1"/>
    <col min="2316" max="2320" width="3.125" style="459" customWidth="1"/>
    <col min="2321" max="2322" width="4" style="459" customWidth="1"/>
    <col min="2323" max="2328" width="2.625" style="459" customWidth="1"/>
    <col min="2329" max="2329" width="2.5" style="459" customWidth="1"/>
    <col min="2330" max="2330" width="2.625" style="459" customWidth="1"/>
    <col min="2331" max="2333" width="3.125" style="459" customWidth="1"/>
    <col min="2334" max="2334" width="8" style="459" customWidth="1"/>
    <col min="2335" max="2560" width="9.375" style="459"/>
    <col min="2561" max="2563" width="4" style="459" customWidth="1"/>
    <col min="2564" max="2571" width="2.625" style="459" customWidth="1"/>
    <col min="2572" max="2576" width="3.125" style="459" customWidth="1"/>
    <col min="2577" max="2578" width="4" style="459" customWidth="1"/>
    <col min="2579" max="2584" width="2.625" style="459" customWidth="1"/>
    <col min="2585" max="2585" width="2.5" style="459" customWidth="1"/>
    <col min="2586" max="2586" width="2.625" style="459" customWidth="1"/>
    <col min="2587" max="2589" width="3.125" style="459" customWidth="1"/>
    <col min="2590" max="2590" width="8" style="459" customWidth="1"/>
    <col min="2591" max="2816" width="9.375" style="459"/>
    <col min="2817" max="2819" width="4" style="459" customWidth="1"/>
    <col min="2820" max="2827" width="2.625" style="459" customWidth="1"/>
    <col min="2828" max="2832" width="3.125" style="459" customWidth="1"/>
    <col min="2833" max="2834" width="4" style="459" customWidth="1"/>
    <col min="2835" max="2840" width="2.625" style="459" customWidth="1"/>
    <col min="2841" max="2841" width="2.5" style="459" customWidth="1"/>
    <col min="2842" max="2842" width="2.625" style="459" customWidth="1"/>
    <col min="2843" max="2845" width="3.125" style="459" customWidth="1"/>
    <col min="2846" max="2846" width="8" style="459" customWidth="1"/>
    <col min="2847" max="3072" width="9.375" style="459"/>
    <col min="3073" max="3075" width="4" style="459" customWidth="1"/>
    <col min="3076" max="3083" width="2.625" style="459" customWidth="1"/>
    <col min="3084" max="3088" width="3.125" style="459" customWidth="1"/>
    <col min="3089" max="3090" width="4" style="459" customWidth="1"/>
    <col min="3091" max="3096" width="2.625" style="459" customWidth="1"/>
    <col min="3097" max="3097" width="2.5" style="459" customWidth="1"/>
    <col min="3098" max="3098" width="2.625" style="459" customWidth="1"/>
    <col min="3099" max="3101" width="3.125" style="459" customWidth="1"/>
    <col min="3102" max="3102" width="8" style="459" customWidth="1"/>
    <col min="3103" max="3328" width="9.375" style="459"/>
    <col min="3329" max="3331" width="4" style="459" customWidth="1"/>
    <col min="3332" max="3339" width="2.625" style="459" customWidth="1"/>
    <col min="3340" max="3344" width="3.125" style="459" customWidth="1"/>
    <col min="3345" max="3346" width="4" style="459" customWidth="1"/>
    <col min="3347" max="3352" width="2.625" style="459" customWidth="1"/>
    <col min="3353" max="3353" width="2.5" style="459" customWidth="1"/>
    <col min="3354" max="3354" width="2.625" style="459" customWidth="1"/>
    <col min="3355" max="3357" width="3.125" style="459" customWidth="1"/>
    <col min="3358" max="3358" width="8" style="459" customWidth="1"/>
    <col min="3359" max="3584" width="9.375" style="459"/>
    <col min="3585" max="3587" width="4" style="459" customWidth="1"/>
    <col min="3588" max="3595" width="2.625" style="459" customWidth="1"/>
    <col min="3596" max="3600" width="3.125" style="459" customWidth="1"/>
    <col min="3601" max="3602" width="4" style="459" customWidth="1"/>
    <col min="3603" max="3608" width="2.625" style="459" customWidth="1"/>
    <col min="3609" max="3609" width="2.5" style="459" customWidth="1"/>
    <col min="3610" max="3610" width="2.625" style="459" customWidth="1"/>
    <col min="3611" max="3613" width="3.125" style="459" customWidth="1"/>
    <col min="3614" max="3614" width="8" style="459" customWidth="1"/>
    <col min="3615" max="3840" width="9.375" style="459"/>
    <col min="3841" max="3843" width="4" style="459" customWidth="1"/>
    <col min="3844" max="3851" width="2.625" style="459" customWidth="1"/>
    <col min="3852" max="3856" width="3.125" style="459" customWidth="1"/>
    <col min="3857" max="3858" width="4" style="459" customWidth="1"/>
    <col min="3859" max="3864" width="2.625" style="459" customWidth="1"/>
    <col min="3865" max="3865" width="2.5" style="459" customWidth="1"/>
    <col min="3866" max="3866" width="2.625" style="459" customWidth="1"/>
    <col min="3867" max="3869" width="3.125" style="459" customWidth="1"/>
    <col min="3870" max="3870" width="8" style="459" customWidth="1"/>
    <col min="3871" max="4096" width="9.375" style="459"/>
    <col min="4097" max="4099" width="4" style="459" customWidth="1"/>
    <col min="4100" max="4107" width="2.625" style="459" customWidth="1"/>
    <col min="4108" max="4112" width="3.125" style="459" customWidth="1"/>
    <col min="4113" max="4114" width="4" style="459" customWidth="1"/>
    <col min="4115" max="4120" width="2.625" style="459" customWidth="1"/>
    <col min="4121" max="4121" width="2.5" style="459" customWidth="1"/>
    <col min="4122" max="4122" width="2.625" style="459" customWidth="1"/>
    <col min="4123" max="4125" width="3.125" style="459" customWidth="1"/>
    <col min="4126" max="4126" width="8" style="459" customWidth="1"/>
    <col min="4127" max="4352" width="9.375" style="459"/>
    <col min="4353" max="4355" width="4" style="459" customWidth="1"/>
    <col min="4356" max="4363" width="2.625" style="459" customWidth="1"/>
    <col min="4364" max="4368" width="3.125" style="459" customWidth="1"/>
    <col min="4369" max="4370" width="4" style="459" customWidth="1"/>
    <col min="4371" max="4376" width="2.625" style="459" customWidth="1"/>
    <col min="4377" max="4377" width="2.5" style="459" customWidth="1"/>
    <col min="4378" max="4378" width="2.625" style="459" customWidth="1"/>
    <col min="4379" max="4381" width="3.125" style="459" customWidth="1"/>
    <col min="4382" max="4382" width="8" style="459" customWidth="1"/>
    <col min="4383" max="4608" width="9.375" style="459"/>
    <col min="4609" max="4611" width="4" style="459" customWidth="1"/>
    <col min="4612" max="4619" width="2.625" style="459" customWidth="1"/>
    <col min="4620" max="4624" width="3.125" style="459" customWidth="1"/>
    <col min="4625" max="4626" width="4" style="459" customWidth="1"/>
    <col min="4627" max="4632" width="2.625" style="459" customWidth="1"/>
    <col min="4633" max="4633" width="2.5" style="459" customWidth="1"/>
    <col min="4634" max="4634" width="2.625" style="459" customWidth="1"/>
    <col min="4635" max="4637" width="3.125" style="459" customWidth="1"/>
    <col min="4638" max="4638" width="8" style="459" customWidth="1"/>
    <col min="4639" max="4864" width="9.375" style="459"/>
    <col min="4865" max="4867" width="4" style="459" customWidth="1"/>
    <col min="4868" max="4875" width="2.625" style="459" customWidth="1"/>
    <col min="4876" max="4880" width="3.125" style="459" customWidth="1"/>
    <col min="4881" max="4882" width="4" style="459" customWidth="1"/>
    <col min="4883" max="4888" width="2.625" style="459" customWidth="1"/>
    <col min="4889" max="4889" width="2.5" style="459" customWidth="1"/>
    <col min="4890" max="4890" width="2.625" style="459" customWidth="1"/>
    <col min="4891" max="4893" width="3.125" style="459" customWidth="1"/>
    <col min="4894" max="4894" width="8" style="459" customWidth="1"/>
    <col min="4895" max="5120" width="9.375" style="459"/>
    <col min="5121" max="5123" width="4" style="459" customWidth="1"/>
    <col min="5124" max="5131" width="2.625" style="459" customWidth="1"/>
    <col min="5132" max="5136" width="3.125" style="459" customWidth="1"/>
    <col min="5137" max="5138" width="4" style="459" customWidth="1"/>
    <col min="5139" max="5144" width="2.625" style="459" customWidth="1"/>
    <col min="5145" max="5145" width="2.5" style="459" customWidth="1"/>
    <col min="5146" max="5146" width="2.625" style="459" customWidth="1"/>
    <col min="5147" max="5149" width="3.125" style="459" customWidth="1"/>
    <col min="5150" max="5150" width="8" style="459" customWidth="1"/>
    <col min="5151" max="5376" width="9.375" style="459"/>
    <col min="5377" max="5379" width="4" style="459" customWidth="1"/>
    <col min="5380" max="5387" width="2.625" style="459" customWidth="1"/>
    <col min="5388" max="5392" width="3.125" style="459" customWidth="1"/>
    <col min="5393" max="5394" width="4" style="459" customWidth="1"/>
    <col min="5395" max="5400" width="2.625" style="459" customWidth="1"/>
    <col min="5401" max="5401" width="2.5" style="459" customWidth="1"/>
    <col min="5402" max="5402" width="2.625" style="459" customWidth="1"/>
    <col min="5403" max="5405" width="3.125" style="459" customWidth="1"/>
    <col min="5406" max="5406" width="8" style="459" customWidth="1"/>
    <col min="5407" max="5632" width="9.375" style="459"/>
    <col min="5633" max="5635" width="4" style="459" customWidth="1"/>
    <col min="5636" max="5643" width="2.625" style="459" customWidth="1"/>
    <col min="5644" max="5648" width="3.125" style="459" customWidth="1"/>
    <col min="5649" max="5650" width="4" style="459" customWidth="1"/>
    <col min="5651" max="5656" width="2.625" style="459" customWidth="1"/>
    <col min="5657" max="5657" width="2.5" style="459" customWidth="1"/>
    <col min="5658" max="5658" width="2.625" style="459" customWidth="1"/>
    <col min="5659" max="5661" width="3.125" style="459" customWidth="1"/>
    <col min="5662" max="5662" width="8" style="459" customWidth="1"/>
    <col min="5663" max="5888" width="9.375" style="459"/>
    <col min="5889" max="5891" width="4" style="459" customWidth="1"/>
    <col min="5892" max="5899" width="2.625" style="459" customWidth="1"/>
    <col min="5900" max="5904" width="3.125" style="459" customWidth="1"/>
    <col min="5905" max="5906" width="4" style="459" customWidth="1"/>
    <col min="5907" max="5912" width="2.625" style="459" customWidth="1"/>
    <col min="5913" max="5913" width="2.5" style="459" customWidth="1"/>
    <col min="5914" max="5914" width="2.625" style="459" customWidth="1"/>
    <col min="5915" max="5917" width="3.125" style="459" customWidth="1"/>
    <col min="5918" max="5918" width="8" style="459" customWidth="1"/>
    <col min="5919" max="6144" width="9.375" style="459"/>
    <col min="6145" max="6147" width="4" style="459" customWidth="1"/>
    <col min="6148" max="6155" width="2.625" style="459" customWidth="1"/>
    <col min="6156" max="6160" width="3.125" style="459" customWidth="1"/>
    <col min="6161" max="6162" width="4" style="459" customWidth="1"/>
    <col min="6163" max="6168" width="2.625" style="459" customWidth="1"/>
    <col min="6169" max="6169" width="2.5" style="459" customWidth="1"/>
    <col min="6170" max="6170" width="2.625" style="459" customWidth="1"/>
    <col min="6171" max="6173" width="3.125" style="459" customWidth="1"/>
    <col min="6174" max="6174" width="8" style="459" customWidth="1"/>
    <col min="6175" max="6400" width="9.375" style="459"/>
    <col min="6401" max="6403" width="4" style="459" customWidth="1"/>
    <col min="6404" max="6411" width="2.625" style="459" customWidth="1"/>
    <col min="6412" max="6416" width="3.125" style="459" customWidth="1"/>
    <col min="6417" max="6418" width="4" style="459" customWidth="1"/>
    <col min="6419" max="6424" width="2.625" style="459" customWidth="1"/>
    <col min="6425" max="6425" width="2.5" style="459" customWidth="1"/>
    <col min="6426" max="6426" width="2.625" style="459" customWidth="1"/>
    <col min="6427" max="6429" width="3.125" style="459" customWidth="1"/>
    <col min="6430" max="6430" width="8" style="459" customWidth="1"/>
    <col min="6431" max="6656" width="9.375" style="459"/>
    <col min="6657" max="6659" width="4" style="459" customWidth="1"/>
    <col min="6660" max="6667" width="2.625" style="459" customWidth="1"/>
    <col min="6668" max="6672" width="3.125" style="459" customWidth="1"/>
    <col min="6673" max="6674" width="4" style="459" customWidth="1"/>
    <col min="6675" max="6680" width="2.625" style="459" customWidth="1"/>
    <col min="6681" max="6681" width="2.5" style="459" customWidth="1"/>
    <col min="6682" max="6682" width="2.625" style="459" customWidth="1"/>
    <col min="6683" max="6685" width="3.125" style="459" customWidth="1"/>
    <col min="6686" max="6686" width="8" style="459" customWidth="1"/>
    <col min="6687" max="6912" width="9.375" style="459"/>
    <col min="6913" max="6915" width="4" style="459" customWidth="1"/>
    <col min="6916" max="6923" width="2.625" style="459" customWidth="1"/>
    <col min="6924" max="6928" width="3.125" style="459" customWidth="1"/>
    <col min="6929" max="6930" width="4" style="459" customWidth="1"/>
    <col min="6931" max="6936" width="2.625" style="459" customWidth="1"/>
    <col min="6937" max="6937" width="2.5" style="459" customWidth="1"/>
    <col min="6938" max="6938" width="2.625" style="459" customWidth="1"/>
    <col min="6939" max="6941" width="3.125" style="459" customWidth="1"/>
    <col min="6942" max="6942" width="8" style="459" customWidth="1"/>
    <col min="6943" max="7168" width="9.375" style="459"/>
    <col min="7169" max="7171" width="4" style="459" customWidth="1"/>
    <col min="7172" max="7179" width="2.625" style="459" customWidth="1"/>
    <col min="7180" max="7184" width="3.125" style="459" customWidth="1"/>
    <col min="7185" max="7186" width="4" style="459" customWidth="1"/>
    <col min="7187" max="7192" width="2.625" style="459" customWidth="1"/>
    <col min="7193" max="7193" width="2.5" style="459" customWidth="1"/>
    <col min="7194" max="7194" width="2.625" style="459" customWidth="1"/>
    <col min="7195" max="7197" width="3.125" style="459" customWidth="1"/>
    <col min="7198" max="7198" width="8" style="459" customWidth="1"/>
    <col min="7199" max="7424" width="9.375" style="459"/>
    <col min="7425" max="7427" width="4" style="459" customWidth="1"/>
    <col min="7428" max="7435" width="2.625" style="459" customWidth="1"/>
    <col min="7436" max="7440" width="3.125" style="459" customWidth="1"/>
    <col min="7441" max="7442" width="4" style="459" customWidth="1"/>
    <col min="7443" max="7448" width="2.625" style="459" customWidth="1"/>
    <col min="7449" max="7449" width="2.5" style="459" customWidth="1"/>
    <col min="7450" max="7450" width="2.625" style="459" customWidth="1"/>
    <col min="7451" max="7453" width="3.125" style="459" customWidth="1"/>
    <col min="7454" max="7454" width="8" style="459" customWidth="1"/>
    <col min="7455" max="7680" width="9.375" style="459"/>
    <col min="7681" max="7683" width="4" style="459" customWidth="1"/>
    <col min="7684" max="7691" width="2.625" style="459" customWidth="1"/>
    <col min="7692" max="7696" width="3.125" style="459" customWidth="1"/>
    <col min="7697" max="7698" width="4" style="459" customWidth="1"/>
    <col min="7699" max="7704" width="2.625" style="459" customWidth="1"/>
    <col min="7705" max="7705" width="2.5" style="459" customWidth="1"/>
    <col min="7706" max="7706" width="2.625" style="459" customWidth="1"/>
    <col min="7707" max="7709" width="3.125" style="459" customWidth="1"/>
    <col min="7710" max="7710" width="8" style="459" customWidth="1"/>
    <col min="7711" max="7936" width="9.375" style="459"/>
    <col min="7937" max="7939" width="4" style="459" customWidth="1"/>
    <col min="7940" max="7947" width="2.625" style="459" customWidth="1"/>
    <col min="7948" max="7952" width="3.125" style="459" customWidth="1"/>
    <col min="7953" max="7954" width="4" style="459" customWidth="1"/>
    <col min="7955" max="7960" width="2.625" style="459" customWidth="1"/>
    <col min="7961" max="7961" width="2.5" style="459" customWidth="1"/>
    <col min="7962" max="7962" width="2.625" style="459" customWidth="1"/>
    <col min="7963" max="7965" width="3.125" style="459" customWidth="1"/>
    <col min="7966" max="7966" width="8" style="459" customWidth="1"/>
    <col min="7967" max="8192" width="9.375" style="459"/>
    <col min="8193" max="8195" width="4" style="459" customWidth="1"/>
    <col min="8196" max="8203" width="2.625" style="459" customWidth="1"/>
    <col min="8204" max="8208" width="3.125" style="459" customWidth="1"/>
    <col min="8209" max="8210" width="4" style="459" customWidth="1"/>
    <col min="8211" max="8216" width="2.625" style="459" customWidth="1"/>
    <col min="8217" max="8217" width="2.5" style="459" customWidth="1"/>
    <col min="8218" max="8218" width="2.625" style="459" customWidth="1"/>
    <col min="8219" max="8221" width="3.125" style="459" customWidth="1"/>
    <col min="8222" max="8222" width="8" style="459" customWidth="1"/>
    <col min="8223" max="8448" width="9.375" style="459"/>
    <col min="8449" max="8451" width="4" style="459" customWidth="1"/>
    <col min="8452" max="8459" width="2.625" style="459" customWidth="1"/>
    <col min="8460" max="8464" width="3.125" style="459" customWidth="1"/>
    <col min="8465" max="8466" width="4" style="459" customWidth="1"/>
    <col min="8467" max="8472" width="2.625" style="459" customWidth="1"/>
    <col min="8473" max="8473" width="2.5" style="459" customWidth="1"/>
    <col min="8474" max="8474" width="2.625" style="459" customWidth="1"/>
    <col min="8475" max="8477" width="3.125" style="459" customWidth="1"/>
    <col min="8478" max="8478" width="8" style="459" customWidth="1"/>
    <col min="8479" max="8704" width="9.375" style="459"/>
    <col min="8705" max="8707" width="4" style="459" customWidth="1"/>
    <col min="8708" max="8715" width="2.625" style="459" customWidth="1"/>
    <col min="8716" max="8720" width="3.125" style="459" customWidth="1"/>
    <col min="8721" max="8722" width="4" style="459" customWidth="1"/>
    <col min="8723" max="8728" width="2.625" style="459" customWidth="1"/>
    <col min="8729" max="8729" width="2.5" style="459" customWidth="1"/>
    <col min="8730" max="8730" width="2.625" style="459" customWidth="1"/>
    <col min="8731" max="8733" width="3.125" style="459" customWidth="1"/>
    <col min="8734" max="8734" width="8" style="459" customWidth="1"/>
    <col min="8735" max="8960" width="9.375" style="459"/>
    <col min="8961" max="8963" width="4" style="459" customWidth="1"/>
    <col min="8964" max="8971" width="2.625" style="459" customWidth="1"/>
    <col min="8972" max="8976" width="3.125" style="459" customWidth="1"/>
    <col min="8977" max="8978" width="4" style="459" customWidth="1"/>
    <col min="8979" max="8984" width="2.625" style="459" customWidth="1"/>
    <col min="8985" max="8985" width="2.5" style="459" customWidth="1"/>
    <col min="8986" max="8986" width="2.625" style="459" customWidth="1"/>
    <col min="8987" max="8989" width="3.125" style="459" customWidth="1"/>
    <col min="8990" max="8990" width="8" style="459" customWidth="1"/>
    <col min="8991" max="9216" width="9.375" style="459"/>
    <col min="9217" max="9219" width="4" style="459" customWidth="1"/>
    <col min="9220" max="9227" width="2.625" style="459" customWidth="1"/>
    <col min="9228" max="9232" width="3.125" style="459" customWidth="1"/>
    <col min="9233" max="9234" width="4" style="459" customWidth="1"/>
    <col min="9235" max="9240" width="2.625" style="459" customWidth="1"/>
    <col min="9241" max="9241" width="2.5" style="459" customWidth="1"/>
    <col min="9242" max="9242" width="2.625" style="459" customWidth="1"/>
    <col min="9243" max="9245" width="3.125" style="459" customWidth="1"/>
    <col min="9246" max="9246" width="8" style="459" customWidth="1"/>
    <col min="9247" max="9472" width="9.375" style="459"/>
    <col min="9473" max="9475" width="4" style="459" customWidth="1"/>
    <col min="9476" max="9483" width="2.625" style="459" customWidth="1"/>
    <col min="9484" max="9488" width="3.125" style="459" customWidth="1"/>
    <col min="9489" max="9490" width="4" style="459" customWidth="1"/>
    <col min="9491" max="9496" width="2.625" style="459" customWidth="1"/>
    <col min="9497" max="9497" width="2.5" style="459" customWidth="1"/>
    <col min="9498" max="9498" width="2.625" style="459" customWidth="1"/>
    <col min="9499" max="9501" width="3.125" style="459" customWidth="1"/>
    <col min="9502" max="9502" width="8" style="459" customWidth="1"/>
    <col min="9503" max="9728" width="9.375" style="459"/>
    <col min="9729" max="9731" width="4" style="459" customWidth="1"/>
    <col min="9732" max="9739" width="2.625" style="459" customWidth="1"/>
    <col min="9740" max="9744" width="3.125" style="459" customWidth="1"/>
    <col min="9745" max="9746" width="4" style="459" customWidth="1"/>
    <col min="9747" max="9752" width="2.625" style="459" customWidth="1"/>
    <col min="9753" max="9753" width="2.5" style="459" customWidth="1"/>
    <col min="9754" max="9754" width="2.625" style="459" customWidth="1"/>
    <col min="9755" max="9757" width="3.125" style="459" customWidth="1"/>
    <col min="9758" max="9758" width="8" style="459" customWidth="1"/>
    <col min="9759" max="9984" width="9.375" style="459"/>
    <col min="9985" max="9987" width="4" style="459" customWidth="1"/>
    <col min="9988" max="9995" width="2.625" style="459" customWidth="1"/>
    <col min="9996" max="10000" width="3.125" style="459" customWidth="1"/>
    <col min="10001" max="10002" width="4" style="459" customWidth="1"/>
    <col min="10003" max="10008" width="2.625" style="459" customWidth="1"/>
    <col min="10009" max="10009" width="2.5" style="459" customWidth="1"/>
    <col min="10010" max="10010" width="2.625" style="459" customWidth="1"/>
    <col min="10011" max="10013" width="3.125" style="459" customWidth="1"/>
    <col min="10014" max="10014" width="8" style="459" customWidth="1"/>
    <col min="10015" max="10240" width="9.375" style="459"/>
    <col min="10241" max="10243" width="4" style="459" customWidth="1"/>
    <col min="10244" max="10251" width="2.625" style="459" customWidth="1"/>
    <col min="10252" max="10256" width="3.125" style="459" customWidth="1"/>
    <col min="10257" max="10258" width="4" style="459" customWidth="1"/>
    <col min="10259" max="10264" width="2.625" style="459" customWidth="1"/>
    <col min="10265" max="10265" width="2.5" style="459" customWidth="1"/>
    <col min="10266" max="10266" width="2.625" style="459" customWidth="1"/>
    <col min="10267" max="10269" width="3.125" style="459" customWidth="1"/>
    <col min="10270" max="10270" width="8" style="459" customWidth="1"/>
    <col min="10271" max="10496" width="9.375" style="459"/>
    <col min="10497" max="10499" width="4" style="459" customWidth="1"/>
    <col min="10500" max="10507" width="2.625" style="459" customWidth="1"/>
    <col min="10508" max="10512" width="3.125" style="459" customWidth="1"/>
    <col min="10513" max="10514" width="4" style="459" customWidth="1"/>
    <col min="10515" max="10520" width="2.625" style="459" customWidth="1"/>
    <col min="10521" max="10521" width="2.5" style="459" customWidth="1"/>
    <col min="10522" max="10522" width="2.625" style="459" customWidth="1"/>
    <col min="10523" max="10525" width="3.125" style="459" customWidth="1"/>
    <col min="10526" max="10526" width="8" style="459" customWidth="1"/>
    <col min="10527" max="10752" width="9.375" style="459"/>
    <col min="10753" max="10755" width="4" style="459" customWidth="1"/>
    <col min="10756" max="10763" width="2.625" style="459" customWidth="1"/>
    <col min="10764" max="10768" width="3.125" style="459" customWidth="1"/>
    <col min="10769" max="10770" width="4" style="459" customWidth="1"/>
    <col min="10771" max="10776" width="2.625" style="459" customWidth="1"/>
    <col min="10777" max="10777" width="2.5" style="459" customWidth="1"/>
    <col min="10778" max="10778" width="2.625" style="459" customWidth="1"/>
    <col min="10779" max="10781" width="3.125" style="459" customWidth="1"/>
    <col min="10782" max="10782" width="8" style="459" customWidth="1"/>
    <col min="10783" max="11008" width="9.375" style="459"/>
    <col min="11009" max="11011" width="4" style="459" customWidth="1"/>
    <col min="11012" max="11019" width="2.625" style="459" customWidth="1"/>
    <col min="11020" max="11024" width="3.125" style="459" customWidth="1"/>
    <col min="11025" max="11026" width="4" style="459" customWidth="1"/>
    <col min="11027" max="11032" width="2.625" style="459" customWidth="1"/>
    <col min="11033" max="11033" width="2.5" style="459" customWidth="1"/>
    <col min="11034" max="11034" width="2.625" style="459" customWidth="1"/>
    <col min="11035" max="11037" width="3.125" style="459" customWidth="1"/>
    <col min="11038" max="11038" width="8" style="459" customWidth="1"/>
    <col min="11039" max="11264" width="9.375" style="459"/>
    <col min="11265" max="11267" width="4" style="459" customWidth="1"/>
    <col min="11268" max="11275" width="2.625" style="459" customWidth="1"/>
    <col min="11276" max="11280" width="3.125" style="459" customWidth="1"/>
    <col min="11281" max="11282" width="4" style="459" customWidth="1"/>
    <col min="11283" max="11288" width="2.625" style="459" customWidth="1"/>
    <col min="11289" max="11289" width="2.5" style="459" customWidth="1"/>
    <col min="11290" max="11290" width="2.625" style="459" customWidth="1"/>
    <col min="11291" max="11293" width="3.125" style="459" customWidth="1"/>
    <col min="11294" max="11294" width="8" style="459" customWidth="1"/>
    <col min="11295" max="11520" width="9.375" style="459"/>
    <col min="11521" max="11523" width="4" style="459" customWidth="1"/>
    <col min="11524" max="11531" width="2.625" style="459" customWidth="1"/>
    <col min="11532" max="11536" width="3.125" style="459" customWidth="1"/>
    <col min="11537" max="11538" width="4" style="459" customWidth="1"/>
    <col min="11539" max="11544" width="2.625" style="459" customWidth="1"/>
    <col min="11545" max="11545" width="2.5" style="459" customWidth="1"/>
    <col min="11546" max="11546" width="2.625" style="459" customWidth="1"/>
    <col min="11547" max="11549" width="3.125" style="459" customWidth="1"/>
    <col min="11550" max="11550" width="8" style="459" customWidth="1"/>
    <col min="11551" max="11776" width="9.375" style="459"/>
    <col min="11777" max="11779" width="4" style="459" customWidth="1"/>
    <col min="11780" max="11787" width="2.625" style="459" customWidth="1"/>
    <col min="11788" max="11792" width="3.125" style="459" customWidth="1"/>
    <col min="11793" max="11794" width="4" style="459" customWidth="1"/>
    <col min="11795" max="11800" width="2.625" style="459" customWidth="1"/>
    <col min="11801" max="11801" width="2.5" style="459" customWidth="1"/>
    <col min="11802" max="11802" width="2.625" style="459" customWidth="1"/>
    <col min="11803" max="11805" width="3.125" style="459" customWidth="1"/>
    <col min="11806" max="11806" width="8" style="459" customWidth="1"/>
    <col min="11807" max="12032" width="9.375" style="459"/>
    <col min="12033" max="12035" width="4" style="459" customWidth="1"/>
    <col min="12036" max="12043" width="2.625" style="459" customWidth="1"/>
    <col min="12044" max="12048" width="3.125" style="459" customWidth="1"/>
    <col min="12049" max="12050" width="4" style="459" customWidth="1"/>
    <col min="12051" max="12056" width="2.625" style="459" customWidth="1"/>
    <col min="12057" max="12057" width="2.5" style="459" customWidth="1"/>
    <col min="12058" max="12058" width="2.625" style="459" customWidth="1"/>
    <col min="12059" max="12061" width="3.125" style="459" customWidth="1"/>
    <col min="12062" max="12062" width="8" style="459" customWidth="1"/>
    <col min="12063" max="12288" width="9.375" style="459"/>
    <col min="12289" max="12291" width="4" style="459" customWidth="1"/>
    <col min="12292" max="12299" width="2.625" style="459" customWidth="1"/>
    <col min="12300" max="12304" width="3.125" style="459" customWidth="1"/>
    <col min="12305" max="12306" width="4" style="459" customWidth="1"/>
    <col min="12307" max="12312" width="2.625" style="459" customWidth="1"/>
    <col min="12313" max="12313" width="2.5" style="459" customWidth="1"/>
    <col min="12314" max="12314" width="2.625" style="459" customWidth="1"/>
    <col min="12315" max="12317" width="3.125" style="459" customWidth="1"/>
    <col min="12318" max="12318" width="8" style="459" customWidth="1"/>
    <col min="12319" max="12544" width="9.375" style="459"/>
    <col min="12545" max="12547" width="4" style="459" customWidth="1"/>
    <col min="12548" max="12555" width="2.625" style="459" customWidth="1"/>
    <col min="12556" max="12560" width="3.125" style="459" customWidth="1"/>
    <col min="12561" max="12562" width="4" style="459" customWidth="1"/>
    <col min="12563" max="12568" width="2.625" style="459" customWidth="1"/>
    <col min="12569" max="12569" width="2.5" style="459" customWidth="1"/>
    <col min="12570" max="12570" width="2.625" style="459" customWidth="1"/>
    <col min="12571" max="12573" width="3.125" style="459" customWidth="1"/>
    <col min="12574" max="12574" width="8" style="459" customWidth="1"/>
    <col min="12575" max="12800" width="9.375" style="459"/>
    <col min="12801" max="12803" width="4" style="459" customWidth="1"/>
    <col min="12804" max="12811" width="2.625" style="459" customWidth="1"/>
    <col min="12812" max="12816" width="3.125" style="459" customWidth="1"/>
    <col min="12817" max="12818" width="4" style="459" customWidth="1"/>
    <col min="12819" max="12824" width="2.625" style="459" customWidth="1"/>
    <col min="12825" max="12825" width="2.5" style="459" customWidth="1"/>
    <col min="12826" max="12826" width="2.625" style="459" customWidth="1"/>
    <col min="12827" max="12829" width="3.125" style="459" customWidth="1"/>
    <col min="12830" max="12830" width="8" style="459" customWidth="1"/>
    <col min="12831" max="13056" width="9.375" style="459"/>
    <col min="13057" max="13059" width="4" style="459" customWidth="1"/>
    <col min="13060" max="13067" width="2.625" style="459" customWidth="1"/>
    <col min="13068" max="13072" width="3.125" style="459" customWidth="1"/>
    <col min="13073" max="13074" width="4" style="459" customWidth="1"/>
    <col min="13075" max="13080" width="2.625" style="459" customWidth="1"/>
    <col min="13081" max="13081" width="2.5" style="459" customWidth="1"/>
    <col min="13082" max="13082" width="2.625" style="459" customWidth="1"/>
    <col min="13083" max="13085" width="3.125" style="459" customWidth="1"/>
    <col min="13086" max="13086" width="8" style="459" customWidth="1"/>
    <col min="13087" max="13312" width="9.375" style="459"/>
    <col min="13313" max="13315" width="4" style="459" customWidth="1"/>
    <col min="13316" max="13323" width="2.625" style="459" customWidth="1"/>
    <col min="13324" max="13328" width="3.125" style="459" customWidth="1"/>
    <col min="13329" max="13330" width="4" style="459" customWidth="1"/>
    <col min="13331" max="13336" width="2.625" style="459" customWidth="1"/>
    <col min="13337" max="13337" width="2.5" style="459" customWidth="1"/>
    <col min="13338" max="13338" width="2.625" style="459" customWidth="1"/>
    <col min="13339" max="13341" width="3.125" style="459" customWidth="1"/>
    <col min="13342" max="13342" width="8" style="459" customWidth="1"/>
    <col min="13343" max="13568" width="9.375" style="459"/>
    <col min="13569" max="13571" width="4" style="459" customWidth="1"/>
    <col min="13572" max="13579" width="2.625" style="459" customWidth="1"/>
    <col min="13580" max="13584" width="3.125" style="459" customWidth="1"/>
    <col min="13585" max="13586" width="4" style="459" customWidth="1"/>
    <col min="13587" max="13592" width="2.625" style="459" customWidth="1"/>
    <col min="13593" max="13593" width="2.5" style="459" customWidth="1"/>
    <col min="13594" max="13594" width="2.625" style="459" customWidth="1"/>
    <col min="13595" max="13597" width="3.125" style="459" customWidth="1"/>
    <col min="13598" max="13598" width="8" style="459" customWidth="1"/>
    <col min="13599" max="13824" width="9.375" style="459"/>
    <col min="13825" max="13827" width="4" style="459" customWidth="1"/>
    <col min="13828" max="13835" width="2.625" style="459" customWidth="1"/>
    <col min="13836" max="13840" width="3.125" style="459" customWidth="1"/>
    <col min="13841" max="13842" width="4" style="459" customWidth="1"/>
    <col min="13843" max="13848" width="2.625" style="459" customWidth="1"/>
    <col min="13849" max="13849" width="2.5" style="459" customWidth="1"/>
    <col min="13850" max="13850" width="2.625" style="459" customWidth="1"/>
    <col min="13851" max="13853" width="3.125" style="459" customWidth="1"/>
    <col min="13854" max="13854" width="8" style="459" customWidth="1"/>
    <col min="13855" max="14080" width="9.375" style="459"/>
    <col min="14081" max="14083" width="4" style="459" customWidth="1"/>
    <col min="14084" max="14091" width="2.625" style="459" customWidth="1"/>
    <col min="14092" max="14096" width="3.125" style="459" customWidth="1"/>
    <col min="14097" max="14098" width="4" style="459" customWidth="1"/>
    <col min="14099" max="14104" width="2.625" style="459" customWidth="1"/>
    <col min="14105" max="14105" width="2.5" style="459" customWidth="1"/>
    <col min="14106" max="14106" width="2.625" style="459" customWidth="1"/>
    <col min="14107" max="14109" width="3.125" style="459" customWidth="1"/>
    <col min="14110" max="14110" width="8" style="459" customWidth="1"/>
    <col min="14111" max="14336" width="9.375" style="459"/>
    <col min="14337" max="14339" width="4" style="459" customWidth="1"/>
    <col min="14340" max="14347" width="2.625" style="459" customWidth="1"/>
    <col min="14348" max="14352" width="3.125" style="459" customWidth="1"/>
    <col min="14353" max="14354" width="4" style="459" customWidth="1"/>
    <col min="14355" max="14360" width="2.625" style="459" customWidth="1"/>
    <col min="14361" max="14361" width="2.5" style="459" customWidth="1"/>
    <col min="14362" max="14362" width="2.625" style="459" customWidth="1"/>
    <col min="14363" max="14365" width="3.125" style="459" customWidth="1"/>
    <col min="14366" max="14366" width="8" style="459" customWidth="1"/>
    <col min="14367" max="14592" width="9.375" style="459"/>
    <col min="14593" max="14595" width="4" style="459" customWidth="1"/>
    <col min="14596" max="14603" width="2.625" style="459" customWidth="1"/>
    <col min="14604" max="14608" width="3.125" style="459" customWidth="1"/>
    <col min="14609" max="14610" width="4" style="459" customWidth="1"/>
    <col min="14611" max="14616" width="2.625" style="459" customWidth="1"/>
    <col min="14617" max="14617" width="2.5" style="459" customWidth="1"/>
    <col min="14618" max="14618" width="2.625" style="459" customWidth="1"/>
    <col min="14619" max="14621" width="3.125" style="459" customWidth="1"/>
    <col min="14622" max="14622" width="8" style="459" customWidth="1"/>
    <col min="14623" max="14848" width="9.375" style="459"/>
    <col min="14849" max="14851" width="4" style="459" customWidth="1"/>
    <col min="14852" max="14859" width="2.625" style="459" customWidth="1"/>
    <col min="14860" max="14864" width="3.125" style="459" customWidth="1"/>
    <col min="14865" max="14866" width="4" style="459" customWidth="1"/>
    <col min="14867" max="14872" width="2.625" style="459" customWidth="1"/>
    <col min="14873" max="14873" width="2.5" style="459" customWidth="1"/>
    <col min="14874" max="14874" width="2.625" style="459" customWidth="1"/>
    <col min="14875" max="14877" width="3.125" style="459" customWidth="1"/>
    <col min="14878" max="14878" width="8" style="459" customWidth="1"/>
    <col min="14879" max="15104" width="9.375" style="459"/>
    <col min="15105" max="15107" width="4" style="459" customWidth="1"/>
    <col min="15108" max="15115" width="2.625" style="459" customWidth="1"/>
    <col min="15116" max="15120" width="3.125" style="459" customWidth="1"/>
    <col min="15121" max="15122" width="4" style="459" customWidth="1"/>
    <col min="15123" max="15128" width="2.625" style="459" customWidth="1"/>
    <col min="15129" max="15129" width="2.5" style="459" customWidth="1"/>
    <col min="15130" max="15130" width="2.625" style="459" customWidth="1"/>
    <col min="15131" max="15133" width="3.125" style="459" customWidth="1"/>
    <col min="15134" max="15134" width="8" style="459" customWidth="1"/>
    <col min="15135" max="15360" width="9.375" style="459"/>
    <col min="15361" max="15363" width="4" style="459" customWidth="1"/>
    <col min="15364" max="15371" width="2.625" style="459" customWidth="1"/>
    <col min="15372" max="15376" width="3.125" style="459" customWidth="1"/>
    <col min="15377" max="15378" width="4" style="459" customWidth="1"/>
    <col min="15379" max="15384" width="2.625" style="459" customWidth="1"/>
    <col min="15385" max="15385" width="2.5" style="459" customWidth="1"/>
    <col min="15386" max="15386" width="2.625" style="459" customWidth="1"/>
    <col min="15387" max="15389" width="3.125" style="459" customWidth="1"/>
    <col min="15390" max="15390" width="8" style="459" customWidth="1"/>
    <col min="15391" max="15616" width="9.375" style="459"/>
    <col min="15617" max="15619" width="4" style="459" customWidth="1"/>
    <col min="15620" max="15627" width="2.625" style="459" customWidth="1"/>
    <col min="15628" max="15632" width="3.125" style="459" customWidth="1"/>
    <col min="15633" max="15634" width="4" style="459" customWidth="1"/>
    <col min="15635" max="15640" width="2.625" style="459" customWidth="1"/>
    <col min="15641" max="15641" width="2.5" style="459" customWidth="1"/>
    <col min="15642" max="15642" width="2.625" style="459" customWidth="1"/>
    <col min="15643" max="15645" width="3.125" style="459" customWidth="1"/>
    <col min="15646" max="15646" width="8" style="459" customWidth="1"/>
    <col min="15647" max="15872" width="9.375" style="459"/>
    <col min="15873" max="15875" width="4" style="459" customWidth="1"/>
    <col min="15876" max="15883" width="2.625" style="459" customWidth="1"/>
    <col min="15884" max="15888" width="3.125" style="459" customWidth="1"/>
    <col min="15889" max="15890" width="4" style="459" customWidth="1"/>
    <col min="15891" max="15896" width="2.625" style="459" customWidth="1"/>
    <col min="15897" max="15897" width="2.5" style="459" customWidth="1"/>
    <col min="15898" max="15898" width="2.625" style="459" customWidth="1"/>
    <col min="15899" max="15901" width="3.125" style="459" customWidth="1"/>
    <col min="15902" max="15902" width="8" style="459" customWidth="1"/>
    <col min="15903" max="16128" width="9.375" style="459"/>
    <col min="16129" max="16131" width="4" style="459" customWidth="1"/>
    <col min="16132" max="16139" width="2.625" style="459" customWidth="1"/>
    <col min="16140" max="16144" width="3.125" style="459" customWidth="1"/>
    <col min="16145" max="16146" width="4" style="459" customWidth="1"/>
    <col min="16147" max="16152" width="2.625" style="459" customWidth="1"/>
    <col min="16153" max="16153" width="2.5" style="459" customWidth="1"/>
    <col min="16154" max="16154" width="2.625" style="459" customWidth="1"/>
    <col min="16155" max="16157" width="3.125" style="459" customWidth="1"/>
    <col min="16158" max="16158" width="8" style="459" customWidth="1"/>
    <col min="16159" max="16384" width="9.375" style="459"/>
  </cols>
  <sheetData>
    <row r="1" spans="1:30" s="451" customFormat="1" ht="48.75" customHeight="1">
      <c r="A1" s="938" t="s">
        <v>831</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row>
    <row r="2" spans="1:30" s="451" customFormat="1" ht="11.25" customHeight="1">
      <c r="AB2" s="452"/>
    </row>
    <row r="3" spans="1:30" s="451" customFormat="1" ht="20.25" customHeight="1">
      <c r="A3" s="940" t="s">
        <v>697</v>
      </c>
      <c r="B3" s="940"/>
      <c r="C3" s="940"/>
      <c r="D3" s="940"/>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row>
    <row r="4" spans="1:30" s="451" customFormat="1" ht="20.25" customHeight="1">
      <c r="A4" s="940" t="s">
        <v>698</v>
      </c>
      <c r="B4" s="940"/>
      <c r="C4" s="940"/>
      <c r="D4" s="940"/>
      <c r="E4" s="942" t="s">
        <v>812</v>
      </c>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row>
    <row r="5" spans="1:30" s="451" customFormat="1" ht="20.25" customHeight="1">
      <c r="A5" s="940" t="s">
        <v>699</v>
      </c>
      <c r="B5" s="940"/>
      <c r="C5" s="940"/>
      <c r="D5" s="940"/>
      <c r="E5" s="943" t="s">
        <v>700</v>
      </c>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0" s="451" customFormat="1"/>
    <row r="7" spans="1:30" s="451" customFormat="1">
      <c r="B7" s="944" t="s">
        <v>701</v>
      </c>
      <c r="C7" s="944"/>
      <c r="D7" s="944"/>
      <c r="E7" s="944"/>
      <c r="F7" s="944"/>
      <c r="G7" s="944"/>
      <c r="H7" s="944"/>
      <c r="I7" s="944"/>
      <c r="J7" s="944"/>
      <c r="K7" s="944"/>
      <c r="L7" s="944"/>
      <c r="M7" s="944"/>
      <c r="N7" s="453"/>
      <c r="O7" s="453"/>
      <c r="P7" s="453"/>
      <c r="Q7" s="454"/>
    </row>
    <row r="8" spans="1:30" s="451" customFormat="1" ht="17.25" customHeight="1">
      <c r="B8" s="945" t="s">
        <v>702</v>
      </c>
      <c r="C8" s="945"/>
      <c r="D8" s="945"/>
      <c r="E8" s="945"/>
      <c r="F8" s="945"/>
      <c r="G8" s="945"/>
      <c r="H8" s="945" t="s">
        <v>703</v>
      </c>
      <c r="I8" s="945"/>
      <c r="J8" s="945"/>
      <c r="K8" s="945"/>
      <c r="L8" s="945"/>
      <c r="M8" s="945"/>
      <c r="N8" s="945"/>
      <c r="O8" s="945" t="s">
        <v>704</v>
      </c>
      <c r="P8" s="945"/>
      <c r="Q8" s="945"/>
      <c r="R8" s="945"/>
      <c r="S8" s="945"/>
      <c r="T8" s="945"/>
      <c r="U8" s="945"/>
      <c r="V8" s="921" t="s">
        <v>705</v>
      </c>
      <c r="W8" s="921"/>
      <c r="X8" s="921"/>
      <c r="Y8" s="921"/>
      <c r="Z8" s="921"/>
      <c r="AA8" s="921"/>
      <c r="AB8" s="921"/>
    </row>
    <row r="9" spans="1:30" s="451" customFormat="1" ht="17.25" customHeight="1">
      <c r="B9" s="918"/>
      <c r="C9" s="919"/>
      <c r="D9" s="919"/>
      <c r="E9" s="919"/>
      <c r="F9" s="919"/>
      <c r="G9" s="920"/>
      <c r="H9" s="915"/>
      <c r="I9" s="916"/>
      <c r="J9" s="916"/>
      <c r="K9" s="916"/>
      <c r="L9" s="916"/>
      <c r="M9" s="916"/>
      <c r="N9" s="917"/>
      <c r="O9" s="915"/>
      <c r="P9" s="916"/>
      <c r="Q9" s="916"/>
      <c r="R9" s="916"/>
      <c r="S9" s="916"/>
      <c r="T9" s="916"/>
      <c r="U9" s="917"/>
      <c r="V9" s="915"/>
      <c r="W9" s="916"/>
      <c r="X9" s="916"/>
      <c r="Y9" s="916"/>
      <c r="Z9" s="916"/>
      <c r="AA9" s="916"/>
      <c r="AB9" s="917"/>
    </row>
    <row r="10" spans="1:30" s="451" customFormat="1" ht="17.25" customHeight="1">
      <c r="B10" s="918"/>
      <c r="C10" s="919"/>
      <c r="D10" s="919"/>
      <c r="E10" s="919"/>
      <c r="F10" s="919"/>
      <c r="G10" s="920"/>
      <c r="H10" s="915"/>
      <c r="I10" s="916"/>
      <c r="J10" s="916"/>
      <c r="K10" s="916"/>
      <c r="L10" s="916"/>
      <c r="M10" s="916"/>
      <c r="N10" s="917"/>
      <c r="O10" s="915"/>
      <c r="P10" s="916"/>
      <c r="Q10" s="916"/>
      <c r="R10" s="916"/>
      <c r="S10" s="916"/>
      <c r="T10" s="916"/>
      <c r="U10" s="917"/>
      <c r="V10" s="915"/>
      <c r="W10" s="916"/>
      <c r="X10" s="916"/>
      <c r="Y10" s="916"/>
      <c r="Z10" s="916"/>
      <c r="AA10" s="916"/>
      <c r="AB10" s="917"/>
    </row>
    <row r="11" spans="1:30" s="451" customFormat="1" ht="17.25" customHeight="1">
      <c r="B11" s="918"/>
      <c r="C11" s="919"/>
      <c r="D11" s="919"/>
      <c r="E11" s="919"/>
      <c r="F11" s="919"/>
      <c r="G11" s="920"/>
      <c r="H11" s="915"/>
      <c r="I11" s="916"/>
      <c r="J11" s="916"/>
      <c r="K11" s="916"/>
      <c r="L11" s="916"/>
      <c r="M11" s="916"/>
      <c r="N11" s="917"/>
      <c r="O11" s="915"/>
      <c r="P11" s="916"/>
      <c r="Q11" s="916"/>
      <c r="R11" s="916"/>
      <c r="S11" s="916"/>
      <c r="T11" s="916"/>
      <c r="U11" s="917"/>
      <c r="V11" s="915"/>
      <c r="W11" s="916"/>
      <c r="X11" s="916"/>
      <c r="Y11" s="916"/>
      <c r="Z11" s="916"/>
      <c r="AA11" s="916"/>
      <c r="AB11" s="917"/>
    </row>
    <row r="12" spans="1:30" s="451" customFormat="1" ht="17.25" customHeight="1">
      <c r="B12" s="918"/>
      <c r="C12" s="919"/>
      <c r="D12" s="919"/>
      <c r="E12" s="919"/>
      <c r="F12" s="919"/>
      <c r="G12" s="920"/>
      <c r="H12" s="915"/>
      <c r="I12" s="916"/>
      <c r="J12" s="916"/>
      <c r="K12" s="916"/>
      <c r="L12" s="916"/>
      <c r="M12" s="916"/>
      <c r="N12" s="917"/>
      <c r="O12" s="915"/>
      <c r="P12" s="916"/>
      <c r="Q12" s="916"/>
      <c r="R12" s="916"/>
      <c r="S12" s="916"/>
      <c r="T12" s="916"/>
      <c r="U12" s="917"/>
      <c r="V12" s="915"/>
      <c r="W12" s="916"/>
      <c r="X12" s="916"/>
      <c r="Y12" s="916"/>
      <c r="Z12" s="916"/>
      <c r="AA12" s="916"/>
      <c r="AB12" s="917"/>
    </row>
    <row r="13" spans="1:30" s="451" customFormat="1" ht="17.25" customHeight="1">
      <c r="B13" s="918"/>
      <c r="C13" s="919"/>
      <c r="D13" s="919"/>
      <c r="E13" s="919"/>
      <c r="F13" s="919"/>
      <c r="G13" s="920"/>
      <c r="H13" s="915"/>
      <c r="I13" s="916"/>
      <c r="J13" s="916"/>
      <c r="K13" s="916"/>
      <c r="L13" s="916"/>
      <c r="M13" s="916"/>
      <c r="N13" s="917"/>
      <c r="O13" s="915"/>
      <c r="P13" s="916"/>
      <c r="Q13" s="916"/>
      <c r="R13" s="916"/>
      <c r="S13" s="916"/>
      <c r="T13" s="916"/>
      <c r="U13" s="917"/>
      <c r="V13" s="915"/>
      <c r="W13" s="916"/>
      <c r="X13" s="916"/>
      <c r="Y13" s="916"/>
      <c r="Z13" s="916"/>
      <c r="AA13" s="916"/>
      <c r="AB13" s="917"/>
    </row>
    <row r="14" spans="1:30" s="451" customFormat="1" ht="17.25" customHeight="1">
      <c r="B14" s="918"/>
      <c r="C14" s="919"/>
      <c r="D14" s="919"/>
      <c r="E14" s="919"/>
      <c r="F14" s="919"/>
      <c r="G14" s="920"/>
      <c r="H14" s="915"/>
      <c r="I14" s="916"/>
      <c r="J14" s="916"/>
      <c r="K14" s="916"/>
      <c r="L14" s="916"/>
      <c r="M14" s="916"/>
      <c r="N14" s="917"/>
      <c r="O14" s="915"/>
      <c r="P14" s="916"/>
      <c r="Q14" s="916"/>
      <c r="R14" s="916"/>
      <c r="S14" s="916"/>
      <c r="T14" s="916"/>
      <c r="U14" s="917"/>
      <c r="V14" s="915"/>
      <c r="W14" s="916"/>
      <c r="X14" s="916"/>
      <c r="Y14" s="916"/>
      <c r="Z14" s="916"/>
      <c r="AA14" s="916"/>
      <c r="AB14" s="917"/>
    </row>
    <row r="15" spans="1:30" s="451" customFormat="1" ht="17.25" customHeight="1" thickBot="1">
      <c r="B15" s="932"/>
      <c r="C15" s="933"/>
      <c r="D15" s="933"/>
      <c r="E15" s="933"/>
      <c r="F15" s="933"/>
      <c r="G15" s="934"/>
      <c r="H15" s="935"/>
      <c r="I15" s="936"/>
      <c r="J15" s="936"/>
      <c r="K15" s="936"/>
      <c r="L15" s="936"/>
      <c r="M15" s="936"/>
      <c r="N15" s="937"/>
      <c r="O15" s="935"/>
      <c r="P15" s="936"/>
      <c r="Q15" s="936"/>
      <c r="R15" s="936"/>
      <c r="S15" s="936"/>
      <c r="T15" s="936"/>
      <c r="U15" s="937"/>
      <c r="V15" s="935"/>
      <c r="W15" s="936"/>
      <c r="X15" s="936"/>
      <c r="Y15" s="936"/>
      <c r="Z15" s="936"/>
      <c r="AA15" s="936"/>
      <c r="AB15" s="937"/>
    </row>
    <row r="16" spans="1:30" s="451" customFormat="1" ht="22.5" customHeight="1" thickBot="1">
      <c r="B16" s="923" t="s">
        <v>706</v>
      </c>
      <c r="C16" s="924"/>
      <c r="D16" s="924"/>
      <c r="E16" s="924"/>
      <c r="F16" s="924"/>
      <c r="G16" s="924"/>
      <c r="H16" s="924"/>
      <c r="I16" s="924"/>
      <c r="J16" s="924"/>
      <c r="K16" s="924"/>
      <c r="L16" s="924"/>
      <c r="M16" s="924"/>
      <c r="N16" s="924"/>
      <c r="O16" s="924"/>
      <c r="P16" s="924"/>
      <c r="Q16" s="924"/>
      <c r="R16" s="924"/>
      <c r="S16" s="924"/>
      <c r="T16" s="924"/>
      <c r="U16" s="925"/>
      <c r="V16" s="926"/>
      <c r="W16" s="927"/>
      <c r="X16" s="927"/>
      <c r="Y16" s="927"/>
      <c r="Z16" s="927"/>
      <c r="AA16" s="927"/>
      <c r="AB16" s="928"/>
    </row>
    <row r="17" spans="1:30" s="451" customFormat="1">
      <c r="C17" s="455"/>
      <c r="D17" s="455"/>
      <c r="E17" s="455"/>
      <c r="F17" s="455"/>
      <c r="G17" s="455"/>
      <c r="H17" s="455"/>
      <c r="I17" s="455"/>
      <c r="J17" s="455"/>
      <c r="K17" s="455"/>
      <c r="L17" s="455"/>
      <c r="M17" s="455"/>
      <c r="N17" s="455"/>
      <c r="O17" s="455"/>
      <c r="P17" s="455"/>
      <c r="S17" s="455"/>
      <c r="T17" s="455"/>
      <c r="U17" s="455"/>
      <c r="V17" s="455"/>
      <c r="W17" s="455"/>
      <c r="X17" s="455"/>
      <c r="Y17" s="455"/>
      <c r="Z17" s="455"/>
      <c r="AA17" s="455"/>
      <c r="AB17" s="455"/>
      <c r="AC17" s="455"/>
      <c r="AD17" s="455"/>
    </row>
    <row r="18" spans="1:30" s="451" customFormat="1" ht="18" customHeight="1">
      <c r="C18" s="456"/>
      <c r="D18" s="456"/>
      <c r="E18" s="456"/>
      <c r="F18" s="456"/>
      <c r="G18" s="456"/>
      <c r="H18" s="456"/>
      <c r="I18" s="456"/>
      <c r="J18" s="456"/>
      <c r="K18" s="456"/>
      <c r="L18" s="456"/>
      <c r="M18" s="456"/>
      <c r="N18" s="456"/>
      <c r="O18" s="456"/>
      <c r="P18" s="456"/>
    </row>
    <row r="19" spans="1:30" s="451" customFormat="1" ht="18" customHeight="1">
      <c r="A19" s="451" t="s">
        <v>707</v>
      </c>
      <c r="C19" s="456"/>
      <c r="D19" s="456"/>
      <c r="E19" s="456"/>
      <c r="F19" s="915"/>
      <c r="G19" s="916"/>
      <c r="H19" s="916"/>
      <c r="I19" s="917"/>
      <c r="J19" s="456" t="s">
        <v>708</v>
      </c>
      <c r="K19" s="456"/>
      <c r="L19" s="456" t="s">
        <v>709</v>
      </c>
      <c r="M19" s="456"/>
      <c r="N19" s="456"/>
      <c r="O19" s="456"/>
      <c r="P19" s="456"/>
    </row>
    <row r="20" spans="1:30" s="451" customFormat="1" ht="18" customHeight="1">
      <c r="C20" s="456"/>
      <c r="D20" s="456"/>
      <c r="E20" s="456"/>
      <c r="F20" s="455"/>
      <c r="G20" s="455"/>
      <c r="H20" s="455"/>
      <c r="I20" s="455"/>
      <c r="J20" s="456"/>
      <c r="K20" s="456"/>
      <c r="L20" s="456"/>
      <c r="M20" s="456"/>
      <c r="N20" s="456"/>
      <c r="O20" s="456"/>
      <c r="P20" s="456"/>
    </row>
    <row r="21" spans="1:30" s="451" customFormat="1" ht="18" customHeight="1">
      <c r="A21" s="457" t="s">
        <v>710</v>
      </c>
      <c r="C21" s="456"/>
      <c r="D21" s="456"/>
      <c r="E21" s="456"/>
      <c r="F21" s="456"/>
      <c r="G21" s="456"/>
      <c r="H21" s="456"/>
      <c r="I21" s="456"/>
      <c r="J21" s="456"/>
      <c r="K21" s="456"/>
      <c r="L21" s="456"/>
      <c r="M21" s="456"/>
      <c r="N21" s="456"/>
      <c r="O21" s="456"/>
      <c r="P21" s="456"/>
    </row>
    <row r="22" spans="1:30" s="451" customFormat="1" ht="18" customHeight="1">
      <c r="A22" s="451" t="s">
        <v>711</v>
      </c>
      <c r="C22" s="456"/>
      <c r="D22" s="456"/>
      <c r="E22" s="456"/>
      <c r="F22" s="929"/>
      <c r="G22" s="930"/>
      <c r="H22" s="930"/>
      <c r="I22" s="931"/>
      <c r="J22" s="456"/>
      <c r="K22" s="456"/>
      <c r="L22" s="456" t="s">
        <v>712</v>
      </c>
      <c r="M22" s="456"/>
      <c r="N22" s="456"/>
      <c r="O22" s="456"/>
      <c r="P22" s="456"/>
    </row>
    <row r="23" spans="1:30" s="451" customFormat="1" ht="18" customHeight="1">
      <c r="C23" s="456"/>
      <c r="D23" s="456"/>
      <c r="E23" s="456"/>
      <c r="F23" s="458"/>
      <c r="G23" s="458"/>
      <c r="H23" s="458"/>
      <c r="I23" s="458"/>
      <c r="J23" s="456"/>
      <c r="K23" s="456"/>
      <c r="L23" s="456"/>
      <c r="M23" s="456"/>
      <c r="N23" s="456"/>
      <c r="O23" s="456"/>
      <c r="P23" s="456"/>
    </row>
    <row r="24" spans="1:30" s="451" customFormat="1" ht="18" customHeight="1">
      <c r="C24" s="456"/>
      <c r="D24" s="456"/>
      <c r="E24" s="456"/>
      <c r="F24" s="458"/>
      <c r="G24" s="458"/>
      <c r="H24" s="458"/>
      <c r="I24" s="458"/>
      <c r="J24" s="456"/>
      <c r="K24" s="456"/>
      <c r="L24" s="456"/>
      <c r="M24" s="456"/>
      <c r="N24" s="456"/>
      <c r="O24" s="456"/>
      <c r="P24" s="456"/>
    </row>
    <row r="25" spans="1:30" s="451" customFormat="1" ht="18" customHeight="1">
      <c r="B25" s="451" t="s">
        <v>713</v>
      </c>
      <c r="C25" s="456"/>
      <c r="D25" s="456"/>
      <c r="E25" s="456"/>
      <c r="F25" s="458"/>
      <c r="G25" s="458"/>
      <c r="H25" s="458"/>
      <c r="I25" s="458"/>
      <c r="J25" s="456"/>
      <c r="K25" s="456"/>
      <c r="L25" s="456"/>
      <c r="M25" s="456"/>
      <c r="N25" s="456"/>
      <c r="O25" s="456"/>
      <c r="P25" s="456"/>
    </row>
    <row r="26" spans="1:30" s="451" customFormat="1" ht="18" customHeight="1">
      <c r="B26" s="921" t="s">
        <v>813</v>
      </c>
      <c r="C26" s="921"/>
      <c r="D26" s="921"/>
      <c r="E26" s="921"/>
      <c r="F26" s="921"/>
      <c r="G26" s="921"/>
      <c r="H26" s="922" t="s">
        <v>814</v>
      </c>
      <c r="I26" s="922"/>
      <c r="J26" s="922"/>
      <c r="K26" s="922"/>
      <c r="L26" s="922"/>
      <c r="M26" s="922"/>
      <c r="N26" s="922"/>
      <c r="O26" s="922"/>
      <c r="P26" s="922"/>
      <c r="Q26" s="922"/>
      <c r="R26" s="922"/>
      <c r="S26" s="922"/>
      <c r="T26" s="922"/>
      <c r="U26" s="922"/>
      <c r="V26" s="922"/>
      <c r="W26" s="922"/>
      <c r="X26" s="922"/>
      <c r="Y26" s="922"/>
      <c r="Z26" s="922"/>
      <c r="AA26" s="922"/>
      <c r="AB26" s="922"/>
      <c r="AC26" s="922"/>
      <c r="AD26" s="922"/>
    </row>
    <row r="27" spans="1:30" ht="33" customHeight="1">
      <c r="A27" s="451"/>
      <c r="B27" s="912" t="s">
        <v>815</v>
      </c>
      <c r="C27" s="912"/>
      <c r="D27" s="912"/>
      <c r="E27" s="912"/>
      <c r="F27" s="912"/>
      <c r="G27" s="912"/>
      <c r="H27" s="913" t="s">
        <v>816</v>
      </c>
      <c r="I27" s="913"/>
      <c r="J27" s="913"/>
      <c r="K27" s="913"/>
      <c r="L27" s="913"/>
      <c r="M27" s="913"/>
      <c r="N27" s="913"/>
      <c r="O27" s="913"/>
      <c r="P27" s="913"/>
      <c r="Q27" s="913"/>
      <c r="R27" s="913"/>
      <c r="S27" s="913"/>
      <c r="T27" s="913"/>
      <c r="U27" s="913"/>
      <c r="V27" s="913"/>
      <c r="W27" s="913"/>
      <c r="X27" s="913"/>
      <c r="Y27" s="913"/>
      <c r="Z27" s="913"/>
      <c r="AA27" s="913"/>
      <c r="AB27" s="913"/>
      <c r="AC27" s="913"/>
      <c r="AD27" s="913"/>
    </row>
    <row r="28" spans="1:30" ht="33" customHeight="1">
      <c r="A28" s="451"/>
      <c r="B28" s="912" t="s">
        <v>817</v>
      </c>
      <c r="C28" s="912"/>
      <c r="D28" s="912"/>
      <c r="E28" s="912"/>
      <c r="F28" s="912"/>
      <c r="G28" s="912"/>
      <c r="H28" s="913" t="s">
        <v>818</v>
      </c>
      <c r="I28" s="913"/>
      <c r="J28" s="913"/>
      <c r="K28" s="913"/>
      <c r="L28" s="913"/>
      <c r="M28" s="913"/>
      <c r="N28" s="913"/>
      <c r="O28" s="913"/>
      <c r="P28" s="913"/>
      <c r="Q28" s="913"/>
      <c r="R28" s="913"/>
      <c r="S28" s="913"/>
      <c r="T28" s="913"/>
      <c r="U28" s="913"/>
      <c r="V28" s="913"/>
      <c r="W28" s="913"/>
      <c r="X28" s="913"/>
      <c r="Y28" s="913"/>
      <c r="Z28" s="913"/>
      <c r="AA28" s="913"/>
      <c r="AB28" s="913"/>
      <c r="AC28" s="913"/>
      <c r="AD28" s="913"/>
    </row>
    <row r="29" spans="1:30" ht="33" customHeight="1">
      <c r="A29" s="451"/>
      <c r="B29" s="912" t="s">
        <v>819</v>
      </c>
      <c r="C29" s="912"/>
      <c r="D29" s="912"/>
      <c r="E29" s="912"/>
      <c r="F29" s="912"/>
      <c r="G29" s="912"/>
      <c r="H29" s="913" t="s">
        <v>820</v>
      </c>
      <c r="I29" s="913"/>
      <c r="J29" s="913"/>
      <c r="K29" s="913"/>
      <c r="L29" s="913"/>
      <c r="M29" s="913"/>
      <c r="N29" s="913"/>
      <c r="O29" s="913"/>
      <c r="P29" s="913"/>
      <c r="Q29" s="913"/>
      <c r="R29" s="913"/>
      <c r="S29" s="913"/>
      <c r="T29" s="913"/>
      <c r="U29" s="913"/>
      <c r="V29" s="913"/>
      <c r="W29" s="913"/>
      <c r="X29" s="913"/>
      <c r="Y29" s="913"/>
      <c r="Z29" s="913"/>
      <c r="AA29" s="913"/>
      <c r="AB29" s="913"/>
      <c r="AC29" s="913"/>
      <c r="AD29" s="913"/>
    </row>
    <row r="30" spans="1:30" ht="33" customHeight="1">
      <c r="A30" s="451"/>
      <c r="B30" s="912" t="s">
        <v>821</v>
      </c>
      <c r="C30" s="912"/>
      <c r="D30" s="912"/>
      <c r="E30" s="912"/>
      <c r="F30" s="912"/>
      <c r="G30" s="912"/>
      <c r="H30" s="913" t="s">
        <v>822</v>
      </c>
      <c r="I30" s="913"/>
      <c r="J30" s="913"/>
      <c r="K30" s="913"/>
      <c r="L30" s="913"/>
      <c r="M30" s="913"/>
      <c r="N30" s="913"/>
      <c r="O30" s="913"/>
      <c r="P30" s="913"/>
      <c r="Q30" s="913"/>
      <c r="R30" s="913"/>
      <c r="S30" s="913"/>
      <c r="T30" s="913"/>
      <c r="U30" s="913"/>
      <c r="V30" s="913"/>
      <c r="W30" s="913"/>
      <c r="X30" s="913"/>
      <c r="Y30" s="913"/>
      <c r="Z30" s="913"/>
      <c r="AA30" s="913"/>
      <c r="AB30" s="913"/>
      <c r="AC30" s="913"/>
      <c r="AD30" s="913"/>
    </row>
    <row r="31" spans="1:30" s="451" customFormat="1" ht="8.25" customHeight="1">
      <c r="C31" s="456"/>
      <c r="D31" s="456"/>
      <c r="E31" s="456"/>
      <c r="F31" s="458"/>
      <c r="G31" s="458"/>
      <c r="H31" s="458"/>
      <c r="I31" s="458"/>
      <c r="J31" s="456"/>
      <c r="K31" s="456"/>
      <c r="L31" s="456"/>
      <c r="M31" s="456"/>
      <c r="N31" s="456"/>
      <c r="O31" s="456"/>
      <c r="P31" s="456"/>
    </row>
    <row r="32" spans="1:30" s="451" customFormat="1" ht="18" customHeight="1">
      <c r="B32" s="451" t="s">
        <v>714</v>
      </c>
      <c r="C32" s="456"/>
      <c r="D32" s="456"/>
      <c r="E32" s="456"/>
      <c r="F32" s="458"/>
      <c r="G32" s="458"/>
      <c r="H32" s="458"/>
      <c r="I32" s="458"/>
      <c r="J32" s="456"/>
      <c r="K32" s="456"/>
      <c r="L32" s="456"/>
      <c r="M32" s="456"/>
      <c r="N32" s="456"/>
      <c r="O32" s="456"/>
      <c r="P32" s="456"/>
    </row>
    <row r="33" spans="1:30" s="451" customFormat="1" ht="18" customHeight="1">
      <c r="C33" s="456" t="s">
        <v>715</v>
      </c>
      <c r="D33" s="456"/>
      <c r="E33" s="456"/>
      <c r="F33" s="458"/>
      <c r="G33" s="458"/>
      <c r="H33" s="458"/>
      <c r="I33" s="458"/>
      <c r="J33" s="915"/>
      <c r="K33" s="916"/>
      <c r="L33" s="917"/>
      <c r="M33" s="456" t="s">
        <v>716</v>
      </c>
      <c r="N33" s="456" t="s">
        <v>717</v>
      </c>
      <c r="O33" s="456" t="s">
        <v>718</v>
      </c>
      <c r="S33" s="918"/>
      <c r="T33" s="919"/>
      <c r="U33" s="920"/>
      <c r="V33" s="451" t="s">
        <v>719</v>
      </c>
      <c r="W33" s="451" t="s">
        <v>720</v>
      </c>
      <c r="X33" s="918"/>
      <c r="Y33" s="919"/>
      <c r="Z33" s="920"/>
      <c r="AA33" s="451" t="s">
        <v>716</v>
      </c>
    </row>
    <row r="34" spans="1:30" s="451" customFormat="1" ht="18" customHeight="1">
      <c r="C34" s="456"/>
      <c r="D34" s="456"/>
      <c r="E34" s="456"/>
      <c r="F34" s="458"/>
      <c r="G34" s="458"/>
      <c r="H34" s="458"/>
      <c r="I34" s="458"/>
      <c r="J34" s="458"/>
      <c r="K34" s="455"/>
      <c r="L34" s="455"/>
      <c r="M34" s="455"/>
      <c r="N34" s="456"/>
      <c r="O34" s="456"/>
      <c r="P34" s="456"/>
      <c r="T34" s="460"/>
      <c r="U34" s="460"/>
      <c r="V34" s="460"/>
      <c r="X34" s="461" t="s">
        <v>721</v>
      </c>
      <c r="Y34" s="460"/>
      <c r="Z34" s="460"/>
    </row>
    <row r="35" spans="1:30" s="451" customFormat="1" ht="18" customHeight="1">
      <c r="C35" s="456"/>
      <c r="D35" s="456"/>
      <c r="E35" s="456"/>
      <c r="F35" s="458"/>
      <c r="G35" s="458"/>
      <c r="H35" s="458"/>
      <c r="I35" s="458"/>
      <c r="J35" s="458"/>
      <c r="K35" s="455"/>
      <c r="L35" s="455"/>
      <c r="M35" s="455"/>
      <c r="N35" s="456"/>
      <c r="O35" s="456"/>
      <c r="P35" s="456"/>
      <c r="T35" s="460"/>
      <c r="U35" s="460"/>
      <c r="V35" s="460"/>
      <c r="Y35" s="461"/>
      <c r="Z35" s="460"/>
      <c r="AA35" s="460"/>
    </row>
    <row r="36" spans="1:30" s="451" customFormat="1" ht="18" customHeight="1">
      <c r="A36" s="453" t="s">
        <v>722</v>
      </c>
      <c r="C36" s="456"/>
      <c r="D36" s="456"/>
      <c r="E36" s="456"/>
      <c r="F36" s="458"/>
      <c r="G36" s="458"/>
      <c r="H36" s="458"/>
      <c r="I36" s="458"/>
      <c r="J36" s="456"/>
      <c r="K36" s="456"/>
      <c r="L36" s="456"/>
      <c r="M36" s="456"/>
      <c r="N36" s="456"/>
      <c r="O36" s="456"/>
      <c r="P36" s="456"/>
    </row>
    <row r="37" spans="1:30" s="451" customFormat="1" ht="18" customHeight="1">
      <c r="B37" s="451" t="s">
        <v>723</v>
      </c>
      <c r="C37" s="456"/>
      <c r="D37" s="456"/>
      <c r="E37" s="456"/>
      <c r="F37" s="458"/>
      <c r="G37" s="458"/>
      <c r="H37" s="458"/>
      <c r="I37" s="458"/>
      <c r="J37" s="456"/>
      <c r="K37" s="456"/>
      <c r="L37" s="456"/>
      <c r="M37" s="456"/>
      <c r="N37" s="456"/>
      <c r="O37" s="456"/>
      <c r="P37" s="456"/>
    </row>
    <row r="38" spans="1:30" s="451" customFormat="1" ht="18" customHeight="1">
      <c r="B38" s="921" t="s">
        <v>823</v>
      </c>
      <c r="C38" s="921"/>
      <c r="D38" s="921"/>
      <c r="E38" s="921"/>
      <c r="F38" s="921"/>
      <c r="G38" s="921"/>
      <c r="H38" s="921"/>
      <c r="I38" s="921"/>
      <c r="J38" s="922" t="s">
        <v>824</v>
      </c>
      <c r="K38" s="922"/>
      <c r="L38" s="922"/>
      <c r="M38" s="922"/>
      <c r="N38" s="922"/>
      <c r="O38" s="922"/>
      <c r="P38" s="922"/>
      <c r="Q38" s="922"/>
      <c r="R38" s="922"/>
      <c r="S38" s="922"/>
      <c r="T38" s="922"/>
      <c r="U38" s="922"/>
      <c r="V38" s="922"/>
      <c r="W38" s="922"/>
      <c r="X38" s="922"/>
      <c r="Y38" s="922"/>
      <c r="Z38" s="922"/>
      <c r="AA38" s="922"/>
      <c r="AB38" s="922"/>
      <c r="AC38" s="922"/>
      <c r="AD38" s="922"/>
    </row>
    <row r="39" spans="1:30" ht="33" customHeight="1">
      <c r="A39" s="451"/>
      <c r="B39" s="912" t="s">
        <v>825</v>
      </c>
      <c r="C39" s="912"/>
      <c r="D39" s="912"/>
      <c r="E39" s="912"/>
      <c r="F39" s="912"/>
      <c r="G39" s="912"/>
      <c r="H39" s="912"/>
      <c r="I39" s="912"/>
      <c r="J39" s="913" t="s">
        <v>826</v>
      </c>
      <c r="K39" s="913"/>
      <c r="L39" s="913"/>
      <c r="M39" s="913"/>
      <c r="N39" s="913"/>
      <c r="O39" s="913"/>
      <c r="P39" s="913"/>
      <c r="Q39" s="913"/>
      <c r="R39" s="913"/>
      <c r="S39" s="913"/>
      <c r="T39" s="913"/>
      <c r="U39" s="913"/>
      <c r="V39" s="913"/>
      <c r="W39" s="913"/>
      <c r="X39" s="913"/>
      <c r="Y39" s="913"/>
      <c r="Z39" s="913"/>
      <c r="AA39" s="913"/>
      <c r="AB39" s="913"/>
      <c r="AC39" s="913"/>
      <c r="AD39" s="913"/>
    </row>
    <row r="40" spans="1:30" ht="33" customHeight="1">
      <c r="A40" s="451"/>
      <c r="B40" s="912" t="s">
        <v>827</v>
      </c>
      <c r="C40" s="912"/>
      <c r="D40" s="912"/>
      <c r="E40" s="912"/>
      <c r="F40" s="912"/>
      <c r="G40" s="912"/>
      <c r="H40" s="912"/>
      <c r="I40" s="912"/>
      <c r="J40" s="914" t="s">
        <v>828</v>
      </c>
      <c r="K40" s="914"/>
      <c r="L40" s="914"/>
      <c r="M40" s="914"/>
      <c r="N40" s="914"/>
      <c r="O40" s="914"/>
      <c r="P40" s="914"/>
      <c r="Q40" s="914"/>
      <c r="R40" s="914"/>
      <c r="S40" s="914"/>
      <c r="T40" s="914"/>
      <c r="U40" s="914"/>
      <c r="V40" s="914"/>
      <c r="W40" s="914"/>
      <c r="X40" s="914"/>
      <c r="Y40" s="914"/>
      <c r="Z40" s="914"/>
      <c r="AA40" s="914"/>
      <c r="AB40" s="914"/>
      <c r="AC40" s="914"/>
      <c r="AD40" s="914"/>
    </row>
    <row r="41" spans="1:30" s="451" customFormat="1" ht="18" customHeight="1">
      <c r="B41" s="451" t="s">
        <v>724</v>
      </c>
      <c r="C41" s="456"/>
      <c r="D41" s="456"/>
      <c r="E41" s="456"/>
      <c r="F41" s="458"/>
      <c r="G41" s="458"/>
      <c r="H41" s="458"/>
      <c r="I41" s="458"/>
      <c r="J41" s="456"/>
      <c r="K41" s="456"/>
      <c r="L41" s="456"/>
      <c r="M41" s="456"/>
      <c r="N41" s="456"/>
      <c r="O41" s="456"/>
      <c r="P41" s="456"/>
    </row>
    <row r="42" spans="1:30" s="451" customFormat="1" ht="18" customHeight="1">
      <c r="B42" s="451" t="s">
        <v>725</v>
      </c>
      <c r="C42" s="456"/>
      <c r="D42" s="456"/>
      <c r="E42" s="456"/>
      <c r="F42" s="458"/>
      <c r="G42" s="458"/>
      <c r="H42" s="458"/>
      <c r="I42" s="458"/>
      <c r="J42" s="456"/>
      <c r="K42" s="456"/>
      <c r="L42" s="456"/>
      <c r="M42" s="456"/>
      <c r="N42" s="456"/>
      <c r="O42" s="456"/>
      <c r="P42" s="456"/>
    </row>
    <row r="43" spans="1:30" s="451" customFormat="1" ht="18" customHeight="1">
      <c r="B43" s="451" t="s">
        <v>726</v>
      </c>
    </row>
  </sheetData>
  <mergeCells count="63">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2:I22"/>
    <mergeCell ref="B26:G26"/>
    <mergeCell ref="H26:AD26"/>
    <mergeCell ref="B27:G27"/>
    <mergeCell ref="H27:AD27"/>
    <mergeCell ref="B28:G28"/>
    <mergeCell ref="H28:AD28"/>
    <mergeCell ref="B29:G29"/>
    <mergeCell ref="H29:AD29"/>
    <mergeCell ref="B39:I39"/>
    <mergeCell ref="J39:AD39"/>
    <mergeCell ref="B40:I40"/>
    <mergeCell ref="J40:AD40"/>
    <mergeCell ref="B30:G30"/>
    <mergeCell ref="H30:AD30"/>
    <mergeCell ref="J33:L33"/>
    <mergeCell ref="S33:U33"/>
    <mergeCell ref="X33:Z33"/>
    <mergeCell ref="B38:I38"/>
    <mergeCell ref="J38:AD38"/>
  </mergeCells>
  <phoneticPr fontId="3"/>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D43"/>
  <sheetViews>
    <sheetView view="pageBreakPreview" zoomScaleNormal="75" workbookViewId="0">
      <selection activeCell="A2" sqref="A2"/>
    </sheetView>
  </sheetViews>
  <sheetFormatPr defaultColWidth="9.375" defaultRowHeight="13.5"/>
  <cols>
    <col min="1" max="3" width="4" style="459" customWidth="1"/>
    <col min="4" max="7" width="3.625" style="459" customWidth="1"/>
    <col min="8" max="11" width="2.625" style="459" customWidth="1"/>
    <col min="12" max="16" width="3.125" style="459" customWidth="1"/>
    <col min="17" max="18" width="4" style="459" customWidth="1"/>
    <col min="19" max="24" width="2.625" style="459" customWidth="1"/>
    <col min="25" max="25" width="2.5" style="459" customWidth="1"/>
    <col min="26" max="26" width="2.625" style="459" customWidth="1"/>
    <col min="27" max="29" width="3.125" style="459" customWidth="1"/>
    <col min="30" max="30" width="8" style="459" customWidth="1"/>
    <col min="31" max="256" width="9.375" style="459"/>
    <col min="257" max="259" width="4" style="459" customWidth="1"/>
    <col min="260" max="267" width="2.625" style="459" customWidth="1"/>
    <col min="268" max="272" width="3.125" style="459" customWidth="1"/>
    <col min="273" max="274" width="4" style="459" customWidth="1"/>
    <col min="275" max="280" width="2.625" style="459" customWidth="1"/>
    <col min="281" max="281" width="2.5" style="459" customWidth="1"/>
    <col min="282" max="282" width="2.625" style="459" customWidth="1"/>
    <col min="283" max="285" width="3.125" style="459" customWidth="1"/>
    <col min="286" max="286" width="8" style="459" customWidth="1"/>
    <col min="287" max="512" width="9.375" style="459"/>
    <col min="513" max="515" width="4" style="459" customWidth="1"/>
    <col min="516" max="523" width="2.625" style="459" customWidth="1"/>
    <col min="524" max="528" width="3.125" style="459" customWidth="1"/>
    <col min="529" max="530" width="4" style="459" customWidth="1"/>
    <col min="531" max="536" width="2.625" style="459" customWidth="1"/>
    <col min="537" max="537" width="2.5" style="459" customWidth="1"/>
    <col min="538" max="538" width="2.625" style="459" customWidth="1"/>
    <col min="539" max="541" width="3.125" style="459" customWidth="1"/>
    <col min="542" max="542" width="8" style="459" customWidth="1"/>
    <col min="543" max="768" width="9.375" style="459"/>
    <col min="769" max="771" width="4" style="459" customWidth="1"/>
    <col min="772" max="779" width="2.625" style="459" customWidth="1"/>
    <col min="780" max="784" width="3.125" style="459" customWidth="1"/>
    <col min="785" max="786" width="4" style="459" customWidth="1"/>
    <col min="787" max="792" width="2.625" style="459" customWidth="1"/>
    <col min="793" max="793" width="2.5" style="459" customWidth="1"/>
    <col min="794" max="794" width="2.625" style="459" customWidth="1"/>
    <col min="795" max="797" width="3.125" style="459" customWidth="1"/>
    <col min="798" max="798" width="8" style="459" customWidth="1"/>
    <col min="799" max="1024" width="9.375" style="459"/>
    <col min="1025" max="1027" width="4" style="459" customWidth="1"/>
    <col min="1028" max="1035" width="2.625" style="459" customWidth="1"/>
    <col min="1036" max="1040" width="3.125" style="459" customWidth="1"/>
    <col min="1041" max="1042" width="4" style="459" customWidth="1"/>
    <col min="1043" max="1048" width="2.625" style="459" customWidth="1"/>
    <col min="1049" max="1049" width="2.5" style="459" customWidth="1"/>
    <col min="1050" max="1050" width="2.625" style="459" customWidth="1"/>
    <col min="1051" max="1053" width="3.125" style="459" customWidth="1"/>
    <col min="1054" max="1054" width="8" style="459" customWidth="1"/>
    <col min="1055" max="1280" width="9.375" style="459"/>
    <col min="1281" max="1283" width="4" style="459" customWidth="1"/>
    <col min="1284" max="1291" width="2.625" style="459" customWidth="1"/>
    <col min="1292" max="1296" width="3.125" style="459" customWidth="1"/>
    <col min="1297" max="1298" width="4" style="459" customWidth="1"/>
    <col min="1299" max="1304" width="2.625" style="459" customWidth="1"/>
    <col min="1305" max="1305" width="2.5" style="459" customWidth="1"/>
    <col min="1306" max="1306" width="2.625" style="459" customWidth="1"/>
    <col min="1307" max="1309" width="3.125" style="459" customWidth="1"/>
    <col min="1310" max="1310" width="8" style="459" customWidth="1"/>
    <col min="1311" max="1536" width="9.375" style="459"/>
    <col min="1537" max="1539" width="4" style="459" customWidth="1"/>
    <col min="1540" max="1547" width="2.625" style="459" customWidth="1"/>
    <col min="1548" max="1552" width="3.125" style="459" customWidth="1"/>
    <col min="1553" max="1554" width="4" style="459" customWidth="1"/>
    <col min="1555" max="1560" width="2.625" style="459" customWidth="1"/>
    <col min="1561" max="1561" width="2.5" style="459" customWidth="1"/>
    <col min="1562" max="1562" width="2.625" style="459" customWidth="1"/>
    <col min="1563" max="1565" width="3.125" style="459" customWidth="1"/>
    <col min="1566" max="1566" width="8" style="459" customWidth="1"/>
    <col min="1567" max="1792" width="9.375" style="459"/>
    <col min="1793" max="1795" width="4" style="459" customWidth="1"/>
    <col min="1796" max="1803" width="2.625" style="459" customWidth="1"/>
    <col min="1804" max="1808" width="3.125" style="459" customWidth="1"/>
    <col min="1809" max="1810" width="4" style="459" customWidth="1"/>
    <col min="1811" max="1816" width="2.625" style="459" customWidth="1"/>
    <col min="1817" max="1817" width="2.5" style="459" customWidth="1"/>
    <col min="1818" max="1818" width="2.625" style="459" customWidth="1"/>
    <col min="1819" max="1821" width="3.125" style="459" customWidth="1"/>
    <col min="1822" max="1822" width="8" style="459" customWidth="1"/>
    <col min="1823" max="2048" width="9.375" style="459"/>
    <col min="2049" max="2051" width="4" style="459" customWidth="1"/>
    <col min="2052" max="2059" width="2.625" style="459" customWidth="1"/>
    <col min="2060" max="2064" width="3.125" style="459" customWidth="1"/>
    <col min="2065" max="2066" width="4" style="459" customWidth="1"/>
    <col min="2067" max="2072" width="2.625" style="459" customWidth="1"/>
    <col min="2073" max="2073" width="2.5" style="459" customWidth="1"/>
    <col min="2074" max="2074" width="2.625" style="459" customWidth="1"/>
    <col min="2075" max="2077" width="3.125" style="459" customWidth="1"/>
    <col min="2078" max="2078" width="8" style="459" customWidth="1"/>
    <col min="2079" max="2304" width="9.375" style="459"/>
    <col min="2305" max="2307" width="4" style="459" customWidth="1"/>
    <col min="2308" max="2315" width="2.625" style="459" customWidth="1"/>
    <col min="2316" max="2320" width="3.125" style="459" customWidth="1"/>
    <col min="2321" max="2322" width="4" style="459" customWidth="1"/>
    <col min="2323" max="2328" width="2.625" style="459" customWidth="1"/>
    <col min="2329" max="2329" width="2.5" style="459" customWidth="1"/>
    <col min="2330" max="2330" width="2.625" style="459" customWidth="1"/>
    <col min="2331" max="2333" width="3.125" style="459" customWidth="1"/>
    <col min="2334" max="2334" width="8" style="459" customWidth="1"/>
    <col min="2335" max="2560" width="9.375" style="459"/>
    <col min="2561" max="2563" width="4" style="459" customWidth="1"/>
    <col min="2564" max="2571" width="2.625" style="459" customWidth="1"/>
    <col min="2572" max="2576" width="3.125" style="459" customWidth="1"/>
    <col min="2577" max="2578" width="4" style="459" customWidth="1"/>
    <col min="2579" max="2584" width="2.625" style="459" customWidth="1"/>
    <col min="2585" max="2585" width="2.5" style="459" customWidth="1"/>
    <col min="2586" max="2586" width="2.625" style="459" customWidth="1"/>
    <col min="2587" max="2589" width="3.125" style="459" customWidth="1"/>
    <col min="2590" max="2590" width="8" style="459" customWidth="1"/>
    <col min="2591" max="2816" width="9.375" style="459"/>
    <col min="2817" max="2819" width="4" style="459" customWidth="1"/>
    <col min="2820" max="2827" width="2.625" style="459" customWidth="1"/>
    <col min="2828" max="2832" width="3.125" style="459" customWidth="1"/>
    <col min="2833" max="2834" width="4" style="459" customWidth="1"/>
    <col min="2835" max="2840" width="2.625" style="459" customWidth="1"/>
    <col min="2841" max="2841" width="2.5" style="459" customWidth="1"/>
    <col min="2842" max="2842" width="2.625" style="459" customWidth="1"/>
    <col min="2843" max="2845" width="3.125" style="459" customWidth="1"/>
    <col min="2846" max="2846" width="8" style="459" customWidth="1"/>
    <col min="2847" max="3072" width="9.375" style="459"/>
    <col min="3073" max="3075" width="4" style="459" customWidth="1"/>
    <col min="3076" max="3083" width="2.625" style="459" customWidth="1"/>
    <col min="3084" max="3088" width="3.125" style="459" customWidth="1"/>
    <col min="3089" max="3090" width="4" style="459" customWidth="1"/>
    <col min="3091" max="3096" width="2.625" style="459" customWidth="1"/>
    <col min="3097" max="3097" width="2.5" style="459" customWidth="1"/>
    <col min="3098" max="3098" width="2.625" style="459" customWidth="1"/>
    <col min="3099" max="3101" width="3.125" style="459" customWidth="1"/>
    <col min="3102" max="3102" width="8" style="459" customWidth="1"/>
    <col min="3103" max="3328" width="9.375" style="459"/>
    <col min="3329" max="3331" width="4" style="459" customWidth="1"/>
    <col min="3332" max="3339" width="2.625" style="459" customWidth="1"/>
    <col min="3340" max="3344" width="3.125" style="459" customWidth="1"/>
    <col min="3345" max="3346" width="4" style="459" customWidth="1"/>
    <col min="3347" max="3352" width="2.625" style="459" customWidth="1"/>
    <col min="3353" max="3353" width="2.5" style="459" customWidth="1"/>
    <col min="3354" max="3354" width="2.625" style="459" customWidth="1"/>
    <col min="3355" max="3357" width="3.125" style="459" customWidth="1"/>
    <col min="3358" max="3358" width="8" style="459" customWidth="1"/>
    <col min="3359" max="3584" width="9.375" style="459"/>
    <col min="3585" max="3587" width="4" style="459" customWidth="1"/>
    <col min="3588" max="3595" width="2.625" style="459" customWidth="1"/>
    <col min="3596" max="3600" width="3.125" style="459" customWidth="1"/>
    <col min="3601" max="3602" width="4" style="459" customWidth="1"/>
    <col min="3603" max="3608" width="2.625" style="459" customWidth="1"/>
    <col min="3609" max="3609" width="2.5" style="459" customWidth="1"/>
    <col min="3610" max="3610" width="2.625" style="459" customWidth="1"/>
    <col min="3611" max="3613" width="3.125" style="459" customWidth="1"/>
    <col min="3614" max="3614" width="8" style="459" customWidth="1"/>
    <col min="3615" max="3840" width="9.375" style="459"/>
    <col min="3841" max="3843" width="4" style="459" customWidth="1"/>
    <col min="3844" max="3851" width="2.625" style="459" customWidth="1"/>
    <col min="3852" max="3856" width="3.125" style="459" customWidth="1"/>
    <col min="3857" max="3858" width="4" style="459" customWidth="1"/>
    <col min="3859" max="3864" width="2.625" style="459" customWidth="1"/>
    <col min="3865" max="3865" width="2.5" style="459" customWidth="1"/>
    <col min="3866" max="3866" width="2.625" style="459" customWidth="1"/>
    <col min="3867" max="3869" width="3.125" style="459" customWidth="1"/>
    <col min="3870" max="3870" width="8" style="459" customWidth="1"/>
    <col min="3871" max="4096" width="9.375" style="459"/>
    <col min="4097" max="4099" width="4" style="459" customWidth="1"/>
    <col min="4100" max="4107" width="2.625" style="459" customWidth="1"/>
    <col min="4108" max="4112" width="3.125" style="459" customWidth="1"/>
    <col min="4113" max="4114" width="4" style="459" customWidth="1"/>
    <col min="4115" max="4120" width="2.625" style="459" customWidth="1"/>
    <col min="4121" max="4121" width="2.5" style="459" customWidth="1"/>
    <col min="4122" max="4122" width="2.625" style="459" customWidth="1"/>
    <col min="4123" max="4125" width="3.125" style="459" customWidth="1"/>
    <col min="4126" max="4126" width="8" style="459" customWidth="1"/>
    <col min="4127" max="4352" width="9.375" style="459"/>
    <col min="4353" max="4355" width="4" style="459" customWidth="1"/>
    <col min="4356" max="4363" width="2.625" style="459" customWidth="1"/>
    <col min="4364" max="4368" width="3.125" style="459" customWidth="1"/>
    <col min="4369" max="4370" width="4" style="459" customWidth="1"/>
    <col min="4371" max="4376" width="2.625" style="459" customWidth="1"/>
    <col min="4377" max="4377" width="2.5" style="459" customWidth="1"/>
    <col min="4378" max="4378" width="2.625" style="459" customWidth="1"/>
    <col min="4379" max="4381" width="3.125" style="459" customWidth="1"/>
    <col min="4382" max="4382" width="8" style="459" customWidth="1"/>
    <col min="4383" max="4608" width="9.375" style="459"/>
    <col min="4609" max="4611" width="4" style="459" customWidth="1"/>
    <col min="4612" max="4619" width="2.625" style="459" customWidth="1"/>
    <col min="4620" max="4624" width="3.125" style="459" customWidth="1"/>
    <col min="4625" max="4626" width="4" style="459" customWidth="1"/>
    <col min="4627" max="4632" width="2.625" style="459" customWidth="1"/>
    <col min="4633" max="4633" width="2.5" style="459" customWidth="1"/>
    <col min="4634" max="4634" width="2.625" style="459" customWidth="1"/>
    <col min="4635" max="4637" width="3.125" style="459" customWidth="1"/>
    <col min="4638" max="4638" width="8" style="459" customWidth="1"/>
    <col min="4639" max="4864" width="9.375" style="459"/>
    <col min="4865" max="4867" width="4" style="459" customWidth="1"/>
    <col min="4868" max="4875" width="2.625" style="459" customWidth="1"/>
    <col min="4876" max="4880" width="3.125" style="459" customWidth="1"/>
    <col min="4881" max="4882" width="4" style="459" customWidth="1"/>
    <col min="4883" max="4888" width="2.625" style="459" customWidth="1"/>
    <col min="4889" max="4889" width="2.5" style="459" customWidth="1"/>
    <col min="4890" max="4890" width="2.625" style="459" customWidth="1"/>
    <col min="4891" max="4893" width="3.125" style="459" customWidth="1"/>
    <col min="4894" max="4894" width="8" style="459" customWidth="1"/>
    <col min="4895" max="5120" width="9.375" style="459"/>
    <col min="5121" max="5123" width="4" style="459" customWidth="1"/>
    <col min="5124" max="5131" width="2.625" style="459" customWidth="1"/>
    <col min="5132" max="5136" width="3.125" style="459" customWidth="1"/>
    <col min="5137" max="5138" width="4" style="459" customWidth="1"/>
    <col min="5139" max="5144" width="2.625" style="459" customWidth="1"/>
    <col min="5145" max="5145" width="2.5" style="459" customWidth="1"/>
    <col min="5146" max="5146" width="2.625" style="459" customWidth="1"/>
    <col min="5147" max="5149" width="3.125" style="459" customWidth="1"/>
    <col min="5150" max="5150" width="8" style="459" customWidth="1"/>
    <col min="5151" max="5376" width="9.375" style="459"/>
    <col min="5377" max="5379" width="4" style="459" customWidth="1"/>
    <col min="5380" max="5387" width="2.625" style="459" customWidth="1"/>
    <col min="5388" max="5392" width="3.125" style="459" customWidth="1"/>
    <col min="5393" max="5394" width="4" style="459" customWidth="1"/>
    <col min="5395" max="5400" width="2.625" style="459" customWidth="1"/>
    <col min="5401" max="5401" width="2.5" style="459" customWidth="1"/>
    <col min="5402" max="5402" width="2.625" style="459" customWidth="1"/>
    <col min="5403" max="5405" width="3.125" style="459" customWidth="1"/>
    <col min="5406" max="5406" width="8" style="459" customWidth="1"/>
    <col min="5407" max="5632" width="9.375" style="459"/>
    <col min="5633" max="5635" width="4" style="459" customWidth="1"/>
    <col min="5636" max="5643" width="2.625" style="459" customWidth="1"/>
    <col min="5644" max="5648" width="3.125" style="459" customWidth="1"/>
    <col min="5649" max="5650" width="4" style="459" customWidth="1"/>
    <col min="5651" max="5656" width="2.625" style="459" customWidth="1"/>
    <col min="5657" max="5657" width="2.5" style="459" customWidth="1"/>
    <col min="5658" max="5658" width="2.625" style="459" customWidth="1"/>
    <col min="5659" max="5661" width="3.125" style="459" customWidth="1"/>
    <col min="5662" max="5662" width="8" style="459" customWidth="1"/>
    <col min="5663" max="5888" width="9.375" style="459"/>
    <col min="5889" max="5891" width="4" style="459" customWidth="1"/>
    <col min="5892" max="5899" width="2.625" style="459" customWidth="1"/>
    <col min="5900" max="5904" width="3.125" style="459" customWidth="1"/>
    <col min="5905" max="5906" width="4" style="459" customWidth="1"/>
    <col min="5907" max="5912" width="2.625" style="459" customWidth="1"/>
    <col min="5913" max="5913" width="2.5" style="459" customWidth="1"/>
    <col min="5914" max="5914" width="2.625" style="459" customWidth="1"/>
    <col min="5915" max="5917" width="3.125" style="459" customWidth="1"/>
    <col min="5918" max="5918" width="8" style="459" customWidth="1"/>
    <col min="5919" max="6144" width="9.375" style="459"/>
    <col min="6145" max="6147" width="4" style="459" customWidth="1"/>
    <col min="6148" max="6155" width="2.625" style="459" customWidth="1"/>
    <col min="6156" max="6160" width="3.125" style="459" customWidth="1"/>
    <col min="6161" max="6162" width="4" style="459" customWidth="1"/>
    <col min="6163" max="6168" width="2.625" style="459" customWidth="1"/>
    <col min="6169" max="6169" width="2.5" style="459" customWidth="1"/>
    <col min="6170" max="6170" width="2.625" style="459" customWidth="1"/>
    <col min="6171" max="6173" width="3.125" style="459" customWidth="1"/>
    <col min="6174" max="6174" width="8" style="459" customWidth="1"/>
    <col min="6175" max="6400" width="9.375" style="459"/>
    <col min="6401" max="6403" width="4" style="459" customWidth="1"/>
    <col min="6404" max="6411" width="2.625" style="459" customWidth="1"/>
    <col min="6412" max="6416" width="3.125" style="459" customWidth="1"/>
    <col min="6417" max="6418" width="4" style="459" customWidth="1"/>
    <col min="6419" max="6424" width="2.625" style="459" customWidth="1"/>
    <col min="6425" max="6425" width="2.5" style="459" customWidth="1"/>
    <col min="6426" max="6426" width="2.625" style="459" customWidth="1"/>
    <col min="6427" max="6429" width="3.125" style="459" customWidth="1"/>
    <col min="6430" max="6430" width="8" style="459" customWidth="1"/>
    <col min="6431" max="6656" width="9.375" style="459"/>
    <col min="6657" max="6659" width="4" style="459" customWidth="1"/>
    <col min="6660" max="6667" width="2.625" style="459" customWidth="1"/>
    <col min="6668" max="6672" width="3.125" style="459" customWidth="1"/>
    <col min="6673" max="6674" width="4" style="459" customWidth="1"/>
    <col min="6675" max="6680" width="2.625" style="459" customWidth="1"/>
    <col min="6681" max="6681" width="2.5" style="459" customWidth="1"/>
    <col min="6682" max="6682" width="2.625" style="459" customWidth="1"/>
    <col min="6683" max="6685" width="3.125" style="459" customWidth="1"/>
    <col min="6686" max="6686" width="8" style="459" customWidth="1"/>
    <col min="6687" max="6912" width="9.375" style="459"/>
    <col min="6913" max="6915" width="4" style="459" customWidth="1"/>
    <col min="6916" max="6923" width="2.625" style="459" customWidth="1"/>
    <col min="6924" max="6928" width="3.125" style="459" customWidth="1"/>
    <col min="6929" max="6930" width="4" style="459" customWidth="1"/>
    <col min="6931" max="6936" width="2.625" style="459" customWidth="1"/>
    <col min="6937" max="6937" width="2.5" style="459" customWidth="1"/>
    <col min="6938" max="6938" width="2.625" style="459" customWidth="1"/>
    <col min="6939" max="6941" width="3.125" style="459" customWidth="1"/>
    <col min="6942" max="6942" width="8" style="459" customWidth="1"/>
    <col min="6943" max="7168" width="9.375" style="459"/>
    <col min="7169" max="7171" width="4" style="459" customWidth="1"/>
    <col min="7172" max="7179" width="2.625" style="459" customWidth="1"/>
    <col min="7180" max="7184" width="3.125" style="459" customWidth="1"/>
    <col min="7185" max="7186" width="4" style="459" customWidth="1"/>
    <col min="7187" max="7192" width="2.625" style="459" customWidth="1"/>
    <col min="7193" max="7193" width="2.5" style="459" customWidth="1"/>
    <col min="7194" max="7194" width="2.625" style="459" customWidth="1"/>
    <col min="7195" max="7197" width="3.125" style="459" customWidth="1"/>
    <col min="7198" max="7198" width="8" style="459" customWidth="1"/>
    <col min="7199" max="7424" width="9.375" style="459"/>
    <col min="7425" max="7427" width="4" style="459" customWidth="1"/>
    <col min="7428" max="7435" width="2.625" style="459" customWidth="1"/>
    <col min="7436" max="7440" width="3.125" style="459" customWidth="1"/>
    <col min="7441" max="7442" width="4" style="459" customWidth="1"/>
    <col min="7443" max="7448" width="2.625" style="459" customWidth="1"/>
    <col min="7449" max="7449" width="2.5" style="459" customWidth="1"/>
    <col min="7450" max="7450" width="2.625" style="459" customWidth="1"/>
    <col min="7451" max="7453" width="3.125" style="459" customWidth="1"/>
    <col min="7454" max="7454" width="8" style="459" customWidth="1"/>
    <col min="7455" max="7680" width="9.375" style="459"/>
    <col min="7681" max="7683" width="4" style="459" customWidth="1"/>
    <col min="7684" max="7691" width="2.625" style="459" customWidth="1"/>
    <col min="7692" max="7696" width="3.125" style="459" customWidth="1"/>
    <col min="7697" max="7698" width="4" style="459" customWidth="1"/>
    <col min="7699" max="7704" width="2.625" style="459" customWidth="1"/>
    <col min="7705" max="7705" width="2.5" style="459" customWidth="1"/>
    <col min="7706" max="7706" width="2.625" style="459" customWidth="1"/>
    <col min="7707" max="7709" width="3.125" style="459" customWidth="1"/>
    <col min="7710" max="7710" width="8" style="459" customWidth="1"/>
    <col min="7711" max="7936" width="9.375" style="459"/>
    <col min="7937" max="7939" width="4" style="459" customWidth="1"/>
    <col min="7940" max="7947" width="2.625" style="459" customWidth="1"/>
    <col min="7948" max="7952" width="3.125" style="459" customWidth="1"/>
    <col min="7953" max="7954" width="4" style="459" customWidth="1"/>
    <col min="7955" max="7960" width="2.625" style="459" customWidth="1"/>
    <col min="7961" max="7961" width="2.5" style="459" customWidth="1"/>
    <col min="7962" max="7962" width="2.625" style="459" customWidth="1"/>
    <col min="7963" max="7965" width="3.125" style="459" customWidth="1"/>
    <col min="7966" max="7966" width="8" style="459" customWidth="1"/>
    <col min="7967" max="8192" width="9.375" style="459"/>
    <col min="8193" max="8195" width="4" style="459" customWidth="1"/>
    <col min="8196" max="8203" width="2.625" style="459" customWidth="1"/>
    <col min="8204" max="8208" width="3.125" style="459" customWidth="1"/>
    <col min="8209" max="8210" width="4" style="459" customWidth="1"/>
    <col min="8211" max="8216" width="2.625" style="459" customWidth="1"/>
    <col min="8217" max="8217" width="2.5" style="459" customWidth="1"/>
    <col min="8218" max="8218" width="2.625" style="459" customWidth="1"/>
    <col min="8219" max="8221" width="3.125" style="459" customWidth="1"/>
    <col min="8222" max="8222" width="8" style="459" customWidth="1"/>
    <col min="8223" max="8448" width="9.375" style="459"/>
    <col min="8449" max="8451" width="4" style="459" customWidth="1"/>
    <col min="8452" max="8459" width="2.625" style="459" customWidth="1"/>
    <col min="8460" max="8464" width="3.125" style="459" customWidth="1"/>
    <col min="8465" max="8466" width="4" style="459" customWidth="1"/>
    <col min="8467" max="8472" width="2.625" style="459" customWidth="1"/>
    <col min="8473" max="8473" width="2.5" style="459" customWidth="1"/>
    <col min="8474" max="8474" width="2.625" style="459" customWidth="1"/>
    <col min="8475" max="8477" width="3.125" style="459" customWidth="1"/>
    <col min="8478" max="8478" width="8" style="459" customWidth="1"/>
    <col min="8479" max="8704" width="9.375" style="459"/>
    <col min="8705" max="8707" width="4" style="459" customWidth="1"/>
    <col min="8708" max="8715" width="2.625" style="459" customWidth="1"/>
    <col min="8716" max="8720" width="3.125" style="459" customWidth="1"/>
    <col min="8721" max="8722" width="4" style="459" customWidth="1"/>
    <col min="8723" max="8728" width="2.625" style="459" customWidth="1"/>
    <col min="8729" max="8729" width="2.5" style="459" customWidth="1"/>
    <col min="8730" max="8730" width="2.625" style="459" customWidth="1"/>
    <col min="8731" max="8733" width="3.125" style="459" customWidth="1"/>
    <col min="8734" max="8734" width="8" style="459" customWidth="1"/>
    <col min="8735" max="8960" width="9.375" style="459"/>
    <col min="8961" max="8963" width="4" style="459" customWidth="1"/>
    <col min="8964" max="8971" width="2.625" style="459" customWidth="1"/>
    <col min="8972" max="8976" width="3.125" style="459" customWidth="1"/>
    <col min="8977" max="8978" width="4" style="459" customWidth="1"/>
    <col min="8979" max="8984" width="2.625" style="459" customWidth="1"/>
    <col min="8985" max="8985" width="2.5" style="459" customWidth="1"/>
    <col min="8986" max="8986" width="2.625" style="459" customWidth="1"/>
    <col min="8987" max="8989" width="3.125" style="459" customWidth="1"/>
    <col min="8990" max="8990" width="8" style="459" customWidth="1"/>
    <col min="8991" max="9216" width="9.375" style="459"/>
    <col min="9217" max="9219" width="4" style="459" customWidth="1"/>
    <col min="9220" max="9227" width="2.625" style="459" customWidth="1"/>
    <col min="9228" max="9232" width="3.125" style="459" customWidth="1"/>
    <col min="9233" max="9234" width="4" style="459" customWidth="1"/>
    <col min="9235" max="9240" width="2.625" style="459" customWidth="1"/>
    <col min="9241" max="9241" width="2.5" style="459" customWidth="1"/>
    <col min="9242" max="9242" width="2.625" style="459" customWidth="1"/>
    <col min="9243" max="9245" width="3.125" style="459" customWidth="1"/>
    <col min="9246" max="9246" width="8" style="459" customWidth="1"/>
    <col min="9247" max="9472" width="9.375" style="459"/>
    <col min="9473" max="9475" width="4" style="459" customWidth="1"/>
    <col min="9476" max="9483" width="2.625" style="459" customWidth="1"/>
    <col min="9484" max="9488" width="3.125" style="459" customWidth="1"/>
    <col min="9489" max="9490" width="4" style="459" customWidth="1"/>
    <col min="9491" max="9496" width="2.625" style="459" customWidth="1"/>
    <col min="9497" max="9497" width="2.5" style="459" customWidth="1"/>
    <col min="9498" max="9498" width="2.625" style="459" customWidth="1"/>
    <col min="9499" max="9501" width="3.125" style="459" customWidth="1"/>
    <col min="9502" max="9502" width="8" style="459" customWidth="1"/>
    <col min="9503" max="9728" width="9.375" style="459"/>
    <col min="9729" max="9731" width="4" style="459" customWidth="1"/>
    <col min="9732" max="9739" width="2.625" style="459" customWidth="1"/>
    <col min="9740" max="9744" width="3.125" style="459" customWidth="1"/>
    <col min="9745" max="9746" width="4" style="459" customWidth="1"/>
    <col min="9747" max="9752" width="2.625" style="459" customWidth="1"/>
    <col min="9753" max="9753" width="2.5" style="459" customWidth="1"/>
    <col min="9754" max="9754" width="2.625" style="459" customWidth="1"/>
    <col min="9755" max="9757" width="3.125" style="459" customWidth="1"/>
    <col min="9758" max="9758" width="8" style="459" customWidth="1"/>
    <col min="9759" max="9984" width="9.375" style="459"/>
    <col min="9985" max="9987" width="4" style="459" customWidth="1"/>
    <col min="9988" max="9995" width="2.625" style="459" customWidth="1"/>
    <col min="9996" max="10000" width="3.125" style="459" customWidth="1"/>
    <col min="10001" max="10002" width="4" style="459" customWidth="1"/>
    <col min="10003" max="10008" width="2.625" style="459" customWidth="1"/>
    <col min="10009" max="10009" width="2.5" style="459" customWidth="1"/>
    <col min="10010" max="10010" width="2.625" style="459" customWidth="1"/>
    <col min="10011" max="10013" width="3.125" style="459" customWidth="1"/>
    <col min="10014" max="10014" width="8" style="459" customWidth="1"/>
    <col min="10015" max="10240" width="9.375" style="459"/>
    <col min="10241" max="10243" width="4" style="459" customWidth="1"/>
    <col min="10244" max="10251" width="2.625" style="459" customWidth="1"/>
    <col min="10252" max="10256" width="3.125" style="459" customWidth="1"/>
    <col min="10257" max="10258" width="4" style="459" customWidth="1"/>
    <col min="10259" max="10264" width="2.625" style="459" customWidth="1"/>
    <col min="10265" max="10265" width="2.5" style="459" customWidth="1"/>
    <col min="10266" max="10266" width="2.625" style="459" customWidth="1"/>
    <col min="10267" max="10269" width="3.125" style="459" customWidth="1"/>
    <col min="10270" max="10270" width="8" style="459" customWidth="1"/>
    <col min="10271" max="10496" width="9.375" style="459"/>
    <col min="10497" max="10499" width="4" style="459" customWidth="1"/>
    <col min="10500" max="10507" width="2.625" style="459" customWidth="1"/>
    <col min="10508" max="10512" width="3.125" style="459" customWidth="1"/>
    <col min="10513" max="10514" width="4" style="459" customWidth="1"/>
    <col min="10515" max="10520" width="2.625" style="459" customWidth="1"/>
    <col min="10521" max="10521" width="2.5" style="459" customWidth="1"/>
    <col min="10522" max="10522" width="2.625" style="459" customWidth="1"/>
    <col min="10523" max="10525" width="3.125" style="459" customWidth="1"/>
    <col min="10526" max="10526" width="8" style="459" customWidth="1"/>
    <col min="10527" max="10752" width="9.375" style="459"/>
    <col min="10753" max="10755" width="4" style="459" customWidth="1"/>
    <col min="10756" max="10763" width="2.625" style="459" customWidth="1"/>
    <col min="10764" max="10768" width="3.125" style="459" customWidth="1"/>
    <col min="10769" max="10770" width="4" style="459" customWidth="1"/>
    <col min="10771" max="10776" width="2.625" style="459" customWidth="1"/>
    <col min="10777" max="10777" width="2.5" style="459" customWidth="1"/>
    <col min="10778" max="10778" width="2.625" style="459" customWidth="1"/>
    <col min="10779" max="10781" width="3.125" style="459" customWidth="1"/>
    <col min="10782" max="10782" width="8" style="459" customWidth="1"/>
    <col min="10783" max="11008" width="9.375" style="459"/>
    <col min="11009" max="11011" width="4" style="459" customWidth="1"/>
    <col min="11012" max="11019" width="2.625" style="459" customWidth="1"/>
    <col min="11020" max="11024" width="3.125" style="459" customWidth="1"/>
    <col min="11025" max="11026" width="4" style="459" customWidth="1"/>
    <col min="11027" max="11032" width="2.625" style="459" customWidth="1"/>
    <col min="11033" max="11033" width="2.5" style="459" customWidth="1"/>
    <col min="11034" max="11034" width="2.625" style="459" customWidth="1"/>
    <col min="11035" max="11037" width="3.125" style="459" customWidth="1"/>
    <col min="11038" max="11038" width="8" style="459" customWidth="1"/>
    <col min="11039" max="11264" width="9.375" style="459"/>
    <col min="11265" max="11267" width="4" style="459" customWidth="1"/>
    <col min="11268" max="11275" width="2.625" style="459" customWidth="1"/>
    <col min="11276" max="11280" width="3.125" style="459" customWidth="1"/>
    <col min="11281" max="11282" width="4" style="459" customWidth="1"/>
    <col min="11283" max="11288" width="2.625" style="459" customWidth="1"/>
    <col min="11289" max="11289" width="2.5" style="459" customWidth="1"/>
    <col min="11290" max="11290" width="2.625" style="459" customWidth="1"/>
    <col min="11291" max="11293" width="3.125" style="459" customWidth="1"/>
    <col min="11294" max="11294" width="8" style="459" customWidth="1"/>
    <col min="11295" max="11520" width="9.375" style="459"/>
    <col min="11521" max="11523" width="4" style="459" customWidth="1"/>
    <col min="11524" max="11531" width="2.625" style="459" customWidth="1"/>
    <col min="11532" max="11536" width="3.125" style="459" customWidth="1"/>
    <col min="11537" max="11538" width="4" style="459" customWidth="1"/>
    <col min="11539" max="11544" width="2.625" style="459" customWidth="1"/>
    <col min="11545" max="11545" width="2.5" style="459" customWidth="1"/>
    <col min="11546" max="11546" width="2.625" style="459" customWidth="1"/>
    <col min="11547" max="11549" width="3.125" style="459" customWidth="1"/>
    <col min="11550" max="11550" width="8" style="459" customWidth="1"/>
    <col min="11551" max="11776" width="9.375" style="459"/>
    <col min="11777" max="11779" width="4" style="459" customWidth="1"/>
    <col min="11780" max="11787" width="2.625" style="459" customWidth="1"/>
    <col min="11788" max="11792" width="3.125" style="459" customWidth="1"/>
    <col min="11793" max="11794" width="4" style="459" customWidth="1"/>
    <col min="11795" max="11800" width="2.625" style="459" customWidth="1"/>
    <col min="11801" max="11801" width="2.5" style="459" customWidth="1"/>
    <col min="11802" max="11802" width="2.625" style="459" customWidth="1"/>
    <col min="11803" max="11805" width="3.125" style="459" customWidth="1"/>
    <col min="11806" max="11806" width="8" style="459" customWidth="1"/>
    <col min="11807" max="12032" width="9.375" style="459"/>
    <col min="12033" max="12035" width="4" style="459" customWidth="1"/>
    <col min="12036" max="12043" width="2.625" style="459" customWidth="1"/>
    <col min="12044" max="12048" width="3.125" style="459" customWidth="1"/>
    <col min="12049" max="12050" width="4" style="459" customWidth="1"/>
    <col min="12051" max="12056" width="2.625" style="459" customWidth="1"/>
    <col min="12057" max="12057" width="2.5" style="459" customWidth="1"/>
    <col min="12058" max="12058" width="2.625" style="459" customWidth="1"/>
    <col min="12059" max="12061" width="3.125" style="459" customWidth="1"/>
    <col min="12062" max="12062" width="8" style="459" customWidth="1"/>
    <col min="12063" max="12288" width="9.375" style="459"/>
    <col min="12289" max="12291" width="4" style="459" customWidth="1"/>
    <col min="12292" max="12299" width="2.625" style="459" customWidth="1"/>
    <col min="12300" max="12304" width="3.125" style="459" customWidth="1"/>
    <col min="12305" max="12306" width="4" style="459" customWidth="1"/>
    <col min="12307" max="12312" width="2.625" style="459" customWidth="1"/>
    <col min="12313" max="12313" width="2.5" style="459" customWidth="1"/>
    <col min="12314" max="12314" width="2.625" style="459" customWidth="1"/>
    <col min="12315" max="12317" width="3.125" style="459" customWidth="1"/>
    <col min="12318" max="12318" width="8" style="459" customWidth="1"/>
    <col min="12319" max="12544" width="9.375" style="459"/>
    <col min="12545" max="12547" width="4" style="459" customWidth="1"/>
    <col min="12548" max="12555" width="2.625" style="459" customWidth="1"/>
    <col min="12556" max="12560" width="3.125" style="459" customWidth="1"/>
    <col min="12561" max="12562" width="4" style="459" customWidth="1"/>
    <col min="12563" max="12568" width="2.625" style="459" customWidth="1"/>
    <col min="12569" max="12569" width="2.5" style="459" customWidth="1"/>
    <col min="12570" max="12570" width="2.625" style="459" customWidth="1"/>
    <col min="12571" max="12573" width="3.125" style="459" customWidth="1"/>
    <col min="12574" max="12574" width="8" style="459" customWidth="1"/>
    <col min="12575" max="12800" width="9.375" style="459"/>
    <col min="12801" max="12803" width="4" style="459" customWidth="1"/>
    <col min="12804" max="12811" width="2.625" style="459" customWidth="1"/>
    <col min="12812" max="12816" width="3.125" style="459" customWidth="1"/>
    <col min="12817" max="12818" width="4" style="459" customWidth="1"/>
    <col min="12819" max="12824" width="2.625" style="459" customWidth="1"/>
    <col min="12825" max="12825" width="2.5" style="459" customWidth="1"/>
    <col min="12826" max="12826" width="2.625" style="459" customWidth="1"/>
    <col min="12827" max="12829" width="3.125" style="459" customWidth="1"/>
    <col min="12830" max="12830" width="8" style="459" customWidth="1"/>
    <col min="12831" max="13056" width="9.375" style="459"/>
    <col min="13057" max="13059" width="4" style="459" customWidth="1"/>
    <col min="13060" max="13067" width="2.625" style="459" customWidth="1"/>
    <col min="13068" max="13072" width="3.125" style="459" customWidth="1"/>
    <col min="13073" max="13074" width="4" style="459" customWidth="1"/>
    <col min="13075" max="13080" width="2.625" style="459" customWidth="1"/>
    <col min="13081" max="13081" width="2.5" style="459" customWidth="1"/>
    <col min="13082" max="13082" width="2.625" style="459" customWidth="1"/>
    <col min="13083" max="13085" width="3.125" style="459" customWidth="1"/>
    <col min="13086" max="13086" width="8" style="459" customWidth="1"/>
    <col min="13087" max="13312" width="9.375" style="459"/>
    <col min="13313" max="13315" width="4" style="459" customWidth="1"/>
    <col min="13316" max="13323" width="2.625" style="459" customWidth="1"/>
    <col min="13324" max="13328" width="3.125" style="459" customWidth="1"/>
    <col min="13329" max="13330" width="4" style="459" customWidth="1"/>
    <col min="13331" max="13336" width="2.625" style="459" customWidth="1"/>
    <col min="13337" max="13337" width="2.5" style="459" customWidth="1"/>
    <col min="13338" max="13338" width="2.625" style="459" customWidth="1"/>
    <col min="13339" max="13341" width="3.125" style="459" customWidth="1"/>
    <col min="13342" max="13342" width="8" style="459" customWidth="1"/>
    <col min="13343" max="13568" width="9.375" style="459"/>
    <col min="13569" max="13571" width="4" style="459" customWidth="1"/>
    <col min="13572" max="13579" width="2.625" style="459" customWidth="1"/>
    <col min="13580" max="13584" width="3.125" style="459" customWidth="1"/>
    <col min="13585" max="13586" width="4" style="459" customWidth="1"/>
    <col min="13587" max="13592" width="2.625" style="459" customWidth="1"/>
    <col min="13593" max="13593" width="2.5" style="459" customWidth="1"/>
    <col min="13594" max="13594" width="2.625" style="459" customWidth="1"/>
    <col min="13595" max="13597" width="3.125" style="459" customWidth="1"/>
    <col min="13598" max="13598" width="8" style="459" customWidth="1"/>
    <col min="13599" max="13824" width="9.375" style="459"/>
    <col min="13825" max="13827" width="4" style="459" customWidth="1"/>
    <col min="13828" max="13835" width="2.625" style="459" customWidth="1"/>
    <col min="13836" max="13840" width="3.125" style="459" customWidth="1"/>
    <col min="13841" max="13842" width="4" style="459" customWidth="1"/>
    <col min="13843" max="13848" width="2.625" style="459" customWidth="1"/>
    <col min="13849" max="13849" width="2.5" style="459" customWidth="1"/>
    <col min="13850" max="13850" width="2.625" style="459" customWidth="1"/>
    <col min="13851" max="13853" width="3.125" style="459" customWidth="1"/>
    <col min="13854" max="13854" width="8" style="459" customWidth="1"/>
    <col min="13855" max="14080" width="9.375" style="459"/>
    <col min="14081" max="14083" width="4" style="459" customWidth="1"/>
    <col min="14084" max="14091" width="2.625" style="459" customWidth="1"/>
    <col min="14092" max="14096" width="3.125" style="459" customWidth="1"/>
    <col min="14097" max="14098" width="4" style="459" customWidth="1"/>
    <col min="14099" max="14104" width="2.625" style="459" customWidth="1"/>
    <col min="14105" max="14105" width="2.5" style="459" customWidth="1"/>
    <col min="14106" max="14106" width="2.625" style="459" customWidth="1"/>
    <col min="14107" max="14109" width="3.125" style="459" customWidth="1"/>
    <col min="14110" max="14110" width="8" style="459" customWidth="1"/>
    <col min="14111" max="14336" width="9.375" style="459"/>
    <col min="14337" max="14339" width="4" style="459" customWidth="1"/>
    <col min="14340" max="14347" width="2.625" style="459" customWidth="1"/>
    <col min="14348" max="14352" width="3.125" style="459" customWidth="1"/>
    <col min="14353" max="14354" width="4" style="459" customWidth="1"/>
    <col min="14355" max="14360" width="2.625" style="459" customWidth="1"/>
    <col min="14361" max="14361" width="2.5" style="459" customWidth="1"/>
    <col min="14362" max="14362" width="2.625" style="459" customWidth="1"/>
    <col min="14363" max="14365" width="3.125" style="459" customWidth="1"/>
    <col min="14366" max="14366" width="8" style="459" customWidth="1"/>
    <col min="14367" max="14592" width="9.375" style="459"/>
    <col min="14593" max="14595" width="4" style="459" customWidth="1"/>
    <col min="14596" max="14603" width="2.625" style="459" customWidth="1"/>
    <col min="14604" max="14608" width="3.125" style="459" customWidth="1"/>
    <col min="14609" max="14610" width="4" style="459" customWidth="1"/>
    <col min="14611" max="14616" width="2.625" style="459" customWidth="1"/>
    <col min="14617" max="14617" width="2.5" style="459" customWidth="1"/>
    <col min="14618" max="14618" width="2.625" style="459" customWidth="1"/>
    <col min="14619" max="14621" width="3.125" style="459" customWidth="1"/>
    <col min="14622" max="14622" width="8" style="459" customWidth="1"/>
    <col min="14623" max="14848" width="9.375" style="459"/>
    <col min="14849" max="14851" width="4" style="459" customWidth="1"/>
    <col min="14852" max="14859" width="2.625" style="459" customWidth="1"/>
    <col min="14860" max="14864" width="3.125" style="459" customWidth="1"/>
    <col min="14865" max="14866" width="4" style="459" customWidth="1"/>
    <col min="14867" max="14872" width="2.625" style="459" customWidth="1"/>
    <col min="14873" max="14873" width="2.5" style="459" customWidth="1"/>
    <col min="14874" max="14874" width="2.625" style="459" customWidth="1"/>
    <col min="14875" max="14877" width="3.125" style="459" customWidth="1"/>
    <col min="14878" max="14878" width="8" style="459" customWidth="1"/>
    <col min="14879" max="15104" width="9.375" style="459"/>
    <col min="15105" max="15107" width="4" style="459" customWidth="1"/>
    <col min="15108" max="15115" width="2.625" style="459" customWidth="1"/>
    <col min="15116" max="15120" width="3.125" style="459" customWidth="1"/>
    <col min="15121" max="15122" width="4" style="459" customWidth="1"/>
    <col min="15123" max="15128" width="2.625" style="459" customWidth="1"/>
    <col min="15129" max="15129" width="2.5" style="459" customWidth="1"/>
    <col min="15130" max="15130" width="2.625" style="459" customWidth="1"/>
    <col min="15131" max="15133" width="3.125" style="459" customWidth="1"/>
    <col min="15134" max="15134" width="8" style="459" customWidth="1"/>
    <col min="15135" max="15360" width="9.375" style="459"/>
    <col min="15361" max="15363" width="4" style="459" customWidth="1"/>
    <col min="15364" max="15371" width="2.625" style="459" customWidth="1"/>
    <col min="15372" max="15376" width="3.125" style="459" customWidth="1"/>
    <col min="15377" max="15378" width="4" style="459" customWidth="1"/>
    <col min="15379" max="15384" width="2.625" style="459" customWidth="1"/>
    <col min="15385" max="15385" width="2.5" style="459" customWidth="1"/>
    <col min="15386" max="15386" width="2.625" style="459" customWidth="1"/>
    <col min="15387" max="15389" width="3.125" style="459" customWidth="1"/>
    <col min="15390" max="15390" width="8" style="459" customWidth="1"/>
    <col min="15391" max="15616" width="9.375" style="459"/>
    <col min="15617" max="15619" width="4" style="459" customWidth="1"/>
    <col min="15620" max="15627" width="2.625" style="459" customWidth="1"/>
    <col min="15628" max="15632" width="3.125" style="459" customWidth="1"/>
    <col min="15633" max="15634" width="4" style="459" customWidth="1"/>
    <col min="15635" max="15640" width="2.625" style="459" customWidth="1"/>
    <col min="15641" max="15641" width="2.5" style="459" customWidth="1"/>
    <col min="15642" max="15642" width="2.625" style="459" customWidth="1"/>
    <col min="15643" max="15645" width="3.125" style="459" customWidth="1"/>
    <col min="15646" max="15646" width="8" style="459" customWidth="1"/>
    <col min="15647" max="15872" width="9.375" style="459"/>
    <col min="15873" max="15875" width="4" style="459" customWidth="1"/>
    <col min="15876" max="15883" width="2.625" style="459" customWidth="1"/>
    <col min="15884" max="15888" width="3.125" style="459" customWidth="1"/>
    <col min="15889" max="15890" width="4" style="459" customWidth="1"/>
    <col min="15891" max="15896" width="2.625" style="459" customWidth="1"/>
    <col min="15897" max="15897" width="2.5" style="459" customWidth="1"/>
    <col min="15898" max="15898" width="2.625" style="459" customWidth="1"/>
    <col min="15899" max="15901" width="3.125" style="459" customWidth="1"/>
    <col min="15902" max="15902" width="8" style="459" customWidth="1"/>
    <col min="15903" max="16128" width="9.375" style="459"/>
    <col min="16129" max="16131" width="4" style="459" customWidth="1"/>
    <col min="16132" max="16139" width="2.625" style="459" customWidth="1"/>
    <col min="16140" max="16144" width="3.125" style="459" customWidth="1"/>
    <col min="16145" max="16146" width="4" style="459" customWidth="1"/>
    <col min="16147" max="16152" width="2.625" style="459" customWidth="1"/>
    <col min="16153" max="16153" width="2.5" style="459" customWidth="1"/>
    <col min="16154" max="16154" width="2.625" style="459" customWidth="1"/>
    <col min="16155" max="16157" width="3.125" style="459" customWidth="1"/>
    <col min="16158" max="16158" width="8" style="459" customWidth="1"/>
    <col min="16159" max="16384" width="9.375" style="459"/>
  </cols>
  <sheetData>
    <row r="1" spans="1:30" s="451" customFormat="1" ht="48.75" customHeight="1">
      <c r="A1" s="938" t="s">
        <v>831</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row>
    <row r="2" spans="1:30" s="451" customFormat="1" ht="11.25" customHeight="1">
      <c r="AB2" s="452"/>
    </row>
    <row r="3" spans="1:30" s="451" customFormat="1" ht="20.25" customHeight="1">
      <c r="A3" s="940" t="s">
        <v>697</v>
      </c>
      <c r="B3" s="940"/>
      <c r="C3" s="940"/>
      <c r="D3" s="940"/>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row>
    <row r="4" spans="1:30" s="451" customFormat="1" ht="20.25" customHeight="1">
      <c r="A4" s="940" t="s">
        <v>698</v>
      </c>
      <c r="B4" s="940"/>
      <c r="C4" s="940"/>
      <c r="D4" s="940"/>
      <c r="E4" s="942" t="s">
        <v>812</v>
      </c>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row>
    <row r="5" spans="1:30" s="451" customFormat="1" ht="20.25" customHeight="1">
      <c r="A5" s="940" t="s">
        <v>699</v>
      </c>
      <c r="B5" s="940"/>
      <c r="C5" s="940"/>
      <c r="D5" s="940"/>
      <c r="E5" s="943" t="s">
        <v>829</v>
      </c>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1:30" s="451" customFormat="1"/>
    <row r="7" spans="1:30" s="451" customFormat="1">
      <c r="B7" s="944" t="s">
        <v>701</v>
      </c>
      <c r="C7" s="944"/>
      <c r="D7" s="944"/>
      <c r="E7" s="944"/>
      <c r="F7" s="944"/>
      <c r="G7" s="944"/>
      <c r="H7" s="944"/>
      <c r="I7" s="944"/>
      <c r="J7" s="944"/>
      <c r="K7" s="944"/>
      <c r="L7" s="944"/>
      <c r="M7" s="944"/>
      <c r="N7" s="453"/>
      <c r="O7" s="453"/>
      <c r="P7" s="453"/>
      <c r="Q7" s="454"/>
    </row>
    <row r="8" spans="1:30" s="451" customFormat="1" ht="17.25" customHeight="1">
      <c r="B8" s="945" t="s">
        <v>702</v>
      </c>
      <c r="C8" s="945"/>
      <c r="D8" s="945"/>
      <c r="E8" s="945"/>
      <c r="F8" s="945"/>
      <c r="G8" s="945"/>
      <c r="H8" s="945" t="s">
        <v>703</v>
      </c>
      <c r="I8" s="945"/>
      <c r="J8" s="945"/>
      <c r="K8" s="945"/>
      <c r="L8" s="945"/>
      <c r="M8" s="945"/>
      <c r="N8" s="945"/>
      <c r="O8" s="945" t="s">
        <v>704</v>
      </c>
      <c r="P8" s="945"/>
      <c r="Q8" s="945"/>
      <c r="R8" s="945"/>
      <c r="S8" s="945"/>
      <c r="T8" s="945"/>
      <c r="U8" s="945"/>
      <c r="V8" s="921" t="s">
        <v>705</v>
      </c>
      <c r="W8" s="921"/>
      <c r="X8" s="921"/>
      <c r="Y8" s="921"/>
      <c r="Z8" s="921"/>
      <c r="AA8" s="921"/>
      <c r="AB8" s="921"/>
    </row>
    <row r="9" spans="1:30" s="451" customFormat="1" ht="17.25" customHeight="1">
      <c r="B9" s="949" t="s">
        <v>727</v>
      </c>
      <c r="C9" s="950"/>
      <c r="D9" s="950"/>
      <c r="E9" s="950"/>
      <c r="F9" s="950"/>
      <c r="G9" s="951"/>
      <c r="H9" s="946">
        <v>16</v>
      </c>
      <c r="I9" s="947"/>
      <c r="J9" s="947"/>
      <c r="K9" s="947"/>
      <c r="L9" s="947"/>
      <c r="M9" s="947"/>
      <c r="N9" s="948"/>
      <c r="O9" s="946">
        <v>60</v>
      </c>
      <c r="P9" s="947"/>
      <c r="Q9" s="947"/>
      <c r="R9" s="947"/>
      <c r="S9" s="947"/>
      <c r="T9" s="947"/>
      <c r="U9" s="948"/>
      <c r="V9" s="946">
        <v>960</v>
      </c>
      <c r="W9" s="947"/>
      <c r="X9" s="947"/>
      <c r="Y9" s="947"/>
      <c r="Z9" s="947"/>
      <c r="AA9" s="947"/>
      <c r="AB9" s="948"/>
    </row>
    <row r="10" spans="1:30" s="451" customFormat="1" ht="17.25" customHeight="1">
      <c r="B10" s="949" t="s">
        <v>728</v>
      </c>
      <c r="C10" s="950"/>
      <c r="D10" s="950"/>
      <c r="E10" s="950"/>
      <c r="F10" s="950"/>
      <c r="G10" s="951"/>
      <c r="H10" s="946">
        <v>5</v>
      </c>
      <c r="I10" s="947"/>
      <c r="J10" s="947"/>
      <c r="K10" s="947"/>
      <c r="L10" s="947"/>
      <c r="M10" s="947"/>
      <c r="N10" s="948"/>
      <c r="O10" s="946">
        <v>30</v>
      </c>
      <c r="P10" s="947"/>
      <c r="Q10" s="947"/>
      <c r="R10" s="947"/>
      <c r="S10" s="947"/>
      <c r="T10" s="947"/>
      <c r="U10" s="948"/>
      <c r="V10" s="946">
        <v>150</v>
      </c>
      <c r="W10" s="947"/>
      <c r="X10" s="947"/>
      <c r="Y10" s="947"/>
      <c r="Z10" s="947"/>
      <c r="AA10" s="947"/>
      <c r="AB10" s="948"/>
    </row>
    <row r="11" spans="1:30" s="451" customFormat="1" ht="17.25" customHeight="1">
      <c r="B11" s="949" t="s">
        <v>729</v>
      </c>
      <c r="C11" s="950"/>
      <c r="D11" s="950"/>
      <c r="E11" s="950"/>
      <c r="F11" s="950"/>
      <c r="G11" s="951"/>
      <c r="H11" s="946">
        <v>11</v>
      </c>
      <c r="I11" s="947"/>
      <c r="J11" s="947"/>
      <c r="K11" s="947"/>
      <c r="L11" s="947"/>
      <c r="M11" s="947"/>
      <c r="N11" s="948"/>
      <c r="O11" s="946">
        <v>30</v>
      </c>
      <c r="P11" s="947"/>
      <c r="Q11" s="947"/>
      <c r="R11" s="947"/>
      <c r="S11" s="947"/>
      <c r="T11" s="947"/>
      <c r="U11" s="948"/>
      <c r="V11" s="946">
        <v>330</v>
      </c>
      <c r="W11" s="947"/>
      <c r="X11" s="947"/>
      <c r="Y11" s="947"/>
      <c r="Z11" s="947"/>
      <c r="AA11" s="947"/>
      <c r="AB11" s="948"/>
    </row>
    <row r="12" spans="1:30" s="451" customFormat="1" ht="17.25" customHeight="1">
      <c r="B12" s="949" t="s">
        <v>730</v>
      </c>
      <c r="C12" s="950"/>
      <c r="D12" s="950"/>
      <c r="E12" s="950"/>
      <c r="F12" s="950"/>
      <c r="G12" s="951"/>
      <c r="H12" s="946">
        <v>3</v>
      </c>
      <c r="I12" s="947"/>
      <c r="J12" s="947"/>
      <c r="K12" s="947"/>
      <c r="L12" s="947"/>
      <c r="M12" s="947"/>
      <c r="N12" s="948"/>
      <c r="O12" s="946">
        <v>30</v>
      </c>
      <c r="P12" s="947"/>
      <c r="Q12" s="947"/>
      <c r="R12" s="947"/>
      <c r="S12" s="947"/>
      <c r="T12" s="947"/>
      <c r="U12" s="948"/>
      <c r="V12" s="946">
        <v>90</v>
      </c>
      <c r="W12" s="947"/>
      <c r="X12" s="947"/>
      <c r="Y12" s="947"/>
      <c r="Z12" s="947"/>
      <c r="AA12" s="947"/>
      <c r="AB12" s="948"/>
    </row>
    <row r="13" spans="1:30" s="451" customFormat="1" ht="17.25" customHeight="1">
      <c r="B13" s="918"/>
      <c r="C13" s="919"/>
      <c r="D13" s="919"/>
      <c r="E13" s="919"/>
      <c r="F13" s="919"/>
      <c r="G13" s="920"/>
      <c r="H13" s="915"/>
      <c r="I13" s="916"/>
      <c r="J13" s="916"/>
      <c r="K13" s="916"/>
      <c r="L13" s="916"/>
      <c r="M13" s="916"/>
      <c r="N13" s="917"/>
      <c r="O13" s="915"/>
      <c r="P13" s="916"/>
      <c r="Q13" s="916"/>
      <c r="R13" s="916"/>
      <c r="S13" s="916"/>
      <c r="T13" s="916"/>
      <c r="U13" s="917"/>
      <c r="V13" s="915"/>
      <c r="W13" s="916"/>
      <c r="X13" s="916"/>
      <c r="Y13" s="916"/>
      <c r="Z13" s="916"/>
      <c r="AA13" s="916"/>
      <c r="AB13" s="917"/>
    </row>
    <row r="14" spans="1:30" s="451" customFormat="1" ht="17.25" customHeight="1">
      <c r="B14" s="918"/>
      <c r="C14" s="919"/>
      <c r="D14" s="919"/>
      <c r="E14" s="919"/>
      <c r="F14" s="919"/>
      <c r="G14" s="920"/>
      <c r="H14" s="915"/>
      <c r="I14" s="916"/>
      <c r="J14" s="916"/>
      <c r="K14" s="916"/>
      <c r="L14" s="916"/>
      <c r="M14" s="916"/>
      <c r="N14" s="917"/>
      <c r="O14" s="915"/>
      <c r="P14" s="916"/>
      <c r="Q14" s="916"/>
      <c r="R14" s="916"/>
      <c r="S14" s="916"/>
      <c r="T14" s="916"/>
      <c r="U14" s="917"/>
      <c r="V14" s="915"/>
      <c r="W14" s="916"/>
      <c r="X14" s="916"/>
      <c r="Y14" s="916"/>
      <c r="Z14" s="916"/>
      <c r="AA14" s="916"/>
      <c r="AB14" s="917"/>
    </row>
    <row r="15" spans="1:30" s="451" customFormat="1" ht="17.25" customHeight="1" thickBot="1">
      <c r="B15" s="932"/>
      <c r="C15" s="933"/>
      <c r="D15" s="933"/>
      <c r="E15" s="933"/>
      <c r="F15" s="933"/>
      <c r="G15" s="934"/>
      <c r="H15" s="935"/>
      <c r="I15" s="936"/>
      <c r="J15" s="936"/>
      <c r="K15" s="936"/>
      <c r="L15" s="936"/>
      <c r="M15" s="936"/>
      <c r="N15" s="937"/>
      <c r="O15" s="935"/>
      <c r="P15" s="936"/>
      <c r="Q15" s="936"/>
      <c r="R15" s="936"/>
      <c r="S15" s="936"/>
      <c r="T15" s="936"/>
      <c r="U15" s="937"/>
      <c r="V15" s="935"/>
      <c r="W15" s="936"/>
      <c r="X15" s="936"/>
      <c r="Y15" s="936"/>
      <c r="Z15" s="936"/>
      <c r="AA15" s="936"/>
      <c r="AB15" s="937"/>
    </row>
    <row r="16" spans="1:30" s="451" customFormat="1" ht="22.5" customHeight="1" thickBot="1">
      <c r="B16" s="923" t="s">
        <v>706</v>
      </c>
      <c r="C16" s="924"/>
      <c r="D16" s="924"/>
      <c r="E16" s="924"/>
      <c r="F16" s="924"/>
      <c r="G16" s="924"/>
      <c r="H16" s="924"/>
      <c r="I16" s="924"/>
      <c r="J16" s="924"/>
      <c r="K16" s="924"/>
      <c r="L16" s="924"/>
      <c r="M16" s="924"/>
      <c r="N16" s="924"/>
      <c r="O16" s="924"/>
      <c r="P16" s="924"/>
      <c r="Q16" s="924"/>
      <c r="R16" s="924"/>
      <c r="S16" s="924"/>
      <c r="T16" s="924"/>
      <c r="U16" s="925"/>
      <c r="V16" s="952">
        <v>1530</v>
      </c>
      <c r="W16" s="953"/>
      <c r="X16" s="953"/>
      <c r="Y16" s="953"/>
      <c r="Z16" s="953"/>
      <c r="AA16" s="953"/>
      <c r="AB16" s="954"/>
    </row>
    <row r="17" spans="1:30" s="451" customFormat="1">
      <c r="C17" s="455"/>
      <c r="D17" s="455"/>
      <c r="E17" s="455"/>
      <c r="F17" s="455"/>
      <c r="G17" s="455"/>
      <c r="H17" s="455"/>
      <c r="I17" s="455"/>
      <c r="J17" s="455"/>
      <c r="K17" s="455"/>
      <c r="L17" s="455"/>
      <c r="M17" s="455"/>
      <c r="N17" s="455"/>
      <c r="O17" s="455"/>
      <c r="P17" s="455"/>
      <c r="S17" s="455"/>
      <c r="T17" s="455"/>
      <c r="U17" s="455"/>
      <c r="V17" s="455"/>
      <c r="W17" s="455"/>
      <c r="X17" s="455"/>
      <c r="Y17" s="455"/>
      <c r="Z17" s="455"/>
      <c r="AA17" s="455"/>
      <c r="AB17" s="455"/>
      <c r="AC17" s="455"/>
      <c r="AD17" s="455"/>
    </row>
    <row r="18" spans="1:30" s="451" customFormat="1" ht="18" customHeight="1">
      <c r="C18" s="456"/>
      <c r="D18" s="456"/>
      <c r="E18" s="456"/>
      <c r="F18" s="456"/>
      <c r="G18" s="456"/>
      <c r="H18" s="456"/>
      <c r="I18" s="456"/>
      <c r="J18" s="456"/>
      <c r="K18" s="456"/>
      <c r="L18" s="456"/>
      <c r="M18" s="456"/>
      <c r="N18" s="456"/>
      <c r="O18" s="456"/>
      <c r="P18" s="456"/>
    </row>
    <row r="19" spans="1:30" s="451" customFormat="1" ht="18" customHeight="1">
      <c r="A19" s="451" t="s">
        <v>707</v>
      </c>
      <c r="C19" s="456"/>
      <c r="D19" s="456"/>
      <c r="E19" s="456"/>
      <c r="F19" s="946">
        <v>30</v>
      </c>
      <c r="G19" s="947"/>
      <c r="H19" s="947"/>
      <c r="I19" s="948"/>
      <c r="J19" s="456" t="s">
        <v>708</v>
      </c>
      <c r="K19" s="456"/>
      <c r="L19" s="456" t="s">
        <v>709</v>
      </c>
      <c r="M19" s="456"/>
      <c r="N19" s="456"/>
      <c r="O19" s="456"/>
      <c r="P19" s="456"/>
    </row>
    <row r="20" spans="1:30" s="451" customFormat="1" ht="18" customHeight="1">
      <c r="C20" s="456"/>
      <c r="D20" s="456"/>
      <c r="E20" s="456"/>
      <c r="F20" s="455"/>
      <c r="G20" s="455"/>
      <c r="H20" s="455"/>
      <c r="I20" s="455"/>
      <c r="J20" s="456"/>
      <c r="K20" s="456"/>
      <c r="L20" s="456"/>
      <c r="M20" s="456"/>
      <c r="N20" s="456"/>
      <c r="O20" s="456"/>
      <c r="P20" s="456"/>
    </row>
    <row r="21" spans="1:30" s="451" customFormat="1" ht="18" customHeight="1">
      <c r="A21" s="457" t="s">
        <v>710</v>
      </c>
      <c r="C21" s="456"/>
      <c r="D21" s="456"/>
      <c r="E21" s="456"/>
      <c r="F21" s="456"/>
      <c r="G21" s="456"/>
      <c r="H21" s="456"/>
      <c r="I21" s="456"/>
      <c r="J21" s="456"/>
      <c r="K21" s="456"/>
      <c r="L21" s="456"/>
      <c r="M21" s="456"/>
      <c r="N21" s="456"/>
      <c r="O21" s="456"/>
      <c r="P21" s="456"/>
    </row>
    <row r="22" spans="1:30" s="451" customFormat="1" ht="18" customHeight="1">
      <c r="A22" s="451" t="s">
        <v>711</v>
      </c>
      <c r="C22" s="456"/>
      <c r="D22" s="456"/>
      <c r="E22" s="456"/>
      <c r="F22" s="955">
        <v>3.18</v>
      </c>
      <c r="G22" s="956"/>
      <c r="H22" s="956"/>
      <c r="I22" s="957"/>
      <c r="J22" s="456"/>
      <c r="K22" s="456"/>
      <c r="L22" s="456" t="s">
        <v>712</v>
      </c>
      <c r="M22" s="456"/>
      <c r="N22" s="456"/>
      <c r="O22" s="456"/>
      <c r="P22" s="456"/>
    </row>
    <row r="23" spans="1:30" s="451" customFormat="1" ht="18" customHeight="1">
      <c r="C23" s="456"/>
      <c r="D23" s="456"/>
      <c r="E23" s="456"/>
      <c r="F23" s="458"/>
      <c r="G23" s="458"/>
      <c r="H23" s="458"/>
      <c r="I23" s="458"/>
      <c r="J23" s="456"/>
      <c r="K23" s="456"/>
      <c r="L23" s="456"/>
      <c r="M23" s="456"/>
      <c r="N23" s="456"/>
      <c r="O23" s="456"/>
      <c r="P23" s="456"/>
    </row>
    <row r="24" spans="1:30" s="451" customFormat="1" ht="18" customHeight="1">
      <c r="C24" s="456"/>
      <c r="D24" s="456"/>
      <c r="E24" s="456"/>
      <c r="F24" s="458"/>
      <c r="G24" s="458"/>
      <c r="H24" s="458"/>
      <c r="I24" s="458"/>
      <c r="J24" s="456"/>
      <c r="K24" s="456"/>
      <c r="L24" s="456"/>
      <c r="M24" s="456"/>
      <c r="N24" s="456"/>
      <c r="O24" s="456"/>
      <c r="P24" s="456"/>
    </row>
    <row r="25" spans="1:30" s="451" customFormat="1" ht="18" customHeight="1">
      <c r="B25" s="451" t="s">
        <v>713</v>
      </c>
      <c r="C25" s="456"/>
      <c r="D25" s="456"/>
      <c r="E25" s="456"/>
      <c r="F25" s="458"/>
      <c r="G25" s="458"/>
      <c r="H25" s="458"/>
      <c r="I25" s="458"/>
      <c r="J25" s="456"/>
      <c r="K25" s="456"/>
      <c r="L25" s="456"/>
      <c r="M25" s="456"/>
      <c r="N25" s="456"/>
      <c r="O25" s="456"/>
      <c r="P25" s="456"/>
    </row>
    <row r="26" spans="1:30" s="451" customFormat="1" ht="18" customHeight="1">
      <c r="B26" s="921" t="s">
        <v>813</v>
      </c>
      <c r="C26" s="921"/>
      <c r="D26" s="921"/>
      <c r="E26" s="921"/>
      <c r="F26" s="921"/>
      <c r="G26" s="921"/>
      <c r="H26" s="922" t="s">
        <v>814</v>
      </c>
      <c r="I26" s="922"/>
      <c r="J26" s="922"/>
      <c r="K26" s="922"/>
      <c r="L26" s="922"/>
      <c r="M26" s="922"/>
      <c r="N26" s="922"/>
      <c r="O26" s="922"/>
      <c r="P26" s="922"/>
      <c r="Q26" s="922"/>
      <c r="R26" s="922"/>
      <c r="S26" s="922"/>
      <c r="T26" s="922"/>
      <c r="U26" s="922"/>
      <c r="V26" s="922"/>
      <c r="W26" s="922"/>
      <c r="X26" s="922"/>
      <c r="Y26" s="922"/>
      <c r="Z26" s="922"/>
      <c r="AA26" s="922"/>
      <c r="AB26" s="922"/>
      <c r="AC26" s="922"/>
      <c r="AD26" s="922"/>
    </row>
    <row r="27" spans="1:30" ht="33" customHeight="1">
      <c r="A27" s="451"/>
      <c r="B27" s="912" t="s">
        <v>815</v>
      </c>
      <c r="C27" s="912"/>
      <c r="D27" s="912"/>
      <c r="E27" s="912"/>
      <c r="F27" s="912"/>
      <c r="G27" s="912"/>
      <c r="H27" s="913" t="s">
        <v>816</v>
      </c>
      <c r="I27" s="913"/>
      <c r="J27" s="913"/>
      <c r="K27" s="913"/>
      <c r="L27" s="913"/>
      <c r="M27" s="913"/>
      <c r="N27" s="913"/>
      <c r="O27" s="913"/>
      <c r="P27" s="913"/>
      <c r="Q27" s="913"/>
      <c r="R27" s="913"/>
      <c r="S27" s="913"/>
      <c r="T27" s="913"/>
      <c r="U27" s="913"/>
      <c r="V27" s="913"/>
      <c r="W27" s="913"/>
      <c r="X27" s="913"/>
      <c r="Y27" s="913"/>
      <c r="Z27" s="913"/>
      <c r="AA27" s="913"/>
      <c r="AB27" s="913"/>
      <c r="AC27" s="913"/>
      <c r="AD27" s="913"/>
    </row>
    <row r="28" spans="1:30" ht="33" customHeight="1">
      <c r="A28" s="451"/>
      <c r="B28" s="912" t="s">
        <v>817</v>
      </c>
      <c r="C28" s="912"/>
      <c r="D28" s="912"/>
      <c r="E28" s="912"/>
      <c r="F28" s="912"/>
      <c r="G28" s="912"/>
      <c r="H28" s="913" t="s">
        <v>818</v>
      </c>
      <c r="I28" s="913"/>
      <c r="J28" s="913"/>
      <c r="K28" s="913"/>
      <c r="L28" s="913"/>
      <c r="M28" s="913"/>
      <c r="N28" s="913"/>
      <c r="O28" s="913"/>
      <c r="P28" s="913"/>
      <c r="Q28" s="913"/>
      <c r="R28" s="913"/>
      <c r="S28" s="913"/>
      <c r="T28" s="913"/>
      <c r="U28" s="913"/>
      <c r="V28" s="913"/>
      <c r="W28" s="913"/>
      <c r="X28" s="913"/>
      <c r="Y28" s="913"/>
      <c r="Z28" s="913"/>
      <c r="AA28" s="913"/>
      <c r="AB28" s="913"/>
      <c r="AC28" s="913"/>
      <c r="AD28" s="913"/>
    </row>
    <row r="29" spans="1:30" ht="33" customHeight="1">
      <c r="A29" s="451"/>
      <c r="B29" s="912" t="s">
        <v>819</v>
      </c>
      <c r="C29" s="912"/>
      <c r="D29" s="912"/>
      <c r="E29" s="912"/>
      <c r="F29" s="912"/>
      <c r="G29" s="912"/>
      <c r="H29" s="913" t="s">
        <v>820</v>
      </c>
      <c r="I29" s="913"/>
      <c r="J29" s="913"/>
      <c r="K29" s="913"/>
      <c r="L29" s="913"/>
      <c r="M29" s="913"/>
      <c r="N29" s="913"/>
      <c r="O29" s="913"/>
      <c r="P29" s="913"/>
      <c r="Q29" s="913"/>
      <c r="R29" s="913"/>
      <c r="S29" s="913"/>
      <c r="T29" s="913"/>
      <c r="U29" s="913"/>
      <c r="V29" s="913"/>
      <c r="W29" s="913"/>
      <c r="X29" s="913"/>
      <c r="Y29" s="913"/>
      <c r="Z29" s="913"/>
      <c r="AA29" s="913"/>
      <c r="AB29" s="913"/>
      <c r="AC29" s="913"/>
      <c r="AD29" s="913"/>
    </row>
    <row r="30" spans="1:30" ht="33" customHeight="1">
      <c r="A30" s="451"/>
      <c r="B30" s="912" t="s">
        <v>821</v>
      </c>
      <c r="C30" s="912"/>
      <c r="D30" s="912"/>
      <c r="E30" s="912"/>
      <c r="F30" s="912"/>
      <c r="G30" s="912"/>
      <c r="H30" s="913" t="s">
        <v>822</v>
      </c>
      <c r="I30" s="913"/>
      <c r="J30" s="913"/>
      <c r="K30" s="913"/>
      <c r="L30" s="913"/>
      <c r="M30" s="913"/>
      <c r="N30" s="913"/>
      <c r="O30" s="913"/>
      <c r="P30" s="913"/>
      <c r="Q30" s="913"/>
      <c r="R30" s="913"/>
      <c r="S30" s="913"/>
      <c r="T30" s="913"/>
      <c r="U30" s="913"/>
      <c r="V30" s="913"/>
      <c r="W30" s="913"/>
      <c r="X30" s="913"/>
      <c r="Y30" s="913"/>
      <c r="Z30" s="913"/>
      <c r="AA30" s="913"/>
      <c r="AB30" s="913"/>
      <c r="AC30" s="913"/>
      <c r="AD30" s="913"/>
    </row>
    <row r="31" spans="1:30" s="451" customFormat="1" ht="8.25" customHeight="1">
      <c r="C31" s="456"/>
      <c r="D31" s="456"/>
      <c r="E31" s="456"/>
      <c r="F31" s="458"/>
      <c r="G31" s="458"/>
      <c r="H31" s="458"/>
      <c r="I31" s="458"/>
      <c r="J31" s="456"/>
      <c r="K31" s="456"/>
      <c r="L31" s="456"/>
      <c r="M31" s="456"/>
      <c r="N31" s="456"/>
      <c r="O31" s="456"/>
      <c r="P31" s="456"/>
    </row>
    <row r="32" spans="1:30" s="451" customFormat="1" ht="18" customHeight="1">
      <c r="B32" s="451" t="s">
        <v>714</v>
      </c>
      <c r="C32" s="456"/>
      <c r="D32" s="456"/>
      <c r="E32" s="456"/>
      <c r="F32" s="458"/>
      <c r="G32" s="458"/>
      <c r="H32" s="458"/>
      <c r="I32" s="458"/>
      <c r="J32" s="456"/>
      <c r="K32" s="456"/>
      <c r="L32" s="456"/>
      <c r="M32" s="456"/>
      <c r="N32" s="456"/>
      <c r="O32" s="456"/>
      <c r="P32" s="456"/>
    </row>
    <row r="33" spans="1:30" s="451" customFormat="1" ht="18" customHeight="1">
      <c r="C33" s="456" t="s">
        <v>715</v>
      </c>
      <c r="D33" s="456"/>
      <c r="E33" s="456"/>
      <c r="F33" s="458"/>
      <c r="G33" s="458"/>
      <c r="H33" s="458"/>
      <c r="I33" s="458"/>
      <c r="J33" s="946">
        <v>19200</v>
      </c>
      <c r="K33" s="947"/>
      <c r="L33" s="948"/>
      <c r="M33" s="456" t="s">
        <v>716</v>
      </c>
      <c r="N33" s="456" t="s">
        <v>717</v>
      </c>
      <c r="O33" s="456" t="s">
        <v>718</v>
      </c>
      <c r="S33" s="949">
        <v>365</v>
      </c>
      <c r="T33" s="950"/>
      <c r="U33" s="951"/>
      <c r="V33" s="451" t="s">
        <v>719</v>
      </c>
      <c r="W33" s="451" t="s">
        <v>720</v>
      </c>
      <c r="X33" s="949">
        <v>53</v>
      </c>
      <c r="Y33" s="950"/>
      <c r="Z33" s="951"/>
      <c r="AA33" s="451" t="s">
        <v>716</v>
      </c>
    </row>
    <row r="34" spans="1:30" s="451" customFormat="1" ht="18" customHeight="1">
      <c r="C34" s="456"/>
      <c r="D34" s="456"/>
      <c r="E34" s="456"/>
      <c r="F34" s="458"/>
      <c r="G34" s="458"/>
      <c r="H34" s="458"/>
      <c r="I34" s="458"/>
      <c r="J34" s="458"/>
      <c r="K34" s="455"/>
      <c r="L34" s="455"/>
      <c r="M34" s="455"/>
      <c r="N34" s="456"/>
      <c r="O34" s="456"/>
      <c r="P34" s="456"/>
      <c r="T34" s="460"/>
      <c r="U34" s="460"/>
      <c r="V34" s="460"/>
      <c r="X34" s="461" t="s">
        <v>721</v>
      </c>
      <c r="Y34" s="460"/>
      <c r="Z34" s="460"/>
    </row>
    <row r="35" spans="1:30" s="451" customFormat="1" ht="18" customHeight="1">
      <c r="C35" s="456"/>
      <c r="D35" s="456"/>
      <c r="E35" s="456"/>
      <c r="F35" s="458"/>
      <c r="G35" s="458"/>
      <c r="H35" s="458"/>
      <c r="I35" s="458"/>
      <c r="J35" s="458"/>
      <c r="K35" s="455"/>
      <c r="L35" s="455"/>
      <c r="M35" s="455"/>
      <c r="N35" s="456"/>
      <c r="O35" s="456"/>
      <c r="P35" s="456"/>
      <c r="T35" s="460"/>
      <c r="U35" s="460"/>
      <c r="V35" s="460"/>
      <c r="Y35" s="461"/>
      <c r="Z35" s="460"/>
      <c r="AA35" s="460"/>
    </row>
    <row r="36" spans="1:30" s="451" customFormat="1" ht="18" customHeight="1">
      <c r="A36" s="453" t="s">
        <v>722</v>
      </c>
      <c r="C36" s="456"/>
      <c r="D36" s="456"/>
      <c r="E36" s="456"/>
      <c r="F36" s="458"/>
      <c r="G36" s="458"/>
      <c r="H36" s="458"/>
      <c r="I36" s="458"/>
      <c r="J36" s="456"/>
      <c r="K36" s="456"/>
      <c r="L36" s="456"/>
      <c r="M36" s="456"/>
      <c r="N36" s="456"/>
      <c r="O36" s="456"/>
      <c r="P36" s="456"/>
    </row>
    <row r="37" spans="1:30" s="451" customFormat="1" ht="18" customHeight="1">
      <c r="B37" s="451" t="s">
        <v>723</v>
      </c>
      <c r="C37" s="456"/>
      <c r="D37" s="456"/>
      <c r="E37" s="456"/>
      <c r="F37" s="458"/>
      <c r="G37" s="458"/>
      <c r="H37" s="458"/>
      <c r="I37" s="458"/>
      <c r="J37" s="456"/>
      <c r="K37" s="456"/>
      <c r="L37" s="456"/>
      <c r="M37" s="456"/>
      <c r="N37" s="456"/>
      <c r="O37" s="456"/>
      <c r="P37" s="456"/>
    </row>
    <row r="38" spans="1:30" s="451" customFormat="1" ht="18" customHeight="1">
      <c r="B38" s="921" t="s">
        <v>823</v>
      </c>
      <c r="C38" s="921"/>
      <c r="D38" s="921"/>
      <c r="E38" s="921"/>
      <c r="F38" s="921"/>
      <c r="G38" s="921"/>
      <c r="H38" s="921"/>
      <c r="I38" s="921"/>
      <c r="J38" s="922" t="s">
        <v>824</v>
      </c>
      <c r="K38" s="922"/>
      <c r="L38" s="922"/>
      <c r="M38" s="922"/>
      <c r="N38" s="922"/>
      <c r="O38" s="922"/>
      <c r="P38" s="922"/>
      <c r="Q38" s="922"/>
      <c r="R38" s="922"/>
      <c r="S38" s="922"/>
      <c r="T38" s="922"/>
      <c r="U38" s="922"/>
      <c r="V38" s="922"/>
      <c r="W38" s="922"/>
      <c r="X38" s="922"/>
      <c r="Y38" s="922"/>
      <c r="Z38" s="922"/>
      <c r="AA38" s="922"/>
      <c r="AB38" s="922"/>
      <c r="AC38" s="922"/>
      <c r="AD38" s="922"/>
    </row>
    <row r="39" spans="1:30" ht="33" customHeight="1">
      <c r="A39" s="451"/>
      <c r="B39" s="912" t="s">
        <v>825</v>
      </c>
      <c r="C39" s="912"/>
      <c r="D39" s="912"/>
      <c r="E39" s="912"/>
      <c r="F39" s="912"/>
      <c r="G39" s="912"/>
      <c r="H39" s="912"/>
      <c r="I39" s="912"/>
      <c r="J39" s="913" t="s">
        <v>826</v>
      </c>
      <c r="K39" s="913"/>
      <c r="L39" s="913"/>
      <c r="M39" s="913"/>
      <c r="N39" s="913"/>
      <c r="O39" s="913"/>
      <c r="P39" s="913"/>
      <c r="Q39" s="913"/>
      <c r="R39" s="913"/>
      <c r="S39" s="913"/>
      <c r="T39" s="913"/>
      <c r="U39" s="913"/>
      <c r="V39" s="913"/>
      <c r="W39" s="913"/>
      <c r="X39" s="913"/>
      <c r="Y39" s="913"/>
      <c r="Z39" s="913"/>
      <c r="AA39" s="913"/>
      <c r="AB39" s="913"/>
      <c r="AC39" s="913"/>
      <c r="AD39" s="913"/>
    </row>
    <row r="40" spans="1:30" ht="33" customHeight="1">
      <c r="A40" s="451"/>
      <c r="B40" s="912" t="s">
        <v>827</v>
      </c>
      <c r="C40" s="912"/>
      <c r="D40" s="912"/>
      <c r="E40" s="912"/>
      <c r="F40" s="912"/>
      <c r="G40" s="912"/>
      <c r="H40" s="912"/>
      <c r="I40" s="912"/>
      <c r="J40" s="914" t="s">
        <v>828</v>
      </c>
      <c r="K40" s="914"/>
      <c r="L40" s="914"/>
      <c r="M40" s="914"/>
      <c r="N40" s="914"/>
      <c r="O40" s="914"/>
      <c r="P40" s="914"/>
      <c r="Q40" s="914"/>
      <c r="R40" s="914"/>
      <c r="S40" s="914"/>
      <c r="T40" s="914"/>
      <c r="U40" s="914"/>
      <c r="V40" s="914"/>
      <c r="W40" s="914"/>
      <c r="X40" s="914"/>
      <c r="Y40" s="914"/>
      <c r="Z40" s="914"/>
      <c r="AA40" s="914"/>
      <c r="AB40" s="914"/>
      <c r="AC40" s="914"/>
      <c r="AD40" s="914"/>
    </row>
    <row r="41" spans="1:30" s="451" customFormat="1" ht="18" customHeight="1">
      <c r="B41" s="451" t="s">
        <v>724</v>
      </c>
      <c r="C41" s="456"/>
      <c r="D41" s="456"/>
      <c r="E41" s="456"/>
      <c r="F41" s="458"/>
      <c r="G41" s="458"/>
      <c r="H41" s="458"/>
      <c r="I41" s="458"/>
      <c r="J41" s="456"/>
      <c r="K41" s="456"/>
      <c r="L41" s="456"/>
      <c r="M41" s="456"/>
      <c r="N41" s="456"/>
      <c r="O41" s="456"/>
      <c r="P41" s="456"/>
    </row>
    <row r="42" spans="1:30" s="451" customFormat="1" ht="18" customHeight="1">
      <c r="B42" s="451" t="s">
        <v>725</v>
      </c>
      <c r="C42" s="456"/>
      <c r="D42" s="456"/>
      <c r="E42" s="456"/>
      <c r="F42" s="458"/>
      <c r="G42" s="458"/>
      <c r="H42" s="458"/>
      <c r="I42" s="458"/>
      <c r="J42" s="456"/>
      <c r="K42" s="456"/>
      <c r="L42" s="456"/>
      <c r="M42" s="456"/>
      <c r="N42" s="456"/>
      <c r="O42" s="456"/>
      <c r="P42" s="456"/>
    </row>
    <row r="43" spans="1:30" s="451" customFormat="1" ht="18" customHeight="1">
      <c r="B43" s="451" t="s">
        <v>726</v>
      </c>
    </row>
  </sheetData>
  <mergeCells count="63">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2:I22"/>
    <mergeCell ref="B26:G26"/>
    <mergeCell ref="H26:AD26"/>
    <mergeCell ref="B27:G27"/>
    <mergeCell ref="H27:AD27"/>
    <mergeCell ref="B28:G28"/>
    <mergeCell ref="H28:AD28"/>
    <mergeCell ref="B29:G29"/>
    <mergeCell ref="H29:AD29"/>
    <mergeCell ref="B39:I39"/>
    <mergeCell ref="J39:AD39"/>
    <mergeCell ref="B40:I40"/>
    <mergeCell ref="J40:AD40"/>
    <mergeCell ref="B30:G30"/>
    <mergeCell ref="H30:AD30"/>
    <mergeCell ref="J33:L33"/>
    <mergeCell ref="S33:U33"/>
    <mergeCell ref="X33:Z33"/>
    <mergeCell ref="B38:I38"/>
    <mergeCell ref="J38:AD38"/>
  </mergeCells>
  <phoneticPr fontId="3"/>
  <pageMargins left="0.75" right="0.75"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2:AK33"/>
  <sheetViews>
    <sheetView topLeftCell="A2" zoomScale="130" zoomScaleNormal="130" workbookViewId="0">
      <selection activeCell="S17" sqref="S17"/>
    </sheetView>
  </sheetViews>
  <sheetFormatPr defaultColWidth="4" defaultRowHeight="14.25"/>
  <cols>
    <col min="1" max="1" width="1.125" style="35" customWidth="1"/>
    <col min="2" max="34" width="3.5" style="35" customWidth="1"/>
    <col min="35" max="16384" width="4" style="35"/>
  </cols>
  <sheetData>
    <row r="2" spans="1:37">
      <c r="A2" s="235" t="s">
        <v>731</v>
      </c>
    </row>
    <row r="3" spans="1:37" ht="6.75" customHeight="1"/>
    <row r="4" spans="1:37" ht="15">
      <c r="B4" s="44" t="s">
        <v>152</v>
      </c>
    </row>
    <row r="5" spans="1:37" ht="7.5" customHeight="1"/>
    <row r="6" spans="1:37" s="53" customFormat="1" ht="24" customHeight="1">
      <c r="F6" s="57" t="s">
        <v>151</v>
      </c>
      <c r="G6" s="56"/>
      <c r="H6" s="56"/>
      <c r="I6" s="56"/>
      <c r="J6" s="56"/>
      <c r="K6" s="56"/>
      <c r="L6" s="55"/>
      <c r="M6" s="958"/>
      <c r="N6" s="958"/>
      <c r="O6" s="958"/>
      <c r="P6" s="958"/>
      <c r="Q6" s="958"/>
      <c r="R6" s="958"/>
      <c r="S6" s="958"/>
      <c r="T6" s="958"/>
      <c r="U6" s="958"/>
      <c r="V6" s="958"/>
      <c r="W6" s="958"/>
      <c r="X6" s="958"/>
      <c r="Y6" s="958"/>
      <c r="AA6" s="54" t="s">
        <v>150</v>
      </c>
    </row>
    <row r="7" spans="1:37" ht="21.75" customHeight="1"/>
    <row r="8" spans="1:37">
      <c r="B8" s="49"/>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7"/>
    </row>
    <row r="9" spans="1:37">
      <c r="B9" s="42"/>
      <c r="AK9" s="41"/>
    </row>
    <row r="10" spans="1:37">
      <c r="B10" s="42"/>
      <c r="AK10" s="41"/>
    </row>
    <row r="11" spans="1:37">
      <c r="B11" s="42"/>
      <c r="D11" s="49"/>
      <c r="E11" s="48"/>
      <c r="F11" s="48"/>
      <c r="G11" s="48"/>
      <c r="H11" s="48"/>
      <c r="I11" s="49"/>
      <c r="J11" s="48"/>
      <c r="K11" s="48"/>
      <c r="L11" s="47"/>
      <c r="M11" s="48"/>
      <c r="N11" s="48"/>
      <c r="O11" s="48"/>
      <c r="P11" s="47"/>
      <c r="Q11" s="49"/>
      <c r="R11" s="48"/>
      <c r="S11" s="48"/>
      <c r="T11" s="47"/>
      <c r="U11" s="49"/>
      <c r="V11" s="48"/>
      <c r="W11" s="48"/>
      <c r="X11" s="48"/>
      <c r="Y11" s="48"/>
      <c r="Z11" s="47"/>
      <c r="AA11" s="959" t="s">
        <v>149</v>
      </c>
      <c r="AB11" s="959"/>
      <c r="AC11" s="959"/>
      <c r="AD11" s="959"/>
      <c r="AE11" s="959"/>
      <c r="AF11" s="959"/>
      <c r="AG11" s="959"/>
      <c r="AH11" s="959"/>
      <c r="AI11" s="959"/>
      <c r="AK11" s="41"/>
    </row>
    <row r="12" spans="1:37" ht="15">
      <c r="B12" s="42"/>
      <c r="D12" s="42"/>
      <c r="I12" s="46" t="s">
        <v>148</v>
      </c>
      <c r="L12" s="41"/>
      <c r="M12" s="44" t="s">
        <v>147</v>
      </c>
      <c r="P12" s="41"/>
      <c r="Q12" s="46" t="s">
        <v>146</v>
      </c>
      <c r="T12" s="41"/>
      <c r="U12" s="46" t="s">
        <v>145</v>
      </c>
      <c r="Y12" s="44" t="s">
        <v>137</v>
      </c>
      <c r="AA12" s="959"/>
      <c r="AB12" s="959"/>
      <c r="AC12" s="959"/>
      <c r="AD12" s="959"/>
      <c r="AE12" s="959"/>
      <c r="AF12" s="959"/>
      <c r="AG12" s="959"/>
      <c r="AH12" s="959"/>
      <c r="AI12" s="959"/>
      <c r="AK12" s="41"/>
    </row>
    <row r="13" spans="1:37" ht="6.75" customHeight="1">
      <c r="B13" s="42"/>
      <c r="D13" s="42"/>
      <c r="I13" s="42"/>
      <c r="L13" s="41"/>
      <c r="P13" s="41"/>
      <c r="Q13" s="42"/>
      <c r="T13" s="41"/>
      <c r="U13" s="42"/>
      <c r="Z13" s="41"/>
      <c r="AA13" s="52"/>
      <c r="AB13" s="51"/>
      <c r="AC13" s="51"/>
      <c r="AD13" s="51"/>
      <c r="AE13" s="960" t="s">
        <v>144</v>
      </c>
      <c r="AF13" s="960"/>
      <c r="AG13" s="960"/>
      <c r="AH13" s="960"/>
      <c r="AI13" s="50"/>
      <c r="AK13" s="41"/>
    </row>
    <row r="14" spans="1:37" ht="15">
      <c r="B14" s="42"/>
      <c r="D14" s="42"/>
      <c r="I14" s="42"/>
      <c r="K14" s="44" t="s">
        <v>137</v>
      </c>
      <c r="L14" s="41"/>
      <c r="O14" s="44" t="s">
        <v>137</v>
      </c>
      <c r="P14" s="41"/>
      <c r="Q14" s="42"/>
      <c r="S14" s="44" t="s">
        <v>137</v>
      </c>
      <c r="T14" s="41"/>
      <c r="U14" s="46" t="s">
        <v>143</v>
      </c>
      <c r="Z14" s="41"/>
      <c r="AA14" s="42"/>
      <c r="AE14" s="960"/>
      <c r="AF14" s="960"/>
      <c r="AG14" s="960"/>
      <c r="AH14" s="960"/>
      <c r="AI14" s="41"/>
      <c r="AK14" s="41"/>
    </row>
    <row r="15" spans="1:37">
      <c r="B15" s="42"/>
      <c r="D15" s="42"/>
      <c r="I15" s="40"/>
      <c r="J15" s="39"/>
      <c r="K15" s="39"/>
      <c r="L15" s="38"/>
      <c r="M15" s="39"/>
      <c r="N15" s="39"/>
      <c r="O15" s="39"/>
      <c r="P15" s="38"/>
      <c r="Q15" s="40"/>
      <c r="R15" s="39"/>
      <c r="S15" s="39"/>
      <c r="T15" s="38"/>
      <c r="U15" s="40"/>
      <c r="V15" s="39"/>
      <c r="W15" s="39"/>
      <c r="X15" s="39"/>
      <c r="Y15" s="39"/>
      <c r="Z15" s="38"/>
      <c r="AE15" s="960"/>
      <c r="AF15" s="960"/>
      <c r="AG15" s="960"/>
      <c r="AH15" s="960"/>
      <c r="AK15" s="41"/>
    </row>
    <row r="16" spans="1:37">
      <c r="B16" s="42"/>
      <c r="D16" s="42"/>
      <c r="L16" s="41"/>
      <c r="AE16" s="960"/>
      <c r="AF16" s="960"/>
      <c r="AG16" s="960"/>
      <c r="AH16" s="960"/>
      <c r="AK16" s="41"/>
    </row>
    <row r="17" spans="2:37">
      <c r="B17" s="42"/>
      <c r="D17" s="42"/>
      <c r="L17" s="41"/>
      <c r="AE17" s="960"/>
      <c r="AF17" s="960"/>
      <c r="AG17" s="960"/>
      <c r="AH17" s="960"/>
      <c r="AI17" s="41"/>
      <c r="AK17" s="41"/>
    </row>
    <row r="18" spans="2:37">
      <c r="B18" s="42"/>
      <c r="D18" s="42"/>
      <c r="L18" s="41"/>
      <c r="AE18" s="960"/>
      <c r="AF18" s="960"/>
      <c r="AG18" s="960"/>
      <c r="AH18" s="960"/>
      <c r="AI18" s="41"/>
      <c r="AK18" s="41"/>
    </row>
    <row r="19" spans="2:37">
      <c r="B19" s="42"/>
      <c r="D19" s="42"/>
      <c r="L19" s="41"/>
      <c r="M19" s="48"/>
      <c r="N19" s="48"/>
      <c r="O19" s="48"/>
      <c r="P19" s="48"/>
      <c r="Q19" s="48"/>
      <c r="R19" s="48"/>
      <c r="S19" s="48"/>
      <c r="T19" s="48"/>
      <c r="U19" s="48"/>
      <c r="V19" s="48"/>
      <c r="W19" s="47"/>
      <c r="X19" s="49"/>
      <c r="Y19" s="48"/>
      <c r="Z19" s="47"/>
      <c r="AD19" s="49"/>
      <c r="AE19" s="48"/>
      <c r="AF19" s="48"/>
      <c r="AG19" s="48"/>
      <c r="AH19" s="48"/>
      <c r="AI19" s="47"/>
      <c r="AK19" s="41"/>
    </row>
    <row r="20" spans="2:37" ht="15">
      <c r="B20" s="42"/>
      <c r="D20" s="42"/>
      <c r="E20" s="44" t="s">
        <v>142</v>
      </c>
      <c r="J20" s="43" t="s">
        <v>137</v>
      </c>
      <c r="L20" s="41"/>
      <c r="W20" s="41"/>
      <c r="X20" s="42"/>
      <c r="Z20" s="41"/>
      <c r="AD20" s="42"/>
      <c r="AI20" s="41"/>
      <c r="AK20" s="41"/>
    </row>
    <row r="21" spans="2:37" ht="6.75" customHeight="1">
      <c r="B21" s="42"/>
      <c r="D21" s="42"/>
      <c r="J21" s="43"/>
      <c r="L21" s="41"/>
      <c r="W21" s="41"/>
      <c r="X21" s="42"/>
      <c r="Z21" s="41"/>
      <c r="AD21" s="42"/>
      <c r="AI21" s="41"/>
      <c r="AK21" s="41"/>
    </row>
    <row r="22" spans="2:37" ht="15">
      <c r="B22" s="42"/>
      <c r="D22" s="42"/>
      <c r="E22" s="44" t="s">
        <v>141</v>
      </c>
      <c r="L22" s="41"/>
      <c r="W22" s="41"/>
      <c r="X22" s="46" t="s">
        <v>140</v>
      </c>
      <c r="Z22" s="41"/>
      <c r="AD22" s="42"/>
      <c r="AI22" s="41"/>
      <c r="AK22" s="41"/>
    </row>
    <row r="23" spans="2:37" ht="15">
      <c r="B23" s="42"/>
      <c r="D23" s="42"/>
      <c r="L23" s="41"/>
      <c r="O23" s="44" t="s">
        <v>139</v>
      </c>
      <c r="R23" s="43" t="s">
        <v>137</v>
      </c>
      <c r="W23" s="41"/>
      <c r="X23" s="42"/>
      <c r="Z23" s="45" t="s">
        <v>137</v>
      </c>
      <c r="AD23" s="42"/>
      <c r="AE23" s="44" t="s">
        <v>138</v>
      </c>
      <c r="AH23" s="43" t="s">
        <v>137</v>
      </c>
      <c r="AI23" s="41"/>
      <c r="AK23" s="41"/>
    </row>
    <row r="24" spans="2:37">
      <c r="B24" s="42"/>
      <c r="D24" s="42"/>
      <c r="L24" s="41"/>
      <c r="W24" s="41"/>
      <c r="X24" s="42"/>
      <c r="Z24" s="41"/>
      <c r="AD24" s="42"/>
      <c r="AI24" s="41"/>
      <c r="AK24" s="41"/>
    </row>
    <row r="25" spans="2:37" ht="6.75" customHeight="1">
      <c r="B25" s="42"/>
      <c r="D25" s="42"/>
      <c r="L25" s="41"/>
      <c r="W25" s="41"/>
      <c r="X25" s="42"/>
      <c r="Z25" s="41"/>
      <c r="AD25" s="42"/>
      <c r="AI25" s="41"/>
      <c r="AK25" s="41"/>
    </row>
    <row r="26" spans="2:37">
      <c r="B26" s="42"/>
      <c r="D26" s="42"/>
      <c r="L26" s="41"/>
      <c r="W26" s="41"/>
      <c r="X26" s="42"/>
      <c r="Z26" s="41"/>
      <c r="AD26" s="42"/>
      <c r="AI26" s="41"/>
      <c r="AK26" s="41"/>
    </row>
    <row r="27" spans="2:37">
      <c r="B27" s="42"/>
      <c r="D27" s="40"/>
      <c r="E27" s="39"/>
      <c r="F27" s="39"/>
      <c r="G27" s="39"/>
      <c r="H27" s="39"/>
      <c r="I27" s="39"/>
      <c r="J27" s="39"/>
      <c r="K27" s="39"/>
      <c r="L27" s="38"/>
      <c r="M27" s="39"/>
      <c r="N27" s="39"/>
      <c r="O27" s="39"/>
      <c r="P27" s="39"/>
      <c r="Q27" s="39"/>
      <c r="R27" s="39"/>
      <c r="S27" s="39"/>
      <c r="T27" s="39"/>
      <c r="U27" s="39"/>
      <c r="V27" s="39"/>
      <c r="W27" s="38"/>
      <c r="X27" s="40"/>
      <c r="Y27" s="39"/>
      <c r="Z27" s="38"/>
      <c r="AA27" s="39"/>
      <c r="AB27" s="39"/>
      <c r="AC27" s="39"/>
      <c r="AD27" s="40"/>
      <c r="AE27" s="39"/>
      <c r="AF27" s="39"/>
      <c r="AG27" s="39"/>
      <c r="AH27" s="39"/>
      <c r="AI27" s="38"/>
      <c r="AK27" s="41"/>
    </row>
    <row r="28" spans="2:37">
      <c r="B28" s="42"/>
      <c r="AK28" s="41"/>
    </row>
    <row r="29" spans="2:37">
      <c r="B29" s="42"/>
      <c r="AK29" s="41"/>
    </row>
    <row r="30" spans="2:37">
      <c r="B30" s="40"/>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8"/>
    </row>
    <row r="32" spans="2:37" s="36" customFormat="1" ht="15">
      <c r="B32" s="37" t="s">
        <v>136</v>
      </c>
    </row>
    <row r="33" spans="2:2" s="36" customFormat="1" ht="15">
      <c r="B33" s="37" t="s">
        <v>135</v>
      </c>
    </row>
  </sheetData>
  <sheetProtection selectLockedCells="1" selectUnlockedCells="1"/>
  <mergeCells count="3">
    <mergeCell ref="M6:Y6"/>
    <mergeCell ref="AA11:AI12"/>
    <mergeCell ref="AE13:AH18"/>
  </mergeCells>
  <phoneticPr fontId="3"/>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5"/>
  </sheetPr>
  <dimension ref="A1:AG39"/>
  <sheetViews>
    <sheetView view="pageBreakPreview" zoomScaleNormal="100" zoomScaleSheetLayoutView="100" workbookViewId="0">
      <selection activeCell="AG15" sqref="AG15"/>
    </sheetView>
  </sheetViews>
  <sheetFormatPr defaultRowHeight="13.5"/>
  <cols>
    <col min="1" max="38" width="2.875" style="543" customWidth="1"/>
    <col min="39" max="256" width="8.875" style="543"/>
    <col min="257" max="294" width="2.875" style="543" customWidth="1"/>
    <col min="295" max="512" width="8.875" style="543"/>
    <col min="513" max="550" width="2.875" style="543" customWidth="1"/>
    <col min="551" max="768" width="8.875" style="543"/>
    <col min="769" max="806" width="2.875" style="543" customWidth="1"/>
    <col min="807" max="1024" width="8.875" style="543"/>
    <col min="1025" max="1062" width="2.875" style="543" customWidth="1"/>
    <col min="1063" max="1280" width="8.875" style="543"/>
    <col min="1281" max="1318" width="2.875" style="543" customWidth="1"/>
    <col min="1319" max="1536" width="8.875" style="543"/>
    <col min="1537" max="1574" width="2.875" style="543" customWidth="1"/>
    <col min="1575" max="1792" width="8.875" style="543"/>
    <col min="1793" max="1830" width="2.875" style="543" customWidth="1"/>
    <col min="1831" max="2048" width="8.875" style="543"/>
    <col min="2049" max="2086" width="2.875" style="543" customWidth="1"/>
    <col min="2087" max="2304" width="8.875" style="543"/>
    <col min="2305" max="2342" width="2.875" style="543" customWidth="1"/>
    <col min="2343" max="2560" width="8.875" style="543"/>
    <col min="2561" max="2598" width="2.875" style="543" customWidth="1"/>
    <col min="2599" max="2816" width="8.875" style="543"/>
    <col min="2817" max="2854" width="2.875" style="543" customWidth="1"/>
    <col min="2855" max="3072" width="8.875" style="543"/>
    <col min="3073" max="3110" width="2.875" style="543" customWidth="1"/>
    <col min="3111" max="3328" width="8.875" style="543"/>
    <col min="3329" max="3366" width="2.875" style="543" customWidth="1"/>
    <col min="3367" max="3584" width="8.875" style="543"/>
    <col min="3585" max="3622" width="2.875" style="543" customWidth="1"/>
    <col min="3623" max="3840" width="8.875" style="543"/>
    <col min="3841" max="3878" width="2.875" style="543" customWidth="1"/>
    <col min="3879" max="4096" width="8.875" style="543"/>
    <col min="4097" max="4134" width="2.875" style="543" customWidth="1"/>
    <col min="4135" max="4352" width="8.875" style="543"/>
    <col min="4353" max="4390" width="2.875" style="543" customWidth="1"/>
    <col min="4391" max="4608" width="8.875" style="543"/>
    <col min="4609" max="4646" width="2.875" style="543" customWidth="1"/>
    <col min="4647" max="4864" width="8.875" style="543"/>
    <col min="4865" max="4902" width="2.875" style="543" customWidth="1"/>
    <col min="4903" max="5120" width="8.875" style="543"/>
    <col min="5121" max="5158" width="2.875" style="543" customWidth="1"/>
    <col min="5159" max="5376" width="8.875" style="543"/>
    <col min="5377" max="5414" width="2.875" style="543" customWidth="1"/>
    <col min="5415" max="5632" width="8.875" style="543"/>
    <col min="5633" max="5670" width="2.875" style="543" customWidth="1"/>
    <col min="5671" max="5888" width="8.875" style="543"/>
    <col min="5889" max="5926" width="2.875" style="543" customWidth="1"/>
    <col min="5927" max="6144" width="8.875" style="543"/>
    <col min="6145" max="6182" width="2.875" style="543" customWidth="1"/>
    <col min="6183" max="6400" width="8.875" style="543"/>
    <col min="6401" max="6438" width="2.875" style="543" customWidth="1"/>
    <col min="6439" max="6656" width="8.875" style="543"/>
    <col min="6657" max="6694" width="2.875" style="543" customWidth="1"/>
    <col min="6695" max="6912" width="8.875" style="543"/>
    <col min="6913" max="6950" width="2.875" style="543" customWidth="1"/>
    <col min="6951" max="7168" width="8.875" style="543"/>
    <col min="7169" max="7206" width="2.875" style="543" customWidth="1"/>
    <col min="7207" max="7424" width="8.875" style="543"/>
    <col min="7425" max="7462" width="2.875" style="543" customWidth="1"/>
    <col min="7463" max="7680" width="8.875" style="543"/>
    <col min="7681" max="7718" width="2.875" style="543" customWidth="1"/>
    <col min="7719" max="7936" width="8.875" style="543"/>
    <col min="7937" max="7974" width="2.875" style="543" customWidth="1"/>
    <col min="7975" max="8192" width="8.875" style="543"/>
    <col min="8193" max="8230" width="2.875" style="543" customWidth="1"/>
    <col min="8231" max="8448" width="8.875" style="543"/>
    <col min="8449" max="8486" width="2.875" style="543" customWidth="1"/>
    <col min="8487" max="8704" width="8.875" style="543"/>
    <col min="8705" max="8742" width="2.875" style="543" customWidth="1"/>
    <col min="8743" max="8960" width="8.875" style="543"/>
    <col min="8961" max="8998" width="2.875" style="543" customWidth="1"/>
    <col min="8999" max="9216" width="8.875" style="543"/>
    <col min="9217" max="9254" width="2.875" style="543" customWidth="1"/>
    <col min="9255" max="9472" width="8.875" style="543"/>
    <col min="9473" max="9510" width="2.875" style="543" customWidth="1"/>
    <col min="9511" max="9728" width="8.875" style="543"/>
    <col min="9729" max="9766" width="2.875" style="543" customWidth="1"/>
    <col min="9767" max="9984" width="8.875" style="543"/>
    <col min="9985" max="10022" width="2.875" style="543" customWidth="1"/>
    <col min="10023" max="10240" width="8.875" style="543"/>
    <col min="10241" max="10278" width="2.875" style="543" customWidth="1"/>
    <col min="10279" max="10496" width="8.875" style="543"/>
    <col min="10497" max="10534" width="2.875" style="543" customWidth="1"/>
    <col min="10535" max="10752" width="8.875" style="543"/>
    <col min="10753" max="10790" width="2.875" style="543" customWidth="1"/>
    <col min="10791" max="11008" width="8.875" style="543"/>
    <col min="11009" max="11046" width="2.875" style="543" customWidth="1"/>
    <col min="11047" max="11264" width="8.875" style="543"/>
    <col min="11265" max="11302" width="2.875" style="543" customWidth="1"/>
    <col min="11303" max="11520" width="8.875" style="543"/>
    <col min="11521" max="11558" width="2.875" style="543" customWidth="1"/>
    <col min="11559" max="11776" width="8.875" style="543"/>
    <col min="11777" max="11814" width="2.875" style="543" customWidth="1"/>
    <col min="11815" max="12032" width="8.875" style="543"/>
    <col min="12033" max="12070" width="2.875" style="543" customWidth="1"/>
    <col min="12071" max="12288" width="8.875" style="543"/>
    <col min="12289" max="12326" width="2.875" style="543" customWidth="1"/>
    <col min="12327" max="12544" width="8.875" style="543"/>
    <col min="12545" max="12582" width="2.875" style="543" customWidth="1"/>
    <col min="12583" max="12800" width="8.875" style="543"/>
    <col min="12801" max="12838" width="2.875" style="543" customWidth="1"/>
    <col min="12839" max="13056" width="8.875" style="543"/>
    <col min="13057" max="13094" width="2.875" style="543" customWidth="1"/>
    <col min="13095" max="13312" width="8.875" style="543"/>
    <col min="13313" max="13350" width="2.875" style="543" customWidth="1"/>
    <col min="13351" max="13568" width="8.875" style="543"/>
    <col min="13569" max="13606" width="2.875" style="543" customWidth="1"/>
    <col min="13607" max="13824" width="8.875" style="543"/>
    <col min="13825" max="13862" width="2.875" style="543" customWidth="1"/>
    <col min="13863" max="14080" width="8.875" style="543"/>
    <col min="14081" max="14118" width="2.875" style="543" customWidth="1"/>
    <col min="14119" max="14336" width="8.875" style="543"/>
    <col min="14337" max="14374" width="2.875" style="543" customWidth="1"/>
    <col min="14375" max="14592" width="8.875" style="543"/>
    <col min="14593" max="14630" width="2.875" style="543" customWidth="1"/>
    <col min="14631" max="14848" width="8.875" style="543"/>
    <col min="14849" max="14886" width="2.875" style="543" customWidth="1"/>
    <col min="14887" max="15104" width="8.875" style="543"/>
    <col min="15105" max="15142" width="2.875" style="543" customWidth="1"/>
    <col min="15143" max="15360" width="8.875" style="543"/>
    <col min="15361" max="15398" width="2.875" style="543" customWidth="1"/>
    <col min="15399" max="15616" width="8.875" style="543"/>
    <col min="15617" max="15654" width="2.875" style="543" customWidth="1"/>
    <col min="15655" max="15872" width="8.875" style="543"/>
    <col min="15873" max="15910" width="2.875" style="543" customWidth="1"/>
    <col min="15911" max="16128" width="8.875" style="543"/>
    <col min="16129" max="16166" width="2.875" style="543" customWidth="1"/>
    <col min="16167" max="16384" width="8.875" style="543"/>
  </cols>
  <sheetData>
    <row r="1" spans="1:33" ht="21" customHeight="1">
      <c r="A1" s="543" t="s">
        <v>889</v>
      </c>
    </row>
    <row r="2" spans="1:33" ht="21" customHeight="1">
      <c r="A2" s="961" t="s">
        <v>890</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row>
    <row r="3" spans="1:33" ht="21" customHeight="1"/>
    <row r="4" spans="1:33" ht="21" customHeight="1" thickBot="1">
      <c r="A4" s="544"/>
    </row>
    <row r="5" spans="1:33" ht="21" customHeight="1">
      <c r="B5" s="545" t="s">
        <v>891</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7"/>
    </row>
    <row r="6" spans="1:33" ht="21" customHeight="1">
      <c r="B6" s="548"/>
      <c r="AE6" s="549"/>
    </row>
    <row r="7" spans="1:33" ht="21" customHeight="1" thickBot="1">
      <c r="B7" s="550"/>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2"/>
    </row>
    <row r="8" spans="1:33" ht="21" customHeight="1">
      <c r="B8" s="545" t="s">
        <v>892</v>
      </c>
      <c r="C8" s="546"/>
      <c r="D8" s="546"/>
      <c r="E8" s="546"/>
      <c r="F8" s="546"/>
      <c r="G8" s="546"/>
      <c r="H8" s="546"/>
      <c r="I8" s="546"/>
      <c r="J8" s="546"/>
      <c r="K8" s="546"/>
      <c r="L8" s="546"/>
      <c r="M8" s="546"/>
      <c r="N8" s="546"/>
      <c r="O8" s="546"/>
      <c r="P8" s="546"/>
      <c r="Q8" s="546"/>
      <c r="R8" s="546"/>
      <c r="S8" s="546"/>
      <c r="T8" s="546"/>
      <c r="U8" s="546"/>
      <c r="V8" s="546"/>
      <c r="W8" s="546"/>
      <c r="X8" s="546"/>
      <c r="Y8" s="546"/>
      <c r="Z8" s="546"/>
      <c r="AA8" s="546"/>
      <c r="AB8" s="546"/>
      <c r="AC8" s="546"/>
      <c r="AD8" s="546"/>
      <c r="AE8" s="547"/>
    </row>
    <row r="9" spans="1:33" ht="21" customHeight="1">
      <c r="B9" s="548"/>
      <c r="AE9" s="549"/>
    </row>
    <row r="10" spans="1:33" ht="21" customHeight="1">
      <c r="B10" s="548"/>
      <c r="AE10" s="549"/>
    </row>
    <row r="11" spans="1:33" ht="21" customHeight="1" thickBot="1">
      <c r="B11" s="550"/>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2"/>
    </row>
    <row r="12" spans="1:33" ht="21" customHeight="1">
      <c r="B12" s="543" t="s">
        <v>893</v>
      </c>
    </row>
    <row r="13" spans="1:33" ht="21" customHeight="1">
      <c r="B13" s="543" t="s">
        <v>894</v>
      </c>
    </row>
    <row r="14" spans="1:33" ht="21" customHeight="1"/>
    <row r="15" spans="1:33" ht="21" customHeight="1"/>
    <row r="16" spans="1:33"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spans="1:1" ht="21" customHeight="1"/>
    <row r="34" spans="1:1" ht="21" customHeight="1"/>
    <row r="35" spans="1:1" ht="21" customHeight="1"/>
    <row r="36" spans="1:1" ht="18" customHeight="1">
      <c r="A36" s="544"/>
    </row>
    <row r="37" spans="1:1" ht="18" customHeight="1">
      <c r="A37" s="544"/>
    </row>
    <row r="38" spans="1:1" ht="21" customHeight="1">
      <c r="A38" s="544"/>
    </row>
    <row r="39" spans="1:1" ht="21" customHeight="1"/>
  </sheetData>
  <mergeCells count="1">
    <mergeCell ref="A2:AG2"/>
  </mergeCells>
  <phoneticPr fontId="3"/>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35"/>
  </sheetPr>
  <dimension ref="A1:AH39"/>
  <sheetViews>
    <sheetView view="pageBreakPreview" zoomScaleNormal="100" zoomScaleSheetLayoutView="100" workbookViewId="0">
      <selection activeCell="AG15" sqref="AG15"/>
    </sheetView>
  </sheetViews>
  <sheetFormatPr defaultRowHeight="13.5"/>
  <cols>
    <col min="1" max="1" width="4.375" style="543" customWidth="1"/>
    <col min="2" max="38" width="2.875" style="543" customWidth="1"/>
    <col min="39" max="256" width="8.875" style="543"/>
    <col min="257" max="257" width="4.375" style="543" customWidth="1"/>
    <col min="258" max="294" width="2.875" style="543" customWidth="1"/>
    <col min="295" max="512" width="8.875" style="543"/>
    <col min="513" max="513" width="4.375" style="543" customWidth="1"/>
    <col min="514" max="550" width="2.875" style="543" customWidth="1"/>
    <col min="551" max="768" width="8.875" style="543"/>
    <col min="769" max="769" width="4.375" style="543" customWidth="1"/>
    <col min="770" max="806" width="2.875" style="543" customWidth="1"/>
    <col min="807" max="1024" width="8.875" style="543"/>
    <col min="1025" max="1025" width="4.375" style="543" customWidth="1"/>
    <col min="1026" max="1062" width="2.875" style="543" customWidth="1"/>
    <col min="1063" max="1280" width="8.875" style="543"/>
    <col min="1281" max="1281" width="4.375" style="543" customWidth="1"/>
    <col min="1282" max="1318" width="2.875" style="543" customWidth="1"/>
    <col min="1319" max="1536" width="8.875" style="543"/>
    <col min="1537" max="1537" width="4.375" style="543" customWidth="1"/>
    <col min="1538" max="1574" width="2.875" style="543" customWidth="1"/>
    <col min="1575" max="1792" width="8.875" style="543"/>
    <col min="1793" max="1793" width="4.375" style="543" customWidth="1"/>
    <col min="1794" max="1830" width="2.875" style="543" customWidth="1"/>
    <col min="1831" max="2048" width="8.875" style="543"/>
    <col min="2049" max="2049" width="4.375" style="543" customWidth="1"/>
    <col min="2050" max="2086" width="2.875" style="543" customWidth="1"/>
    <col min="2087" max="2304" width="8.875" style="543"/>
    <col min="2305" max="2305" width="4.375" style="543" customWidth="1"/>
    <col min="2306" max="2342" width="2.875" style="543" customWidth="1"/>
    <col min="2343" max="2560" width="8.875" style="543"/>
    <col min="2561" max="2561" width="4.375" style="543" customWidth="1"/>
    <col min="2562" max="2598" width="2.875" style="543" customWidth="1"/>
    <col min="2599" max="2816" width="8.875" style="543"/>
    <col min="2817" max="2817" width="4.375" style="543" customWidth="1"/>
    <col min="2818" max="2854" width="2.875" style="543" customWidth="1"/>
    <col min="2855" max="3072" width="8.875" style="543"/>
    <col min="3073" max="3073" width="4.375" style="543" customWidth="1"/>
    <col min="3074" max="3110" width="2.875" style="543" customWidth="1"/>
    <col min="3111" max="3328" width="8.875" style="543"/>
    <col min="3329" max="3329" width="4.375" style="543" customWidth="1"/>
    <col min="3330" max="3366" width="2.875" style="543" customWidth="1"/>
    <col min="3367" max="3584" width="8.875" style="543"/>
    <col min="3585" max="3585" width="4.375" style="543" customWidth="1"/>
    <col min="3586" max="3622" width="2.875" style="543" customWidth="1"/>
    <col min="3623" max="3840" width="8.875" style="543"/>
    <col min="3841" max="3841" width="4.375" style="543" customWidth="1"/>
    <col min="3842" max="3878" width="2.875" style="543" customWidth="1"/>
    <col min="3879" max="4096" width="8.875" style="543"/>
    <col min="4097" max="4097" width="4.375" style="543" customWidth="1"/>
    <col min="4098" max="4134" width="2.875" style="543" customWidth="1"/>
    <col min="4135" max="4352" width="8.875" style="543"/>
    <col min="4353" max="4353" width="4.375" style="543" customWidth="1"/>
    <col min="4354" max="4390" width="2.875" style="543" customWidth="1"/>
    <col min="4391" max="4608" width="8.875" style="543"/>
    <col min="4609" max="4609" width="4.375" style="543" customWidth="1"/>
    <col min="4610" max="4646" width="2.875" style="543" customWidth="1"/>
    <col min="4647" max="4864" width="8.875" style="543"/>
    <col min="4865" max="4865" width="4.375" style="543" customWidth="1"/>
    <col min="4866" max="4902" width="2.875" style="543" customWidth="1"/>
    <col min="4903" max="5120" width="8.875" style="543"/>
    <col min="5121" max="5121" width="4.375" style="543" customWidth="1"/>
    <col min="5122" max="5158" width="2.875" style="543" customWidth="1"/>
    <col min="5159" max="5376" width="8.875" style="543"/>
    <col min="5377" max="5377" width="4.375" style="543" customWidth="1"/>
    <col min="5378" max="5414" width="2.875" style="543" customWidth="1"/>
    <col min="5415" max="5632" width="8.875" style="543"/>
    <col min="5633" max="5633" width="4.375" style="543" customWidth="1"/>
    <col min="5634" max="5670" width="2.875" style="543" customWidth="1"/>
    <col min="5671" max="5888" width="8.875" style="543"/>
    <col min="5889" max="5889" width="4.375" style="543" customWidth="1"/>
    <col min="5890" max="5926" width="2.875" style="543" customWidth="1"/>
    <col min="5927" max="6144" width="8.875" style="543"/>
    <col min="6145" max="6145" width="4.375" style="543" customWidth="1"/>
    <col min="6146" max="6182" width="2.875" style="543" customWidth="1"/>
    <col min="6183" max="6400" width="8.875" style="543"/>
    <col min="6401" max="6401" width="4.375" style="543" customWidth="1"/>
    <col min="6402" max="6438" width="2.875" style="543" customWidth="1"/>
    <col min="6439" max="6656" width="8.875" style="543"/>
    <col min="6657" max="6657" width="4.375" style="543" customWidth="1"/>
    <col min="6658" max="6694" width="2.875" style="543" customWidth="1"/>
    <col min="6695" max="6912" width="8.875" style="543"/>
    <col min="6913" max="6913" width="4.375" style="543" customWidth="1"/>
    <col min="6914" max="6950" width="2.875" style="543" customWidth="1"/>
    <col min="6951" max="7168" width="8.875" style="543"/>
    <col min="7169" max="7169" width="4.375" style="543" customWidth="1"/>
    <col min="7170" max="7206" width="2.875" style="543" customWidth="1"/>
    <col min="7207" max="7424" width="8.875" style="543"/>
    <col min="7425" max="7425" width="4.375" style="543" customWidth="1"/>
    <col min="7426" max="7462" width="2.875" style="543" customWidth="1"/>
    <col min="7463" max="7680" width="8.875" style="543"/>
    <col min="7681" max="7681" width="4.375" style="543" customWidth="1"/>
    <col min="7682" max="7718" width="2.875" style="543" customWidth="1"/>
    <col min="7719" max="7936" width="8.875" style="543"/>
    <col min="7937" max="7937" width="4.375" style="543" customWidth="1"/>
    <col min="7938" max="7974" width="2.875" style="543" customWidth="1"/>
    <col min="7975" max="8192" width="8.875" style="543"/>
    <col min="8193" max="8193" width="4.375" style="543" customWidth="1"/>
    <col min="8194" max="8230" width="2.875" style="543" customWidth="1"/>
    <col min="8231" max="8448" width="8.875" style="543"/>
    <col min="8449" max="8449" width="4.375" style="543" customWidth="1"/>
    <col min="8450" max="8486" width="2.875" style="543" customWidth="1"/>
    <col min="8487" max="8704" width="8.875" style="543"/>
    <col min="8705" max="8705" width="4.375" style="543" customWidth="1"/>
    <col min="8706" max="8742" width="2.875" style="543" customWidth="1"/>
    <col min="8743" max="8960" width="8.875" style="543"/>
    <col min="8961" max="8961" width="4.375" style="543" customWidth="1"/>
    <col min="8962" max="8998" width="2.875" style="543" customWidth="1"/>
    <col min="8999" max="9216" width="8.875" style="543"/>
    <col min="9217" max="9217" width="4.375" style="543" customWidth="1"/>
    <col min="9218" max="9254" width="2.875" style="543" customWidth="1"/>
    <col min="9255" max="9472" width="8.875" style="543"/>
    <col min="9473" max="9473" width="4.375" style="543" customWidth="1"/>
    <col min="9474" max="9510" width="2.875" style="543" customWidth="1"/>
    <col min="9511" max="9728" width="8.875" style="543"/>
    <col min="9729" max="9729" width="4.375" style="543" customWidth="1"/>
    <col min="9730" max="9766" width="2.875" style="543" customWidth="1"/>
    <col min="9767" max="9984" width="8.875" style="543"/>
    <col min="9985" max="9985" width="4.375" style="543" customWidth="1"/>
    <col min="9986" max="10022" width="2.875" style="543" customWidth="1"/>
    <col min="10023" max="10240" width="8.875" style="543"/>
    <col min="10241" max="10241" width="4.375" style="543" customWidth="1"/>
    <col min="10242" max="10278" width="2.875" style="543" customWidth="1"/>
    <col min="10279" max="10496" width="8.875" style="543"/>
    <col min="10497" max="10497" width="4.375" style="543" customWidth="1"/>
    <col min="10498" max="10534" width="2.875" style="543" customWidth="1"/>
    <col min="10535" max="10752" width="8.875" style="543"/>
    <col min="10753" max="10753" width="4.375" style="543" customWidth="1"/>
    <col min="10754" max="10790" width="2.875" style="543" customWidth="1"/>
    <col min="10791" max="11008" width="8.875" style="543"/>
    <col min="11009" max="11009" width="4.375" style="543" customWidth="1"/>
    <col min="11010" max="11046" width="2.875" style="543" customWidth="1"/>
    <col min="11047" max="11264" width="8.875" style="543"/>
    <col min="11265" max="11265" width="4.375" style="543" customWidth="1"/>
    <col min="11266" max="11302" width="2.875" style="543" customWidth="1"/>
    <col min="11303" max="11520" width="8.875" style="543"/>
    <col min="11521" max="11521" width="4.375" style="543" customWidth="1"/>
    <col min="11522" max="11558" width="2.875" style="543" customWidth="1"/>
    <col min="11559" max="11776" width="8.875" style="543"/>
    <col min="11777" max="11777" width="4.375" style="543" customWidth="1"/>
    <col min="11778" max="11814" width="2.875" style="543" customWidth="1"/>
    <col min="11815" max="12032" width="8.875" style="543"/>
    <col min="12033" max="12033" width="4.375" style="543" customWidth="1"/>
    <col min="12034" max="12070" width="2.875" style="543" customWidth="1"/>
    <col min="12071" max="12288" width="8.875" style="543"/>
    <col min="12289" max="12289" width="4.375" style="543" customWidth="1"/>
    <col min="12290" max="12326" width="2.875" style="543" customWidth="1"/>
    <col min="12327" max="12544" width="8.875" style="543"/>
    <col min="12545" max="12545" width="4.375" style="543" customWidth="1"/>
    <col min="12546" max="12582" width="2.875" style="543" customWidth="1"/>
    <col min="12583" max="12800" width="8.875" style="543"/>
    <col min="12801" max="12801" width="4.375" style="543" customWidth="1"/>
    <col min="12802" max="12838" width="2.875" style="543" customWidth="1"/>
    <col min="12839" max="13056" width="8.875" style="543"/>
    <col min="13057" max="13057" width="4.375" style="543" customWidth="1"/>
    <col min="13058" max="13094" width="2.875" style="543" customWidth="1"/>
    <col min="13095" max="13312" width="8.875" style="543"/>
    <col min="13313" max="13313" width="4.375" style="543" customWidth="1"/>
    <col min="13314" max="13350" width="2.875" style="543" customWidth="1"/>
    <col min="13351" max="13568" width="8.875" style="543"/>
    <col min="13569" max="13569" width="4.375" style="543" customWidth="1"/>
    <col min="13570" max="13606" width="2.875" style="543" customWidth="1"/>
    <col min="13607" max="13824" width="8.875" style="543"/>
    <col min="13825" max="13825" width="4.375" style="543" customWidth="1"/>
    <col min="13826" max="13862" width="2.875" style="543" customWidth="1"/>
    <col min="13863" max="14080" width="8.875" style="543"/>
    <col min="14081" max="14081" width="4.375" style="543" customWidth="1"/>
    <col min="14082" max="14118" width="2.875" style="543" customWidth="1"/>
    <col min="14119" max="14336" width="8.875" style="543"/>
    <col min="14337" max="14337" width="4.375" style="543" customWidth="1"/>
    <col min="14338" max="14374" width="2.875" style="543" customWidth="1"/>
    <col min="14375" max="14592" width="8.875" style="543"/>
    <col min="14593" max="14593" width="4.375" style="543" customWidth="1"/>
    <col min="14594" max="14630" width="2.875" style="543" customWidth="1"/>
    <col min="14631" max="14848" width="8.875" style="543"/>
    <col min="14849" max="14849" width="4.375" style="543" customWidth="1"/>
    <col min="14850" max="14886" width="2.875" style="543" customWidth="1"/>
    <col min="14887" max="15104" width="8.875" style="543"/>
    <col min="15105" max="15105" width="4.375" style="543" customWidth="1"/>
    <col min="15106" max="15142" width="2.875" style="543" customWidth="1"/>
    <col min="15143" max="15360" width="8.875" style="543"/>
    <col min="15361" max="15361" width="4.375" style="543" customWidth="1"/>
    <col min="15362" max="15398" width="2.875" style="543" customWidth="1"/>
    <col min="15399" max="15616" width="8.875" style="543"/>
    <col min="15617" max="15617" width="4.375" style="543" customWidth="1"/>
    <col min="15618" max="15654" width="2.875" style="543" customWidth="1"/>
    <col min="15655" max="15872" width="8.875" style="543"/>
    <col min="15873" max="15873" width="4.375" style="543" customWidth="1"/>
    <col min="15874" max="15910" width="2.875" style="543" customWidth="1"/>
    <col min="15911" max="16128" width="8.875" style="543"/>
    <col min="16129" max="16129" width="4.375" style="543" customWidth="1"/>
    <col min="16130" max="16166" width="2.875" style="543" customWidth="1"/>
    <col min="16167" max="16384" width="8.875" style="543"/>
  </cols>
  <sheetData>
    <row r="1" spans="1:34" ht="21" customHeight="1">
      <c r="A1" s="543" t="s">
        <v>895</v>
      </c>
    </row>
    <row r="2" spans="1:34" ht="21" customHeight="1">
      <c r="A2" s="961" t="s">
        <v>896</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row>
    <row r="3" spans="1:34" ht="21" customHeight="1"/>
    <row r="4" spans="1:34" ht="21" customHeight="1" thickBot="1">
      <c r="A4" s="543" t="s">
        <v>897</v>
      </c>
    </row>
    <row r="5" spans="1:34" ht="26.25" customHeight="1">
      <c r="A5" s="962" t="s">
        <v>898</v>
      </c>
      <c r="B5" s="963"/>
      <c r="C5" s="963"/>
      <c r="D5" s="963"/>
      <c r="E5" s="963"/>
      <c r="F5" s="963"/>
      <c r="G5" s="964"/>
      <c r="H5" s="553"/>
      <c r="I5" s="554"/>
      <c r="J5" s="963" t="s">
        <v>899</v>
      </c>
      <c r="K5" s="963"/>
      <c r="L5" s="963"/>
      <c r="M5" s="963"/>
      <c r="N5" s="963"/>
      <c r="O5" s="963"/>
      <c r="P5" s="554"/>
      <c r="Q5" s="555"/>
      <c r="R5" s="965" t="s">
        <v>900</v>
      </c>
      <c r="S5" s="963"/>
      <c r="T5" s="963"/>
      <c r="U5" s="963"/>
      <c r="V5" s="963"/>
      <c r="W5" s="963"/>
      <c r="X5" s="963"/>
      <c r="Y5" s="963"/>
      <c r="Z5" s="963"/>
      <c r="AA5" s="964"/>
      <c r="AB5" s="965" t="s">
        <v>901</v>
      </c>
      <c r="AC5" s="963"/>
      <c r="AD5" s="963"/>
      <c r="AE5" s="963"/>
      <c r="AF5" s="963"/>
      <c r="AG5" s="963"/>
      <c r="AH5" s="966"/>
    </row>
    <row r="6" spans="1:34" ht="21" customHeight="1">
      <c r="A6" s="548"/>
      <c r="H6" s="556"/>
      <c r="Q6" s="557"/>
      <c r="AA6" s="557"/>
      <c r="AH6" s="549"/>
    </row>
    <row r="7" spans="1:34" ht="21" customHeight="1">
      <c r="A7" s="548"/>
      <c r="H7" s="556"/>
      <c r="Q7" s="557"/>
      <c r="W7" s="543" t="s">
        <v>902</v>
      </c>
      <c r="AA7" s="557"/>
      <c r="AG7" s="543" t="s">
        <v>903</v>
      </c>
      <c r="AH7" s="558"/>
    </row>
    <row r="8" spans="1:34" ht="21" customHeight="1" thickBot="1">
      <c r="A8" s="550"/>
      <c r="B8" s="551"/>
      <c r="C8" s="551"/>
      <c r="D8" s="551"/>
      <c r="E8" s="551"/>
      <c r="F8" s="551"/>
      <c r="G8" s="551"/>
      <c r="H8" s="559"/>
      <c r="I8" s="551"/>
      <c r="J8" s="551"/>
      <c r="K8" s="551"/>
      <c r="L8" s="551"/>
      <c r="M8" s="551"/>
      <c r="N8" s="551"/>
      <c r="O8" s="551"/>
      <c r="P8" s="551"/>
      <c r="Q8" s="560"/>
      <c r="R8" s="551"/>
      <c r="S8" s="551"/>
      <c r="T8" s="551"/>
      <c r="U8" s="551"/>
      <c r="V8" s="551"/>
      <c r="W8" s="551"/>
      <c r="X8" s="551"/>
      <c r="Y8" s="551"/>
      <c r="Z8" s="551"/>
      <c r="AA8" s="560"/>
      <c r="AB8" s="551"/>
      <c r="AC8" s="551"/>
      <c r="AD8" s="551"/>
      <c r="AE8" s="551"/>
      <c r="AF8" s="551"/>
      <c r="AG8" s="551"/>
      <c r="AH8" s="552"/>
    </row>
    <row r="9" spans="1:34" ht="26.25" customHeight="1">
      <c r="A9" s="971" t="s">
        <v>904</v>
      </c>
      <c r="B9" s="974" t="s">
        <v>905</v>
      </c>
      <c r="C9" s="975"/>
      <c r="D9" s="975"/>
      <c r="E9" s="975"/>
      <c r="F9" s="975"/>
      <c r="G9" s="975"/>
      <c r="H9" s="975"/>
      <c r="I9" s="975"/>
      <c r="J9" s="975"/>
      <c r="K9" s="975"/>
      <c r="L9" s="975"/>
      <c r="M9" s="975"/>
      <c r="N9" s="975"/>
      <c r="O9" s="975"/>
      <c r="P9" s="975"/>
      <c r="Q9" s="976"/>
      <c r="R9" s="965" t="s">
        <v>906</v>
      </c>
      <c r="S9" s="963"/>
      <c r="T9" s="963"/>
      <c r="U9" s="963"/>
      <c r="V9" s="963"/>
      <c r="W9" s="963"/>
      <c r="X9" s="963"/>
      <c r="Y9" s="963"/>
      <c r="Z9" s="963"/>
      <c r="AA9" s="963"/>
      <c r="AB9" s="963"/>
      <c r="AC9" s="963"/>
      <c r="AD9" s="963"/>
      <c r="AE9" s="963"/>
      <c r="AF9" s="963"/>
      <c r="AG9" s="963"/>
      <c r="AH9" s="966"/>
    </row>
    <row r="10" spans="1:34" ht="21" customHeight="1">
      <c r="A10" s="972"/>
      <c r="Q10" s="557"/>
      <c r="AH10" s="549"/>
    </row>
    <row r="11" spans="1:34" ht="21" customHeight="1">
      <c r="A11" s="972"/>
      <c r="Q11" s="557"/>
      <c r="AH11" s="549"/>
    </row>
    <row r="12" spans="1:34" ht="21" customHeight="1">
      <c r="A12" s="972"/>
      <c r="Q12" s="557"/>
      <c r="AH12" s="549"/>
    </row>
    <row r="13" spans="1:34" ht="21" customHeight="1">
      <c r="A13" s="972"/>
      <c r="Q13" s="557"/>
      <c r="AH13" s="549"/>
    </row>
    <row r="14" spans="1:34" ht="21" customHeight="1" thickBot="1">
      <c r="A14" s="973"/>
      <c r="B14" s="551"/>
      <c r="C14" s="551"/>
      <c r="D14" s="551"/>
      <c r="E14" s="551"/>
      <c r="F14" s="551"/>
      <c r="G14" s="551"/>
      <c r="H14" s="551"/>
      <c r="I14" s="551"/>
      <c r="J14" s="551"/>
      <c r="K14" s="551"/>
      <c r="L14" s="551"/>
      <c r="M14" s="551"/>
      <c r="N14" s="551"/>
      <c r="O14" s="551"/>
      <c r="P14" s="551"/>
      <c r="Q14" s="560"/>
      <c r="R14" s="551"/>
      <c r="S14" s="551"/>
      <c r="T14" s="551"/>
      <c r="U14" s="551"/>
      <c r="V14" s="551"/>
      <c r="W14" s="551"/>
      <c r="X14" s="551"/>
      <c r="Y14" s="551"/>
      <c r="Z14" s="551"/>
      <c r="AA14" s="551"/>
      <c r="AB14" s="551"/>
      <c r="AC14" s="551"/>
      <c r="AD14" s="551"/>
      <c r="AE14" s="551"/>
      <c r="AF14" s="551"/>
      <c r="AG14" s="551"/>
      <c r="AH14" s="552"/>
    </row>
    <row r="15" spans="1:34" ht="21" customHeight="1"/>
    <row r="16" spans="1:34" ht="21" customHeight="1" thickBot="1">
      <c r="A16" s="543" t="s">
        <v>907</v>
      </c>
    </row>
    <row r="17" spans="1:34" ht="26.25" customHeight="1">
      <c r="A17" s="962" t="s">
        <v>908</v>
      </c>
      <c r="B17" s="963"/>
      <c r="C17" s="963"/>
      <c r="D17" s="963"/>
      <c r="E17" s="963"/>
      <c r="F17" s="963"/>
      <c r="G17" s="963"/>
      <c r="H17" s="964"/>
      <c r="I17" s="965" t="s">
        <v>909</v>
      </c>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6"/>
    </row>
    <row r="18" spans="1:34" ht="21" customHeight="1">
      <c r="A18" s="548"/>
      <c r="H18" s="557"/>
      <c r="AH18" s="549"/>
    </row>
    <row r="19" spans="1:34" ht="21" customHeight="1">
      <c r="A19" s="548"/>
      <c r="H19" s="557"/>
      <c r="AH19" s="549"/>
    </row>
    <row r="20" spans="1:34" ht="21" customHeight="1">
      <c r="A20" s="548"/>
      <c r="H20" s="557"/>
      <c r="AH20" s="549"/>
    </row>
    <row r="21" spans="1:34" ht="21" customHeight="1" thickBot="1">
      <c r="A21" s="550"/>
      <c r="B21" s="551"/>
      <c r="C21" s="551"/>
      <c r="D21" s="551"/>
      <c r="E21" s="551"/>
      <c r="F21" s="551"/>
      <c r="G21" s="551"/>
      <c r="H21" s="560"/>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2"/>
    </row>
    <row r="22" spans="1:34" ht="21" customHeight="1"/>
    <row r="23" spans="1:34" ht="21" customHeight="1" thickBot="1">
      <c r="A23" s="543" t="s">
        <v>910</v>
      </c>
    </row>
    <row r="24" spans="1:34" ht="21" customHeight="1">
      <c r="A24" s="545"/>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7"/>
    </row>
    <row r="25" spans="1:34" ht="21" customHeight="1">
      <c r="A25" s="548"/>
      <c r="AH25" s="549"/>
    </row>
    <row r="26" spans="1:34" ht="21" customHeight="1" thickBot="1">
      <c r="A26" s="550"/>
      <c r="B26" s="551"/>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2"/>
    </row>
    <row r="27" spans="1:34" ht="21" customHeight="1"/>
    <row r="28" spans="1:34" ht="21" customHeight="1" thickBot="1">
      <c r="A28" s="543" t="s">
        <v>911</v>
      </c>
    </row>
    <row r="29" spans="1:34" ht="26.25" customHeight="1">
      <c r="A29" s="545"/>
      <c r="B29" s="546"/>
      <c r="C29" s="546"/>
      <c r="D29" s="546"/>
      <c r="E29" s="561"/>
      <c r="F29" s="553"/>
      <c r="G29" s="554" t="s">
        <v>912</v>
      </c>
      <c r="H29" s="554"/>
      <c r="I29" s="554"/>
      <c r="J29" s="554"/>
      <c r="K29" s="554"/>
      <c r="L29" s="554"/>
      <c r="M29" s="554"/>
      <c r="N29" s="554"/>
      <c r="O29" s="554"/>
      <c r="P29" s="554"/>
      <c r="Q29" s="554"/>
      <c r="R29" s="554"/>
      <c r="S29" s="554"/>
      <c r="T29" s="554"/>
      <c r="U29" s="554"/>
      <c r="V29" s="554"/>
      <c r="W29" s="554"/>
      <c r="X29" s="554"/>
      <c r="Y29" s="555"/>
      <c r="Z29" s="963" t="s">
        <v>913</v>
      </c>
      <c r="AA29" s="963"/>
      <c r="AB29" s="963"/>
      <c r="AC29" s="963"/>
      <c r="AD29" s="963"/>
      <c r="AE29" s="963"/>
      <c r="AF29" s="963"/>
      <c r="AG29" s="963"/>
      <c r="AH29" s="966"/>
    </row>
    <row r="30" spans="1:34" ht="21" customHeight="1">
      <c r="A30" s="967" t="s">
        <v>914</v>
      </c>
      <c r="B30" s="968"/>
      <c r="C30" s="968"/>
      <c r="D30" s="968"/>
      <c r="E30" s="969"/>
      <c r="AH30" s="549"/>
    </row>
    <row r="31" spans="1:34" ht="21" customHeight="1">
      <c r="A31" s="548"/>
      <c r="E31" s="557"/>
      <c r="AH31" s="549"/>
    </row>
    <row r="32" spans="1:34" ht="21" customHeight="1" thickBot="1">
      <c r="A32" s="550"/>
      <c r="B32" s="551"/>
      <c r="C32" s="551"/>
      <c r="D32" s="551"/>
      <c r="E32" s="560"/>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2"/>
    </row>
    <row r="33" spans="1:34" ht="21" customHeight="1">
      <c r="B33" s="543" t="s">
        <v>915</v>
      </c>
    </row>
    <row r="34" spans="1:34" ht="42" customHeight="1">
      <c r="C34" s="970" t="s">
        <v>916</v>
      </c>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row>
    <row r="35" spans="1:34" ht="21" customHeight="1"/>
    <row r="36" spans="1:34" ht="18" customHeight="1">
      <c r="A36" s="544"/>
    </row>
    <row r="37" spans="1:34" ht="18" customHeight="1">
      <c r="A37" s="544"/>
    </row>
    <row r="38" spans="1:34" ht="21" customHeight="1">
      <c r="A38" s="544"/>
    </row>
    <row r="39" spans="1:34" ht="21" customHeight="1"/>
  </sheetData>
  <mergeCells count="13">
    <mergeCell ref="A9:A14"/>
    <mergeCell ref="B9:Q9"/>
    <mergeCell ref="R9:AH9"/>
    <mergeCell ref="A2:AH2"/>
    <mergeCell ref="A5:G5"/>
    <mergeCell ref="J5:O5"/>
    <mergeCell ref="R5:AA5"/>
    <mergeCell ref="AB5:AH5"/>
    <mergeCell ref="A17:H17"/>
    <mergeCell ref="I17:AH17"/>
    <mergeCell ref="Z29:AH29"/>
    <mergeCell ref="A30:E30"/>
    <mergeCell ref="C34:AH34"/>
  </mergeCells>
  <phoneticPr fontId="3"/>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35"/>
  </sheetPr>
  <dimension ref="A1:AH79"/>
  <sheetViews>
    <sheetView view="pageBreakPreview" zoomScaleNormal="100" zoomScaleSheetLayoutView="100" workbookViewId="0">
      <selection activeCell="AG15" sqref="AG15"/>
    </sheetView>
  </sheetViews>
  <sheetFormatPr defaultRowHeight="13.5"/>
  <cols>
    <col min="1" max="1" width="4.5" style="543" customWidth="1"/>
    <col min="2" max="2" width="10.125" style="543" customWidth="1"/>
    <col min="3" max="3" width="17.875" style="543" customWidth="1"/>
    <col min="4" max="5" width="12.875" style="543" customWidth="1"/>
    <col min="6" max="6" width="19.375" style="543" customWidth="1"/>
    <col min="7" max="7" width="15.5" style="543" customWidth="1"/>
    <col min="8" max="38" width="2.875" style="543" customWidth="1"/>
    <col min="39" max="256" width="8.875" style="543"/>
    <col min="257" max="257" width="4.5" style="543" customWidth="1"/>
    <col min="258" max="258" width="10.125" style="543" customWidth="1"/>
    <col min="259" max="259" width="17.875" style="543" customWidth="1"/>
    <col min="260" max="261" width="12.875" style="543" customWidth="1"/>
    <col min="262" max="262" width="19.375" style="543" customWidth="1"/>
    <col min="263" max="263" width="15.5" style="543" customWidth="1"/>
    <col min="264" max="294" width="2.875" style="543" customWidth="1"/>
    <col min="295" max="512" width="8.875" style="543"/>
    <col min="513" max="513" width="4.5" style="543" customWidth="1"/>
    <col min="514" max="514" width="10.125" style="543" customWidth="1"/>
    <col min="515" max="515" width="17.875" style="543" customWidth="1"/>
    <col min="516" max="517" width="12.875" style="543" customWidth="1"/>
    <col min="518" max="518" width="19.375" style="543" customWidth="1"/>
    <col min="519" max="519" width="15.5" style="543" customWidth="1"/>
    <col min="520" max="550" width="2.875" style="543" customWidth="1"/>
    <col min="551" max="768" width="8.875" style="543"/>
    <col min="769" max="769" width="4.5" style="543" customWidth="1"/>
    <col min="770" max="770" width="10.125" style="543" customWidth="1"/>
    <col min="771" max="771" width="17.875" style="543" customWidth="1"/>
    <col min="772" max="773" width="12.875" style="543" customWidth="1"/>
    <col min="774" max="774" width="19.375" style="543" customWidth="1"/>
    <col min="775" max="775" width="15.5" style="543" customWidth="1"/>
    <col min="776" max="806" width="2.875" style="543" customWidth="1"/>
    <col min="807" max="1024" width="8.875" style="543"/>
    <col min="1025" max="1025" width="4.5" style="543" customWidth="1"/>
    <col min="1026" max="1026" width="10.125" style="543" customWidth="1"/>
    <col min="1027" max="1027" width="17.875" style="543" customWidth="1"/>
    <col min="1028" max="1029" width="12.875" style="543" customWidth="1"/>
    <col min="1030" max="1030" width="19.375" style="543" customWidth="1"/>
    <col min="1031" max="1031" width="15.5" style="543" customWidth="1"/>
    <col min="1032" max="1062" width="2.875" style="543" customWidth="1"/>
    <col min="1063" max="1280" width="8.875" style="543"/>
    <col min="1281" max="1281" width="4.5" style="543" customWidth="1"/>
    <col min="1282" max="1282" width="10.125" style="543" customWidth="1"/>
    <col min="1283" max="1283" width="17.875" style="543" customWidth="1"/>
    <col min="1284" max="1285" width="12.875" style="543" customWidth="1"/>
    <col min="1286" max="1286" width="19.375" style="543" customWidth="1"/>
    <col min="1287" max="1287" width="15.5" style="543" customWidth="1"/>
    <col min="1288" max="1318" width="2.875" style="543" customWidth="1"/>
    <col min="1319" max="1536" width="8.875" style="543"/>
    <col min="1537" max="1537" width="4.5" style="543" customWidth="1"/>
    <col min="1538" max="1538" width="10.125" style="543" customWidth="1"/>
    <col min="1539" max="1539" width="17.875" style="543" customWidth="1"/>
    <col min="1540" max="1541" width="12.875" style="543" customWidth="1"/>
    <col min="1542" max="1542" width="19.375" style="543" customWidth="1"/>
    <col min="1543" max="1543" width="15.5" style="543" customWidth="1"/>
    <col min="1544" max="1574" width="2.875" style="543" customWidth="1"/>
    <col min="1575" max="1792" width="8.875" style="543"/>
    <col min="1793" max="1793" width="4.5" style="543" customWidth="1"/>
    <col min="1794" max="1794" width="10.125" style="543" customWidth="1"/>
    <col min="1795" max="1795" width="17.875" style="543" customWidth="1"/>
    <col min="1796" max="1797" width="12.875" style="543" customWidth="1"/>
    <col min="1798" max="1798" width="19.375" style="543" customWidth="1"/>
    <col min="1799" max="1799" width="15.5" style="543" customWidth="1"/>
    <col min="1800" max="1830" width="2.875" style="543" customWidth="1"/>
    <col min="1831" max="2048" width="8.875" style="543"/>
    <col min="2049" max="2049" width="4.5" style="543" customWidth="1"/>
    <col min="2050" max="2050" width="10.125" style="543" customWidth="1"/>
    <col min="2051" max="2051" width="17.875" style="543" customWidth="1"/>
    <col min="2052" max="2053" width="12.875" style="543" customWidth="1"/>
    <col min="2054" max="2054" width="19.375" style="543" customWidth="1"/>
    <col min="2055" max="2055" width="15.5" style="543" customWidth="1"/>
    <col min="2056" max="2086" width="2.875" style="543" customWidth="1"/>
    <col min="2087" max="2304" width="8.875" style="543"/>
    <col min="2305" max="2305" width="4.5" style="543" customWidth="1"/>
    <col min="2306" max="2306" width="10.125" style="543" customWidth="1"/>
    <col min="2307" max="2307" width="17.875" style="543" customWidth="1"/>
    <col min="2308" max="2309" width="12.875" style="543" customWidth="1"/>
    <col min="2310" max="2310" width="19.375" style="543" customWidth="1"/>
    <col min="2311" max="2311" width="15.5" style="543" customWidth="1"/>
    <col min="2312" max="2342" width="2.875" style="543" customWidth="1"/>
    <col min="2343" max="2560" width="8.875" style="543"/>
    <col min="2561" max="2561" width="4.5" style="543" customWidth="1"/>
    <col min="2562" max="2562" width="10.125" style="543" customWidth="1"/>
    <col min="2563" max="2563" width="17.875" style="543" customWidth="1"/>
    <col min="2564" max="2565" width="12.875" style="543" customWidth="1"/>
    <col min="2566" max="2566" width="19.375" style="543" customWidth="1"/>
    <col min="2567" max="2567" width="15.5" style="543" customWidth="1"/>
    <col min="2568" max="2598" width="2.875" style="543" customWidth="1"/>
    <col min="2599" max="2816" width="8.875" style="543"/>
    <col min="2817" max="2817" width="4.5" style="543" customWidth="1"/>
    <col min="2818" max="2818" width="10.125" style="543" customWidth="1"/>
    <col min="2819" max="2819" width="17.875" style="543" customWidth="1"/>
    <col min="2820" max="2821" width="12.875" style="543" customWidth="1"/>
    <col min="2822" max="2822" width="19.375" style="543" customWidth="1"/>
    <col min="2823" max="2823" width="15.5" style="543" customWidth="1"/>
    <col min="2824" max="2854" width="2.875" style="543" customWidth="1"/>
    <col min="2855" max="3072" width="8.875" style="543"/>
    <col min="3073" max="3073" width="4.5" style="543" customWidth="1"/>
    <col min="3074" max="3074" width="10.125" style="543" customWidth="1"/>
    <col min="3075" max="3075" width="17.875" style="543" customWidth="1"/>
    <col min="3076" max="3077" width="12.875" style="543" customWidth="1"/>
    <col min="3078" max="3078" width="19.375" style="543" customWidth="1"/>
    <col min="3079" max="3079" width="15.5" style="543" customWidth="1"/>
    <col min="3080" max="3110" width="2.875" style="543" customWidth="1"/>
    <col min="3111" max="3328" width="8.875" style="543"/>
    <col min="3329" max="3329" width="4.5" style="543" customWidth="1"/>
    <col min="3330" max="3330" width="10.125" style="543" customWidth="1"/>
    <col min="3331" max="3331" width="17.875" style="543" customWidth="1"/>
    <col min="3332" max="3333" width="12.875" style="543" customWidth="1"/>
    <col min="3334" max="3334" width="19.375" style="543" customWidth="1"/>
    <col min="3335" max="3335" width="15.5" style="543" customWidth="1"/>
    <col min="3336" max="3366" width="2.875" style="543" customWidth="1"/>
    <col min="3367" max="3584" width="8.875" style="543"/>
    <col min="3585" max="3585" width="4.5" style="543" customWidth="1"/>
    <col min="3586" max="3586" width="10.125" style="543" customWidth="1"/>
    <col min="3587" max="3587" width="17.875" style="543" customWidth="1"/>
    <col min="3588" max="3589" width="12.875" style="543" customWidth="1"/>
    <col min="3590" max="3590" width="19.375" style="543" customWidth="1"/>
    <col min="3591" max="3591" width="15.5" style="543" customWidth="1"/>
    <col min="3592" max="3622" width="2.875" style="543" customWidth="1"/>
    <col min="3623" max="3840" width="8.875" style="543"/>
    <col min="3841" max="3841" width="4.5" style="543" customWidth="1"/>
    <col min="3842" max="3842" width="10.125" style="543" customWidth="1"/>
    <col min="3843" max="3843" width="17.875" style="543" customWidth="1"/>
    <col min="3844" max="3845" width="12.875" style="543" customWidth="1"/>
    <col min="3846" max="3846" width="19.375" style="543" customWidth="1"/>
    <col min="3847" max="3847" width="15.5" style="543" customWidth="1"/>
    <col min="3848" max="3878" width="2.875" style="543" customWidth="1"/>
    <col min="3879" max="4096" width="8.875" style="543"/>
    <col min="4097" max="4097" width="4.5" style="543" customWidth="1"/>
    <col min="4098" max="4098" width="10.125" style="543" customWidth="1"/>
    <col min="4099" max="4099" width="17.875" style="543" customWidth="1"/>
    <col min="4100" max="4101" width="12.875" style="543" customWidth="1"/>
    <col min="4102" max="4102" width="19.375" style="543" customWidth="1"/>
    <col min="4103" max="4103" width="15.5" style="543" customWidth="1"/>
    <col min="4104" max="4134" width="2.875" style="543" customWidth="1"/>
    <col min="4135" max="4352" width="8.875" style="543"/>
    <col min="4353" max="4353" width="4.5" style="543" customWidth="1"/>
    <col min="4354" max="4354" width="10.125" style="543" customWidth="1"/>
    <col min="4355" max="4355" width="17.875" style="543" customWidth="1"/>
    <col min="4356" max="4357" width="12.875" style="543" customWidth="1"/>
    <col min="4358" max="4358" width="19.375" style="543" customWidth="1"/>
    <col min="4359" max="4359" width="15.5" style="543" customWidth="1"/>
    <col min="4360" max="4390" width="2.875" style="543" customWidth="1"/>
    <col min="4391" max="4608" width="8.875" style="543"/>
    <col min="4609" max="4609" width="4.5" style="543" customWidth="1"/>
    <col min="4610" max="4610" width="10.125" style="543" customWidth="1"/>
    <col min="4611" max="4611" width="17.875" style="543" customWidth="1"/>
    <col min="4612" max="4613" width="12.875" style="543" customWidth="1"/>
    <col min="4614" max="4614" width="19.375" style="543" customWidth="1"/>
    <col min="4615" max="4615" width="15.5" style="543" customWidth="1"/>
    <col min="4616" max="4646" width="2.875" style="543" customWidth="1"/>
    <col min="4647" max="4864" width="8.875" style="543"/>
    <col min="4865" max="4865" width="4.5" style="543" customWidth="1"/>
    <col min="4866" max="4866" width="10.125" style="543" customWidth="1"/>
    <col min="4867" max="4867" width="17.875" style="543" customWidth="1"/>
    <col min="4868" max="4869" width="12.875" style="543" customWidth="1"/>
    <col min="4870" max="4870" width="19.375" style="543" customWidth="1"/>
    <col min="4871" max="4871" width="15.5" style="543" customWidth="1"/>
    <col min="4872" max="4902" width="2.875" style="543" customWidth="1"/>
    <col min="4903" max="5120" width="8.875" style="543"/>
    <col min="5121" max="5121" width="4.5" style="543" customWidth="1"/>
    <col min="5122" max="5122" width="10.125" style="543" customWidth="1"/>
    <col min="5123" max="5123" width="17.875" style="543" customWidth="1"/>
    <col min="5124" max="5125" width="12.875" style="543" customWidth="1"/>
    <col min="5126" max="5126" width="19.375" style="543" customWidth="1"/>
    <col min="5127" max="5127" width="15.5" style="543" customWidth="1"/>
    <col min="5128" max="5158" width="2.875" style="543" customWidth="1"/>
    <col min="5159" max="5376" width="8.875" style="543"/>
    <col min="5377" max="5377" width="4.5" style="543" customWidth="1"/>
    <col min="5378" max="5378" width="10.125" style="543" customWidth="1"/>
    <col min="5379" max="5379" width="17.875" style="543" customWidth="1"/>
    <col min="5380" max="5381" width="12.875" style="543" customWidth="1"/>
    <col min="5382" max="5382" width="19.375" style="543" customWidth="1"/>
    <col min="5383" max="5383" width="15.5" style="543" customWidth="1"/>
    <col min="5384" max="5414" width="2.875" style="543" customWidth="1"/>
    <col min="5415" max="5632" width="8.875" style="543"/>
    <col min="5633" max="5633" width="4.5" style="543" customWidth="1"/>
    <col min="5634" max="5634" width="10.125" style="543" customWidth="1"/>
    <col min="5635" max="5635" width="17.875" style="543" customWidth="1"/>
    <col min="5636" max="5637" width="12.875" style="543" customWidth="1"/>
    <col min="5638" max="5638" width="19.375" style="543" customWidth="1"/>
    <col min="5639" max="5639" width="15.5" style="543" customWidth="1"/>
    <col min="5640" max="5670" width="2.875" style="543" customWidth="1"/>
    <col min="5671" max="5888" width="8.875" style="543"/>
    <col min="5889" max="5889" width="4.5" style="543" customWidth="1"/>
    <col min="5890" max="5890" width="10.125" style="543" customWidth="1"/>
    <col min="5891" max="5891" width="17.875" style="543" customWidth="1"/>
    <col min="5892" max="5893" width="12.875" style="543" customWidth="1"/>
    <col min="5894" max="5894" width="19.375" style="543" customWidth="1"/>
    <col min="5895" max="5895" width="15.5" style="543" customWidth="1"/>
    <col min="5896" max="5926" width="2.875" style="543" customWidth="1"/>
    <col min="5927" max="6144" width="8.875" style="543"/>
    <col min="6145" max="6145" width="4.5" style="543" customWidth="1"/>
    <col min="6146" max="6146" width="10.125" style="543" customWidth="1"/>
    <col min="6147" max="6147" width="17.875" style="543" customWidth="1"/>
    <col min="6148" max="6149" width="12.875" style="543" customWidth="1"/>
    <col min="6150" max="6150" width="19.375" style="543" customWidth="1"/>
    <col min="6151" max="6151" width="15.5" style="543" customWidth="1"/>
    <col min="6152" max="6182" width="2.875" style="543" customWidth="1"/>
    <col min="6183" max="6400" width="8.875" style="543"/>
    <col min="6401" max="6401" width="4.5" style="543" customWidth="1"/>
    <col min="6402" max="6402" width="10.125" style="543" customWidth="1"/>
    <col min="6403" max="6403" width="17.875" style="543" customWidth="1"/>
    <col min="6404" max="6405" width="12.875" style="543" customWidth="1"/>
    <col min="6406" max="6406" width="19.375" style="543" customWidth="1"/>
    <col min="6407" max="6407" width="15.5" style="543" customWidth="1"/>
    <col min="6408" max="6438" width="2.875" style="543" customWidth="1"/>
    <col min="6439" max="6656" width="8.875" style="543"/>
    <col min="6657" max="6657" width="4.5" style="543" customWidth="1"/>
    <col min="6658" max="6658" width="10.125" style="543" customWidth="1"/>
    <col min="6659" max="6659" width="17.875" style="543" customWidth="1"/>
    <col min="6660" max="6661" width="12.875" style="543" customWidth="1"/>
    <col min="6662" max="6662" width="19.375" style="543" customWidth="1"/>
    <col min="6663" max="6663" width="15.5" style="543" customWidth="1"/>
    <col min="6664" max="6694" width="2.875" style="543" customWidth="1"/>
    <col min="6695" max="6912" width="8.875" style="543"/>
    <col min="6913" max="6913" width="4.5" style="543" customWidth="1"/>
    <col min="6914" max="6914" width="10.125" style="543" customWidth="1"/>
    <col min="6915" max="6915" width="17.875" style="543" customWidth="1"/>
    <col min="6916" max="6917" width="12.875" style="543" customWidth="1"/>
    <col min="6918" max="6918" width="19.375" style="543" customWidth="1"/>
    <col min="6919" max="6919" width="15.5" style="543" customWidth="1"/>
    <col min="6920" max="6950" width="2.875" style="543" customWidth="1"/>
    <col min="6951" max="7168" width="8.875" style="543"/>
    <col min="7169" max="7169" width="4.5" style="543" customWidth="1"/>
    <col min="7170" max="7170" width="10.125" style="543" customWidth="1"/>
    <col min="7171" max="7171" width="17.875" style="543" customWidth="1"/>
    <col min="7172" max="7173" width="12.875" style="543" customWidth="1"/>
    <col min="7174" max="7174" width="19.375" style="543" customWidth="1"/>
    <col min="7175" max="7175" width="15.5" style="543" customWidth="1"/>
    <col min="7176" max="7206" width="2.875" style="543" customWidth="1"/>
    <col min="7207" max="7424" width="8.875" style="543"/>
    <col min="7425" max="7425" width="4.5" style="543" customWidth="1"/>
    <col min="7426" max="7426" width="10.125" style="543" customWidth="1"/>
    <col min="7427" max="7427" width="17.875" style="543" customWidth="1"/>
    <col min="7428" max="7429" width="12.875" style="543" customWidth="1"/>
    <col min="7430" max="7430" width="19.375" style="543" customWidth="1"/>
    <col min="7431" max="7431" width="15.5" style="543" customWidth="1"/>
    <col min="7432" max="7462" width="2.875" style="543" customWidth="1"/>
    <col min="7463" max="7680" width="8.875" style="543"/>
    <col min="7681" max="7681" width="4.5" style="543" customWidth="1"/>
    <col min="7682" max="7682" width="10.125" style="543" customWidth="1"/>
    <col min="7683" max="7683" width="17.875" style="543" customWidth="1"/>
    <col min="7684" max="7685" width="12.875" style="543" customWidth="1"/>
    <col min="7686" max="7686" width="19.375" style="543" customWidth="1"/>
    <col min="7687" max="7687" width="15.5" style="543" customWidth="1"/>
    <col min="7688" max="7718" width="2.875" style="543" customWidth="1"/>
    <col min="7719" max="7936" width="8.875" style="543"/>
    <col min="7937" max="7937" width="4.5" style="543" customWidth="1"/>
    <col min="7938" max="7938" width="10.125" style="543" customWidth="1"/>
    <col min="7939" max="7939" width="17.875" style="543" customWidth="1"/>
    <col min="7940" max="7941" width="12.875" style="543" customWidth="1"/>
    <col min="7942" max="7942" width="19.375" style="543" customWidth="1"/>
    <col min="7943" max="7943" width="15.5" style="543" customWidth="1"/>
    <col min="7944" max="7974" width="2.875" style="543" customWidth="1"/>
    <col min="7975" max="8192" width="8.875" style="543"/>
    <col min="8193" max="8193" width="4.5" style="543" customWidth="1"/>
    <col min="8194" max="8194" width="10.125" style="543" customWidth="1"/>
    <col min="8195" max="8195" width="17.875" style="543" customWidth="1"/>
    <col min="8196" max="8197" width="12.875" style="543" customWidth="1"/>
    <col min="8198" max="8198" width="19.375" style="543" customWidth="1"/>
    <col min="8199" max="8199" width="15.5" style="543" customWidth="1"/>
    <col min="8200" max="8230" width="2.875" style="543" customWidth="1"/>
    <col min="8231" max="8448" width="8.875" style="543"/>
    <col min="8449" max="8449" width="4.5" style="543" customWidth="1"/>
    <col min="8450" max="8450" width="10.125" style="543" customWidth="1"/>
    <col min="8451" max="8451" width="17.875" style="543" customWidth="1"/>
    <col min="8452" max="8453" width="12.875" style="543" customWidth="1"/>
    <col min="8454" max="8454" width="19.375" style="543" customWidth="1"/>
    <col min="8455" max="8455" width="15.5" style="543" customWidth="1"/>
    <col min="8456" max="8486" width="2.875" style="543" customWidth="1"/>
    <col min="8487" max="8704" width="8.875" style="543"/>
    <col min="8705" max="8705" width="4.5" style="543" customWidth="1"/>
    <col min="8706" max="8706" width="10.125" style="543" customWidth="1"/>
    <col min="8707" max="8707" width="17.875" style="543" customWidth="1"/>
    <col min="8708" max="8709" width="12.875" style="543" customWidth="1"/>
    <col min="8710" max="8710" width="19.375" style="543" customWidth="1"/>
    <col min="8711" max="8711" width="15.5" style="543" customWidth="1"/>
    <col min="8712" max="8742" width="2.875" style="543" customWidth="1"/>
    <col min="8743" max="8960" width="8.875" style="543"/>
    <col min="8961" max="8961" width="4.5" style="543" customWidth="1"/>
    <col min="8962" max="8962" width="10.125" style="543" customWidth="1"/>
    <col min="8963" max="8963" width="17.875" style="543" customWidth="1"/>
    <col min="8964" max="8965" width="12.875" style="543" customWidth="1"/>
    <col min="8966" max="8966" width="19.375" style="543" customWidth="1"/>
    <col min="8967" max="8967" width="15.5" style="543" customWidth="1"/>
    <col min="8968" max="8998" width="2.875" style="543" customWidth="1"/>
    <col min="8999" max="9216" width="8.875" style="543"/>
    <col min="9217" max="9217" width="4.5" style="543" customWidth="1"/>
    <col min="9218" max="9218" width="10.125" style="543" customWidth="1"/>
    <col min="9219" max="9219" width="17.875" style="543" customWidth="1"/>
    <col min="9220" max="9221" width="12.875" style="543" customWidth="1"/>
    <col min="9222" max="9222" width="19.375" style="543" customWidth="1"/>
    <col min="9223" max="9223" width="15.5" style="543" customWidth="1"/>
    <col min="9224" max="9254" width="2.875" style="543" customWidth="1"/>
    <col min="9255" max="9472" width="8.875" style="543"/>
    <col min="9473" max="9473" width="4.5" style="543" customWidth="1"/>
    <col min="9474" max="9474" width="10.125" style="543" customWidth="1"/>
    <col min="9475" max="9475" width="17.875" style="543" customWidth="1"/>
    <col min="9476" max="9477" width="12.875" style="543" customWidth="1"/>
    <col min="9478" max="9478" width="19.375" style="543" customWidth="1"/>
    <col min="9479" max="9479" width="15.5" style="543" customWidth="1"/>
    <col min="9480" max="9510" width="2.875" style="543" customWidth="1"/>
    <col min="9511" max="9728" width="8.875" style="543"/>
    <col min="9729" max="9729" width="4.5" style="543" customWidth="1"/>
    <col min="9730" max="9730" width="10.125" style="543" customWidth="1"/>
    <col min="9731" max="9731" width="17.875" style="543" customWidth="1"/>
    <col min="9732" max="9733" width="12.875" style="543" customWidth="1"/>
    <col min="9734" max="9734" width="19.375" style="543" customWidth="1"/>
    <col min="9735" max="9735" width="15.5" style="543" customWidth="1"/>
    <col min="9736" max="9766" width="2.875" style="543" customWidth="1"/>
    <col min="9767" max="9984" width="8.875" style="543"/>
    <col min="9985" max="9985" width="4.5" style="543" customWidth="1"/>
    <col min="9986" max="9986" width="10.125" style="543" customWidth="1"/>
    <col min="9987" max="9987" width="17.875" style="543" customWidth="1"/>
    <col min="9988" max="9989" width="12.875" style="543" customWidth="1"/>
    <col min="9990" max="9990" width="19.375" style="543" customWidth="1"/>
    <col min="9991" max="9991" width="15.5" style="543" customWidth="1"/>
    <col min="9992" max="10022" width="2.875" style="543" customWidth="1"/>
    <col min="10023" max="10240" width="8.875" style="543"/>
    <col min="10241" max="10241" width="4.5" style="543" customWidth="1"/>
    <col min="10242" max="10242" width="10.125" style="543" customWidth="1"/>
    <col min="10243" max="10243" width="17.875" style="543" customWidth="1"/>
    <col min="10244" max="10245" width="12.875" style="543" customWidth="1"/>
    <col min="10246" max="10246" width="19.375" style="543" customWidth="1"/>
    <col min="10247" max="10247" width="15.5" style="543" customWidth="1"/>
    <col min="10248" max="10278" width="2.875" style="543" customWidth="1"/>
    <col min="10279" max="10496" width="8.875" style="543"/>
    <col min="10497" max="10497" width="4.5" style="543" customWidth="1"/>
    <col min="10498" max="10498" width="10.125" style="543" customWidth="1"/>
    <col min="10499" max="10499" width="17.875" style="543" customWidth="1"/>
    <col min="10500" max="10501" width="12.875" style="543" customWidth="1"/>
    <col min="10502" max="10502" width="19.375" style="543" customWidth="1"/>
    <col min="10503" max="10503" width="15.5" style="543" customWidth="1"/>
    <col min="10504" max="10534" width="2.875" style="543" customWidth="1"/>
    <col min="10535" max="10752" width="8.875" style="543"/>
    <col min="10753" max="10753" width="4.5" style="543" customWidth="1"/>
    <col min="10754" max="10754" width="10.125" style="543" customWidth="1"/>
    <col min="10755" max="10755" width="17.875" style="543" customWidth="1"/>
    <col min="10756" max="10757" width="12.875" style="543" customWidth="1"/>
    <col min="10758" max="10758" width="19.375" style="543" customWidth="1"/>
    <col min="10759" max="10759" width="15.5" style="543" customWidth="1"/>
    <col min="10760" max="10790" width="2.875" style="543" customWidth="1"/>
    <col min="10791" max="11008" width="8.875" style="543"/>
    <col min="11009" max="11009" width="4.5" style="543" customWidth="1"/>
    <col min="11010" max="11010" width="10.125" style="543" customWidth="1"/>
    <col min="11011" max="11011" width="17.875" style="543" customWidth="1"/>
    <col min="11012" max="11013" width="12.875" style="543" customWidth="1"/>
    <col min="11014" max="11014" width="19.375" style="543" customWidth="1"/>
    <col min="11015" max="11015" width="15.5" style="543" customWidth="1"/>
    <col min="11016" max="11046" width="2.875" style="543" customWidth="1"/>
    <col min="11047" max="11264" width="8.875" style="543"/>
    <col min="11265" max="11265" width="4.5" style="543" customWidth="1"/>
    <col min="11266" max="11266" width="10.125" style="543" customWidth="1"/>
    <col min="11267" max="11267" width="17.875" style="543" customWidth="1"/>
    <col min="11268" max="11269" width="12.875" style="543" customWidth="1"/>
    <col min="11270" max="11270" width="19.375" style="543" customWidth="1"/>
    <col min="11271" max="11271" width="15.5" style="543" customWidth="1"/>
    <col min="11272" max="11302" width="2.875" style="543" customWidth="1"/>
    <col min="11303" max="11520" width="8.875" style="543"/>
    <col min="11521" max="11521" width="4.5" style="543" customWidth="1"/>
    <col min="11522" max="11522" width="10.125" style="543" customWidth="1"/>
    <col min="11523" max="11523" width="17.875" style="543" customWidth="1"/>
    <col min="11524" max="11525" width="12.875" style="543" customWidth="1"/>
    <col min="11526" max="11526" width="19.375" style="543" customWidth="1"/>
    <col min="11527" max="11527" width="15.5" style="543" customWidth="1"/>
    <col min="11528" max="11558" width="2.875" style="543" customWidth="1"/>
    <col min="11559" max="11776" width="8.875" style="543"/>
    <col min="11777" max="11777" width="4.5" style="543" customWidth="1"/>
    <col min="11778" max="11778" width="10.125" style="543" customWidth="1"/>
    <col min="11779" max="11779" width="17.875" style="543" customWidth="1"/>
    <col min="11780" max="11781" width="12.875" style="543" customWidth="1"/>
    <col min="11782" max="11782" width="19.375" style="543" customWidth="1"/>
    <col min="11783" max="11783" width="15.5" style="543" customWidth="1"/>
    <col min="11784" max="11814" width="2.875" style="543" customWidth="1"/>
    <col min="11815" max="12032" width="8.875" style="543"/>
    <col min="12033" max="12033" width="4.5" style="543" customWidth="1"/>
    <col min="12034" max="12034" width="10.125" style="543" customWidth="1"/>
    <col min="12035" max="12035" width="17.875" style="543" customWidth="1"/>
    <col min="12036" max="12037" width="12.875" style="543" customWidth="1"/>
    <col min="12038" max="12038" width="19.375" style="543" customWidth="1"/>
    <col min="12039" max="12039" width="15.5" style="543" customWidth="1"/>
    <col min="12040" max="12070" width="2.875" style="543" customWidth="1"/>
    <col min="12071" max="12288" width="8.875" style="543"/>
    <col min="12289" max="12289" width="4.5" style="543" customWidth="1"/>
    <col min="12290" max="12290" width="10.125" style="543" customWidth="1"/>
    <col min="12291" max="12291" width="17.875" style="543" customWidth="1"/>
    <col min="12292" max="12293" width="12.875" style="543" customWidth="1"/>
    <col min="12294" max="12294" width="19.375" style="543" customWidth="1"/>
    <col min="12295" max="12295" width="15.5" style="543" customWidth="1"/>
    <col min="12296" max="12326" width="2.875" style="543" customWidth="1"/>
    <col min="12327" max="12544" width="8.875" style="543"/>
    <col min="12545" max="12545" width="4.5" style="543" customWidth="1"/>
    <col min="12546" max="12546" width="10.125" style="543" customWidth="1"/>
    <col min="12547" max="12547" width="17.875" style="543" customWidth="1"/>
    <col min="12548" max="12549" width="12.875" style="543" customWidth="1"/>
    <col min="12550" max="12550" width="19.375" style="543" customWidth="1"/>
    <col min="12551" max="12551" width="15.5" style="543" customWidth="1"/>
    <col min="12552" max="12582" width="2.875" style="543" customWidth="1"/>
    <col min="12583" max="12800" width="8.875" style="543"/>
    <col min="12801" max="12801" width="4.5" style="543" customWidth="1"/>
    <col min="12802" max="12802" width="10.125" style="543" customWidth="1"/>
    <col min="12803" max="12803" width="17.875" style="543" customWidth="1"/>
    <col min="12804" max="12805" width="12.875" style="543" customWidth="1"/>
    <col min="12806" max="12806" width="19.375" style="543" customWidth="1"/>
    <col min="12807" max="12807" width="15.5" style="543" customWidth="1"/>
    <col min="12808" max="12838" width="2.875" style="543" customWidth="1"/>
    <col min="12839" max="13056" width="8.875" style="543"/>
    <col min="13057" max="13057" width="4.5" style="543" customWidth="1"/>
    <col min="13058" max="13058" width="10.125" style="543" customWidth="1"/>
    <col min="13059" max="13059" width="17.875" style="543" customWidth="1"/>
    <col min="13060" max="13061" width="12.875" style="543" customWidth="1"/>
    <col min="13062" max="13062" width="19.375" style="543" customWidth="1"/>
    <col min="13063" max="13063" width="15.5" style="543" customWidth="1"/>
    <col min="13064" max="13094" width="2.875" style="543" customWidth="1"/>
    <col min="13095" max="13312" width="8.875" style="543"/>
    <col min="13313" max="13313" width="4.5" style="543" customWidth="1"/>
    <col min="13314" max="13314" width="10.125" style="543" customWidth="1"/>
    <col min="13315" max="13315" width="17.875" style="543" customWidth="1"/>
    <col min="13316" max="13317" width="12.875" style="543" customWidth="1"/>
    <col min="13318" max="13318" width="19.375" style="543" customWidth="1"/>
    <col min="13319" max="13319" width="15.5" style="543" customWidth="1"/>
    <col min="13320" max="13350" width="2.875" style="543" customWidth="1"/>
    <col min="13351" max="13568" width="8.875" style="543"/>
    <col min="13569" max="13569" width="4.5" style="543" customWidth="1"/>
    <col min="13570" max="13570" width="10.125" style="543" customWidth="1"/>
    <col min="13571" max="13571" width="17.875" style="543" customWidth="1"/>
    <col min="13572" max="13573" width="12.875" style="543" customWidth="1"/>
    <col min="13574" max="13574" width="19.375" style="543" customWidth="1"/>
    <col min="13575" max="13575" width="15.5" style="543" customWidth="1"/>
    <col min="13576" max="13606" width="2.875" style="543" customWidth="1"/>
    <col min="13607" max="13824" width="8.875" style="543"/>
    <col min="13825" max="13825" width="4.5" style="543" customWidth="1"/>
    <col min="13826" max="13826" width="10.125" style="543" customWidth="1"/>
    <col min="13827" max="13827" width="17.875" style="543" customWidth="1"/>
    <col min="13828" max="13829" width="12.875" style="543" customWidth="1"/>
    <col min="13830" max="13830" width="19.375" style="543" customWidth="1"/>
    <col min="13831" max="13831" width="15.5" style="543" customWidth="1"/>
    <col min="13832" max="13862" width="2.875" style="543" customWidth="1"/>
    <col min="13863" max="14080" width="8.875" style="543"/>
    <col min="14081" max="14081" width="4.5" style="543" customWidth="1"/>
    <col min="14082" max="14082" width="10.125" style="543" customWidth="1"/>
    <col min="14083" max="14083" width="17.875" style="543" customWidth="1"/>
    <col min="14084" max="14085" width="12.875" style="543" customWidth="1"/>
    <col min="14086" max="14086" width="19.375" style="543" customWidth="1"/>
    <col min="14087" max="14087" width="15.5" style="543" customWidth="1"/>
    <col min="14088" max="14118" width="2.875" style="543" customWidth="1"/>
    <col min="14119" max="14336" width="8.875" style="543"/>
    <col min="14337" max="14337" width="4.5" style="543" customWidth="1"/>
    <col min="14338" max="14338" width="10.125" style="543" customWidth="1"/>
    <col min="14339" max="14339" width="17.875" style="543" customWidth="1"/>
    <col min="14340" max="14341" width="12.875" style="543" customWidth="1"/>
    <col min="14342" max="14342" width="19.375" style="543" customWidth="1"/>
    <col min="14343" max="14343" width="15.5" style="543" customWidth="1"/>
    <col min="14344" max="14374" width="2.875" style="543" customWidth="1"/>
    <col min="14375" max="14592" width="8.875" style="543"/>
    <col min="14593" max="14593" width="4.5" style="543" customWidth="1"/>
    <col min="14594" max="14594" width="10.125" style="543" customWidth="1"/>
    <col min="14595" max="14595" width="17.875" style="543" customWidth="1"/>
    <col min="14596" max="14597" width="12.875" style="543" customWidth="1"/>
    <col min="14598" max="14598" width="19.375" style="543" customWidth="1"/>
    <col min="14599" max="14599" width="15.5" style="543" customWidth="1"/>
    <col min="14600" max="14630" width="2.875" style="543" customWidth="1"/>
    <col min="14631" max="14848" width="8.875" style="543"/>
    <col min="14849" max="14849" width="4.5" style="543" customWidth="1"/>
    <col min="14850" max="14850" width="10.125" style="543" customWidth="1"/>
    <col min="14851" max="14851" width="17.875" style="543" customWidth="1"/>
    <col min="14852" max="14853" width="12.875" style="543" customWidth="1"/>
    <col min="14854" max="14854" width="19.375" style="543" customWidth="1"/>
    <col min="14855" max="14855" width="15.5" style="543" customWidth="1"/>
    <col min="14856" max="14886" width="2.875" style="543" customWidth="1"/>
    <col min="14887" max="15104" width="8.875" style="543"/>
    <col min="15105" max="15105" width="4.5" style="543" customWidth="1"/>
    <col min="15106" max="15106" width="10.125" style="543" customWidth="1"/>
    <col min="15107" max="15107" width="17.875" style="543" customWidth="1"/>
    <col min="15108" max="15109" width="12.875" style="543" customWidth="1"/>
    <col min="15110" max="15110" width="19.375" style="543" customWidth="1"/>
    <col min="15111" max="15111" width="15.5" style="543" customWidth="1"/>
    <col min="15112" max="15142" width="2.875" style="543" customWidth="1"/>
    <col min="15143" max="15360" width="8.875" style="543"/>
    <col min="15361" max="15361" width="4.5" style="543" customWidth="1"/>
    <col min="15362" max="15362" width="10.125" style="543" customWidth="1"/>
    <col min="15363" max="15363" width="17.875" style="543" customWidth="1"/>
    <col min="15364" max="15365" width="12.875" style="543" customWidth="1"/>
    <col min="15366" max="15366" width="19.375" style="543" customWidth="1"/>
    <col min="15367" max="15367" width="15.5" style="543" customWidth="1"/>
    <col min="15368" max="15398" width="2.875" style="543" customWidth="1"/>
    <col min="15399" max="15616" width="8.875" style="543"/>
    <col min="15617" max="15617" width="4.5" style="543" customWidth="1"/>
    <col min="15618" max="15618" width="10.125" style="543" customWidth="1"/>
    <col min="15619" max="15619" width="17.875" style="543" customWidth="1"/>
    <col min="15620" max="15621" width="12.875" style="543" customWidth="1"/>
    <col min="15622" max="15622" width="19.375" style="543" customWidth="1"/>
    <col min="15623" max="15623" width="15.5" style="543" customWidth="1"/>
    <col min="15624" max="15654" width="2.875" style="543" customWidth="1"/>
    <col min="15655" max="15872" width="8.875" style="543"/>
    <col min="15873" max="15873" width="4.5" style="543" customWidth="1"/>
    <col min="15874" max="15874" width="10.125" style="543" customWidth="1"/>
    <col min="15875" max="15875" width="17.875" style="543" customWidth="1"/>
    <col min="15876" max="15877" width="12.875" style="543" customWidth="1"/>
    <col min="15878" max="15878" width="19.375" style="543" customWidth="1"/>
    <col min="15879" max="15879" width="15.5" style="543" customWidth="1"/>
    <col min="15880" max="15910" width="2.875" style="543" customWidth="1"/>
    <col min="15911" max="16128" width="8.875" style="543"/>
    <col min="16129" max="16129" width="4.5" style="543" customWidth="1"/>
    <col min="16130" max="16130" width="10.125" style="543" customWidth="1"/>
    <col min="16131" max="16131" width="17.875" style="543" customWidth="1"/>
    <col min="16132" max="16133" width="12.875" style="543" customWidth="1"/>
    <col min="16134" max="16134" width="19.375" style="543" customWidth="1"/>
    <col min="16135" max="16135" width="15.5" style="543" customWidth="1"/>
    <col min="16136" max="16166" width="2.875" style="543" customWidth="1"/>
    <col min="16167" max="16384" width="8.875" style="543"/>
  </cols>
  <sheetData>
    <row r="1" spans="1:34" ht="21" customHeight="1">
      <c r="A1" s="543" t="s">
        <v>917</v>
      </c>
    </row>
    <row r="2" spans="1:34" ht="21" customHeight="1">
      <c r="A2" s="977" t="s">
        <v>918</v>
      </c>
      <c r="B2" s="977"/>
      <c r="C2" s="977"/>
      <c r="D2" s="977"/>
      <c r="E2" s="977"/>
      <c r="F2" s="977"/>
      <c r="G2" s="977"/>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row>
    <row r="3" spans="1:34" ht="34.5" customHeight="1">
      <c r="A3" s="563" t="s">
        <v>919</v>
      </c>
      <c r="B3" s="563" t="s">
        <v>920</v>
      </c>
      <c r="C3" s="563" t="s">
        <v>921</v>
      </c>
      <c r="D3" s="978" t="s">
        <v>922</v>
      </c>
      <c r="E3" s="978"/>
      <c r="F3" s="563" t="s">
        <v>923</v>
      </c>
      <c r="G3" s="563" t="s">
        <v>924</v>
      </c>
    </row>
    <row r="4" spans="1:34" ht="34.5" customHeight="1">
      <c r="A4" s="564"/>
      <c r="B4" s="565"/>
      <c r="C4" s="565"/>
      <c r="D4" s="566" t="s">
        <v>925</v>
      </c>
      <c r="E4" s="567" t="s">
        <v>926</v>
      </c>
      <c r="F4" s="565"/>
      <c r="G4" s="565"/>
    </row>
    <row r="5" spans="1:34" ht="34.5" customHeight="1">
      <c r="A5" s="565"/>
      <c r="B5" s="565"/>
      <c r="C5" s="565"/>
      <c r="D5" s="566" t="s">
        <v>925</v>
      </c>
      <c r="E5" s="567" t="s">
        <v>926</v>
      </c>
      <c r="F5" s="565"/>
      <c r="G5" s="565"/>
    </row>
    <row r="6" spans="1:34" ht="34.5" customHeight="1">
      <c r="A6" s="565"/>
      <c r="B6" s="565"/>
      <c r="C6" s="565"/>
      <c r="D6" s="566" t="s">
        <v>925</v>
      </c>
      <c r="E6" s="567" t="s">
        <v>926</v>
      </c>
      <c r="F6" s="565"/>
      <c r="G6" s="565"/>
    </row>
    <row r="7" spans="1:34" ht="34.5" customHeight="1">
      <c r="A7" s="565"/>
      <c r="B7" s="565"/>
      <c r="C7" s="565"/>
      <c r="D7" s="566" t="s">
        <v>925</v>
      </c>
      <c r="E7" s="567" t="s">
        <v>926</v>
      </c>
      <c r="F7" s="565"/>
      <c r="G7" s="565"/>
    </row>
    <row r="8" spans="1:34" ht="34.5" customHeight="1">
      <c r="A8" s="565"/>
      <c r="B8" s="565"/>
      <c r="C8" s="565"/>
      <c r="D8" s="566" t="s">
        <v>925</v>
      </c>
      <c r="E8" s="567" t="s">
        <v>926</v>
      </c>
      <c r="F8" s="565"/>
      <c r="G8" s="565"/>
    </row>
    <row r="9" spans="1:34" ht="34.5" customHeight="1">
      <c r="A9" s="568"/>
      <c r="B9" s="569"/>
      <c r="C9" s="569"/>
      <c r="D9" s="566" t="s">
        <v>925</v>
      </c>
      <c r="E9" s="567" t="s">
        <v>926</v>
      </c>
      <c r="F9" s="569"/>
      <c r="G9" s="569"/>
      <c r="H9" s="570"/>
      <c r="I9" s="570"/>
      <c r="J9" s="570"/>
      <c r="K9" s="570"/>
      <c r="L9" s="570"/>
      <c r="M9" s="570"/>
      <c r="N9" s="570"/>
      <c r="O9" s="570"/>
      <c r="P9" s="570"/>
      <c r="Q9" s="570"/>
    </row>
    <row r="10" spans="1:34" ht="34.5" customHeight="1">
      <c r="A10" s="568"/>
      <c r="B10" s="565"/>
      <c r="C10" s="565"/>
      <c r="D10" s="566" t="s">
        <v>925</v>
      </c>
      <c r="E10" s="567" t="s">
        <v>926</v>
      </c>
      <c r="F10" s="565"/>
      <c r="G10" s="565"/>
    </row>
    <row r="11" spans="1:34" ht="34.5" customHeight="1">
      <c r="A11" s="568"/>
      <c r="B11" s="565"/>
      <c r="C11" s="565"/>
      <c r="D11" s="566" t="s">
        <v>925</v>
      </c>
      <c r="E11" s="567" t="s">
        <v>926</v>
      </c>
      <c r="F11" s="565"/>
      <c r="G11" s="565"/>
    </row>
    <row r="12" spans="1:34" ht="34.5" customHeight="1">
      <c r="A12" s="568"/>
      <c r="B12" s="565"/>
      <c r="C12" s="565"/>
      <c r="D12" s="566" t="s">
        <v>925</v>
      </c>
      <c r="E12" s="567" t="s">
        <v>926</v>
      </c>
      <c r="F12" s="565"/>
      <c r="G12" s="565"/>
    </row>
    <row r="13" spans="1:34" ht="34.5" customHeight="1">
      <c r="A13" s="568"/>
      <c r="B13" s="565"/>
      <c r="C13" s="565"/>
      <c r="D13" s="566" t="s">
        <v>925</v>
      </c>
      <c r="E13" s="567" t="s">
        <v>926</v>
      </c>
      <c r="F13" s="565"/>
      <c r="G13" s="565"/>
    </row>
    <row r="14" spans="1:34" ht="34.5" customHeight="1">
      <c r="A14" s="568"/>
      <c r="B14" s="565"/>
      <c r="C14" s="565"/>
      <c r="D14" s="566" t="s">
        <v>925</v>
      </c>
      <c r="E14" s="567" t="s">
        <v>926</v>
      </c>
      <c r="F14" s="565"/>
      <c r="G14" s="565"/>
    </row>
    <row r="15" spans="1:34" ht="34.5" customHeight="1">
      <c r="A15" s="565"/>
      <c r="B15" s="565"/>
      <c r="C15" s="565"/>
      <c r="D15" s="566" t="s">
        <v>925</v>
      </c>
      <c r="E15" s="567" t="s">
        <v>926</v>
      </c>
      <c r="F15" s="565"/>
      <c r="G15" s="565"/>
    </row>
    <row r="16" spans="1:34" ht="34.5" customHeight="1">
      <c r="A16" s="565"/>
      <c r="B16" s="565"/>
      <c r="C16" s="565"/>
      <c r="D16" s="566" t="s">
        <v>925</v>
      </c>
      <c r="E16" s="567" t="s">
        <v>926</v>
      </c>
      <c r="F16" s="565"/>
      <c r="G16" s="565"/>
    </row>
    <row r="17" spans="1:7" ht="34.5" customHeight="1">
      <c r="A17" s="565"/>
      <c r="B17" s="565"/>
      <c r="C17" s="565"/>
      <c r="D17" s="566" t="s">
        <v>925</v>
      </c>
      <c r="E17" s="567" t="s">
        <v>926</v>
      </c>
      <c r="F17" s="565"/>
      <c r="G17" s="565"/>
    </row>
    <row r="18" spans="1:7" ht="34.5" customHeight="1">
      <c r="A18" s="565"/>
      <c r="B18" s="565"/>
      <c r="C18" s="565"/>
      <c r="D18" s="566" t="s">
        <v>925</v>
      </c>
      <c r="E18" s="567" t="s">
        <v>926</v>
      </c>
      <c r="F18" s="565"/>
      <c r="G18" s="565"/>
    </row>
    <row r="19" spans="1:7" ht="34.5" customHeight="1">
      <c r="A19" s="565"/>
      <c r="B19" s="565"/>
      <c r="C19" s="565"/>
      <c r="D19" s="566" t="s">
        <v>925</v>
      </c>
      <c r="E19" s="567" t="s">
        <v>926</v>
      </c>
      <c r="F19" s="565"/>
      <c r="G19" s="565"/>
    </row>
    <row r="20" spans="1:7" ht="21" customHeight="1">
      <c r="B20" s="543" t="s">
        <v>915</v>
      </c>
    </row>
    <row r="21" spans="1:7" ht="21" customHeight="1">
      <c r="B21" s="543" t="s">
        <v>927</v>
      </c>
    </row>
    <row r="22" spans="1:7" ht="21" customHeight="1">
      <c r="B22" s="543" t="s">
        <v>928</v>
      </c>
    </row>
    <row r="23" spans="1:7" ht="21" customHeight="1">
      <c r="B23" s="543" t="s">
        <v>929</v>
      </c>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spans="1:34" ht="21" customHeight="1"/>
    <row r="34" spans="1:34" ht="21" customHeight="1">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row>
    <row r="35" spans="1:34" ht="21" customHeight="1"/>
    <row r="36" spans="1:34" ht="21" customHeight="1">
      <c r="A36" s="544"/>
    </row>
    <row r="37" spans="1:34" ht="21" customHeight="1">
      <c r="A37" s="544"/>
    </row>
    <row r="38" spans="1:34" ht="21" customHeight="1">
      <c r="A38" s="544"/>
    </row>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2">
    <mergeCell ref="A2:G2"/>
    <mergeCell ref="D3:E3"/>
  </mergeCells>
  <phoneticPr fontId="3"/>
  <pageMargins left="0.75" right="0.75" top="1" bottom="1"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35"/>
  </sheetPr>
  <dimension ref="A1:AD43"/>
  <sheetViews>
    <sheetView view="pageBreakPreview" zoomScaleNormal="100" zoomScaleSheetLayoutView="100" workbookViewId="0">
      <selection activeCell="AG15" sqref="AG15"/>
    </sheetView>
  </sheetViews>
  <sheetFormatPr defaultRowHeight="13.5"/>
  <cols>
    <col min="1" max="1" width="4" style="571" customWidth="1"/>
    <col min="2" max="6" width="2.875" style="571" customWidth="1"/>
    <col min="7" max="7" width="4" style="571" customWidth="1"/>
    <col min="8" max="17" width="2.875" style="571" customWidth="1"/>
    <col min="18" max="18" width="3.875" style="571" customWidth="1"/>
    <col min="19" max="19" width="4" style="571" customWidth="1"/>
    <col min="20" max="29" width="2.875" style="571" customWidth="1"/>
    <col min="30" max="30" width="3.875" style="571" customWidth="1"/>
    <col min="31" max="35" width="2.875" style="571" customWidth="1"/>
    <col min="36" max="256" width="8.875" style="571"/>
    <col min="257" max="257" width="4" style="571" customWidth="1"/>
    <col min="258" max="262" width="2.875" style="571" customWidth="1"/>
    <col min="263" max="263" width="4" style="571" customWidth="1"/>
    <col min="264" max="273" width="2.875" style="571" customWidth="1"/>
    <col min="274" max="274" width="3.875" style="571" customWidth="1"/>
    <col min="275" max="275" width="4" style="571" customWidth="1"/>
    <col min="276" max="285" width="2.875" style="571" customWidth="1"/>
    <col min="286" max="286" width="3.875" style="571" customWidth="1"/>
    <col min="287" max="291" width="2.875" style="571" customWidth="1"/>
    <col min="292" max="512" width="8.875" style="571"/>
    <col min="513" max="513" width="4" style="571" customWidth="1"/>
    <col min="514" max="518" width="2.875" style="571" customWidth="1"/>
    <col min="519" max="519" width="4" style="571" customWidth="1"/>
    <col min="520" max="529" width="2.875" style="571" customWidth="1"/>
    <col min="530" max="530" width="3.875" style="571" customWidth="1"/>
    <col min="531" max="531" width="4" style="571" customWidth="1"/>
    <col min="532" max="541" width="2.875" style="571" customWidth="1"/>
    <col min="542" max="542" width="3.875" style="571" customWidth="1"/>
    <col min="543" max="547" width="2.875" style="571" customWidth="1"/>
    <col min="548" max="768" width="8.875" style="571"/>
    <col min="769" max="769" width="4" style="571" customWidth="1"/>
    <col min="770" max="774" width="2.875" style="571" customWidth="1"/>
    <col min="775" max="775" width="4" style="571" customWidth="1"/>
    <col min="776" max="785" width="2.875" style="571" customWidth="1"/>
    <col min="786" max="786" width="3.875" style="571" customWidth="1"/>
    <col min="787" max="787" width="4" style="571" customWidth="1"/>
    <col min="788" max="797" width="2.875" style="571" customWidth="1"/>
    <col min="798" max="798" width="3.875" style="571" customWidth="1"/>
    <col min="799" max="803" width="2.875" style="571" customWidth="1"/>
    <col min="804" max="1024" width="8.875" style="571"/>
    <col min="1025" max="1025" width="4" style="571" customWidth="1"/>
    <col min="1026" max="1030" width="2.875" style="571" customWidth="1"/>
    <col min="1031" max="1031" width="4" style="571" customWidth="1"/>
    <col min="1032" max="1041" width="2.875" style="571" customWidth="1"/>
    <col min="1042" max="1042" width="3.875" style="571" customWidth="1"/>
    <col min="1043" max="1043" width="4" style="571" customWidth="1"/>
    <col min="1044" max="1053" width="2.875" style="571" customWidth="1"/>
    <col min="1054" max="1054" width="3.875" style="571" customWidth="1"/>
    <col min="1055" max="1059" width="2.875" style="571" customWidth="1"/>
    <col min="1060" max="1280" width="8.875" style="571"/>
    <col min="1281" max="1281" width="4" style="571" customWidth="1"/>
    <col min="1282" max="1286" width="2.875" style="571" customWidth="1"/>
    <col min="1287" max="1287" width="4" style="571" customWidth="1"/>
    <col min="1288" max="1297" width="2.875" style="571" customWidth="1"/>
    <col min="1298" max="1298" width="3.875" style="571" customWidth="1"/>
    <col min="1299" max="1299" width="4" style="571" customWidth="1"/>
    <col min="1300" max="1309" width="2.875" style="571" customWidth="1"/>
    <col min="1310" max="1310" width="3.875" style="571" customWidth="1"/>
    <col min="1311" max="1315" width="2.875" style="571" customWidth="1"/>
    <col min="1316" max="1536" width="8.875" style="571"/>
    <col min="1537" max="1537" width="4" style="571" customWidth="1"/>
    <col min="1538" max="1542" width="2.875" style="571" customWidth="1"/>
    <col min="1543" max="1543" width="4" style="571" customWidth="1"/>
    <col min="1544" max="1553" width="2.875" style="571" customWidth="1"/>
    <col min="1554" max="1554" width="3.875" style="571" customWidth="1"/>
    <col min="1555" max="1555" width="4" style="571" customWidth="1"/>
    <col min="1556" max="1565" width="2.875" style="571" customWidth="1"/>
    <col min="1566" max="1566" width="3.875" style="571" customWidth="1"/>
    <col min="1567" max="1571" width="2.875" style="571" customWidth="1"/>
    <col min="1572" max="1792" width="8.875" style="571"/>
    <col min="1793" max="1793" width="4" style="571" customWidth="1"/>
    <col min="1794" max="1798" width="2.875" style="571" customWidth="1"/>
    <col min="1799" max="1799" width="4" style="571" customWidth="1"/>
    <col min="1800" max="1809" width="2.875" style="571" customWidth="1"/>
    <col min="1810" max="1810" width="3.875" style="571" customWidth="1"/>
    <col min="1811" max="1811" width="4" style="571" customWidth="1"/>
    <col min="1812" max="1821" width="2.875" style="571" customWidth="1"/>
    <col min="1822" max="1822" width="3.875" style="571" customWidth="1"/>
    <col min="1823" max="1827" width="2.875" style="571" customWidth="1"/>
    <col min="1828" max="2048" width="8.875" style="571"/>
    <col min="2049" max="2049" width="4" style="571" customWidth="1"/>
    <col min="2050" max="2054" width="2.875" style="571" customWidth="1"/>
    <col min="2055" max="2055" width="4" style="571" customWidth="1"/>
    <col min="2056" max="2065" width="2.875" style="571" customWidth="1"/>
    <col min="2066" max="2066" width="3.875" style="571" customWidth="1"/>
    <col min="2067" max="2067" width="4" style="571" customWidth="1"/>
    <col min="2068" max="2077" width="2.875" style="571" customWidth="1"/>
    <col min="2078" max="2078" width="3.875" style="571" customWidth="1"/>
    <col min="2079" max="2083" width="2.875" style="571" customWidth="1"/>
    <col min="2084" max="2304" width="8.875" style="571"/>
    <col min="2305" max="2305" width="4" style="571" customWidth="1"/>
    <col min="2306" max="2310" width="2.875" style="571" customWidth="1"/>
    <col min="2311" max="2311" width="4" style="571" customWidth="1"/>
    <col min="2312" max="2321" width="2.875" style="571" customWidth="1"/>
    <col min="2322" max="2322" width="3.875" style="571" customWidth="1"/>
    <col min="2323" max="2323" width="4" style="571" customWidth="1"/>
    <col min="2324" max="2333" width="2.875" style="571" customWidth="1"/>
    <col min="2334" max="2334" width="3.875" style="571" customWidth="1"/>
    <col min="2335" max="2339" width="2.875" style="571" customWidth="1"/>
    <col min="2340" max="2560" width="8.875" style="571"/>
    <col min="2561" max="2561" width="4" style="571" customWidth="1"/>
    <col min="2562" max="2566" width="2.875" style="571" customWidth="1"/>
    <col min="2567" max="2567" width="4" style="571" customWidth="1"/>
    <col min="2568" max="2577" width="2.875" style="571" customWidth="1"/>
    <col min="2578" max="2578" width="3.875" style="571" customWidth="1"/>
    <col min="2579" max="2579" width="4" style="571" customWidth="1"/>
    <col min="2580" max="2589" width="2.875" style="571" customWidth="1"/>
    <col min="2590" max="2590" width="3.875" style="571" customWidth="1"/>
    <col min="2591" max="2595" width="2.875" style="571" customWidth="1"/>
    <col min="2596" max="2816" width="8.875" style="571"/>
    <col min="2817" max="2817" width="4" style="571" customWidth="1"/>
    <col min="2818" max="2822" width="2.875" style="571" customWidth="1"/>
    <col min="2823" max="2823" width="4" style="571" customWidth="1"/>
    <col min="2824" max="2833" width="2.875" style="571" customWidth="1"/>
    <col min="2834" max="2834" width="3.875" style="571" customWidth="1"/>
    <col min="2835" max="2835" width="4" style="571" customWidth="1"/>
    <col min="2836" max="2845" width="2.875" style="571" customWidth="1"/>
    <col min="2846" max="2846" width="3.875" style="571" customWidth="1"/>
    <col min="2847" max="2851" width="2.875" style="571" customWidth="1"/>
    <col min="2852" max="3072" width="8.875" style="571"/>
    <col min="3073" max="3073" width="4" style="571" customWidth="1"/>
    <col min="3074" max="3078" width="2.875" style="571" customWidth="1"/>
    <col min="3079" max="3079" width="4" style="571" customWidth="1"/>
    <col min="3080" max="3089" width="2.875" style="571" customWidth="1"/>
    <col min="3090" max="3090" width="3.875" style="571" customWidth="1"/>
    <col min="3091" max="3091" width="4" style="571" customWidth="1"/>
    <col min="3092" max="3101" width="2.875" style="571" customWidth="1"/>
    <col min="3102" max="3102" width="3.875" style="571" customWidth="1"/>
    <col min="3103" max="3107" width="2.875" style="571" customWidth="1"/>
    <col min="3108" max="3328" width="8.875" style="571"/>
    <col min="3329" max="3329" width="4" style="571" customWidth="1"/>
    <col min="3330" max="3334" width="2.875" style="571" customWidth="1"/>
    <col min="3335" max="3335" width="4" style="571" customWidth="1"/>
    <col min="3336" max="3345" width="2.875" style="571" customWidth="1"/>
    <col min="3346" max="3346" width="3.875" style="571" customWidth="1"/>
    <col min="3347" max="3347" width="4" style="571" customWidth="1"/>
    <col min="3348" max="3357" width="2.875" style="571" customWidth="1"/>
    <col min="3358" max="3358" width="3.875" style="571" customWidth="1"/>
    <col min="3359" max="3363" width="2.875" style="571" customWidth="1"/>
    <col min="3364" max="3584" width="8.875" style="571"/>
    <col min="3585" max="3585" width="4" style="571" customWidth="1"/>
    <col min="3586" max="3590" width="2.875" style="571" customWidth="1"/>
    <col min="3591" max="3591" width="4" style="571" customWidth="1"/>
    <col min="3592" max="3601" width="2.875" style="571" customWidth="1"/>
    <col min="3602" max="3602" width="3.875" style="571" customWidth="1"/>
    <col min="3603" max="3603" width="4" style="571" customWidth="1"/>
    <col min="3604" max="3613" width="2.875" style="571" customWidth="1"/>
    <col min="3614" max="3614" width="3.875" style="571" customWidth="1"/>
    <col min="3615" max="3619" width="2.875" style="571" customWidth="1"/>
    <col min="3620" max="3840" width="8.875" style="571"/>
    <col min="3841" max="3841" width="4" style="571" customWidth="1"/>
    <col min="3842" max="3846" width="2.875" style="571" customWidth="1"/>
    <col min="3847" max="3847" width="4" style="571" customWidth="1"/>
    <col min="3848" max="3857" width="2.875" style="571" customWidth="1"/>
    <col min="3858" max="3858" width="3.875" style="571" customWidth="1"/>
    <col min="3859" max="3859" width="4" style="571" customWidth="1"/>
    <col min="3860" max="3869" width="2.875" style="571" customWidth="1"/>
    <col min="3870" max="3870" width="3.875" style="571" customWidth="1"/>
    <col min="3871" max="3875" width="2.875" style="571" customWidth="1"/>
    <col min="3876" max="4096" width="8.875" style="571"/>
    <col min="4097" max="4097" width="4" style="571" customWidth="1"/>
    <col min="4098" max="4102" width="2.875" style="571" customWidth="1"/>
    <col min="4103" max="4103" width="4" style="571" customWidth="1"/>
    <col min="4104" max="4113" width="2.875" style="571" customWidth="1"/>
    <col min="4114" max="4114" width="3.875" style="571" customWidth="1"/>
    <col min="4115" max="4115" width="4" style="571" customWidth="1"/>
    <col min="4116" max="4125" width="2.875" style="571" customWidth="1"/>
    <col min="4126" max="4126" width="3.875" style="571" customWidth="1"/>
    <col min="4127" max="4131" width="2.875" style="571" customWidth="1"/>
    <col min="4132" max="4352" width="8.875" style="571"/>
    <col min="4353" max="4353" width="4" style="571" customWidth="1"/>
    <col min="4354" max="4358" width="2.875" style="571" customWidth="1"/>
    <col min="4359" max="4359" width="4" style="571" customWidth="1"/>
    <col min="4360" max="4369" width="2.875" style="571" customWidth="1"/>
    <col min="4370" max="4370" width="3.875" style="571" customWidth="1"/>
    <col min="4371" max="4371" width="4" style="571" customWidth="1"/>
    <col min="4372" max="4381" width="2.875" style="571" customWidth="1"/>
    <col min="4382" max="4382" width="3.875" style="571" customWidth="1"/>
    <col min="4383" max="4387" width="2.875" style="571" customWidth="1"/>
    <col min="4388" max="4608" width="8.875" style="571"/>
    <col min="4609" max="4609" width="4" style="571" customWidth="1"/>
    <col min="4610" max="4614" width="2.875" style="571" customWidth="1"/>
    <col min="4615" max="4615" width="4" style="571" customWidth="1"/>
    <col min="4616" max="4625" width="2.875" style="571" customWidth="1"/>
    <col min="4626" max="4626" width="3.875" style="571" customWidth="1"/>
    <col min="4627" max="4627" width="4" style="571" customWidth="1"/>
    <col min="4628" max="4637" width="2.875" style="571" customWidth="1"/>
    <col min="4638" max="4638" width="3.875" style="571" customWidth="1"/>
    <col min="4639" max="4643" width="2.875" style="571" customWidth="1"/>
    <col min="4644" max="4864" width="8.875" style="571"/>
    <col min="4865" max="4865" width="4" style="571" customWidth="1"/>
    <col min="4866" max="4870" width="2.875" style="571" customWidth="1"/>
    <col min="4871" max="4871" width="4" style="571" customWidth="1"/>
    <col min="4872" max="4881" width="2.875" style="571" customWidth="1"/>
    <col min="4882" max="4882" width="3.875" style="571" customWidth="1"/>
    <col min="4883" max="4883" width="4" style="571" customWidth="1"/>
    <col min="4884" max="4893" width="2.875" style="571" customWidth="1"/>
    <col min="4894" max="4894" width="3.875" style="571" customWidth="1"/>
    <col min="4895" max="4899" width="2.875" style="571" customWidth="1"/>
    <col min="4900" max="5120" width="8.875" style="571"/>
    <col min="5121" max="5121" width="4" style="571" customWidth="1"/>
    <col min="5122" max="5126" width="2.875" style="571" customWidth="1"/>
    <col min="5127" max="5127" width="4" style="571" customWidth="1"/>
    <col min="5128" max="5137" width="2.875" style="571" customWidth="1"/>
    <col min="5138" max="5138" width="3.875" style="571" customWidth="1"/>
    <col min="5139" max="5139" width="4" style="571" customWidth="1"/>
    <col min="5140" max="5149" width="2.875" style="571" customWidth="1"/>
    <col min="5150" max="5150" width="3.875" style="571" customWidth="1"/>
    <col min="5151" max="5155" width="2.875" style="571" customWidth="1"/>
    <col min="5156" max="5376" width="8.875" style="571"/>
    <col min="5377" max="5377" width="4" style="571" customWidth="1"/>
    <col min="5378" max="5382" width="2.875" style="571" customWidth="1"/>
    <col min="5383" max="5383" width="4" style="571" customWidth="1"/>
    <col min="5384" max="5393" width="2.875" style="571" customWidth="1"/>
    <col min="5394" max="5394" width="3.875" style="571" customWidth="1"/>
    <col min="5395" max="5395" width="4" style="571" customWidth="1"/>
    <col min="5396" max="5405" width="2.875" style="571" customWidth="1"/>
    <col min="5406" max="5406" width="3.875" style="571" customWidth="1"/>
    <col min="5407" max="5411" width="2.875" style="571" customWidth="1"/>
    <col min="5412" max="5632" width="8.875" style="571"/>
    <col min="5633" max="5633" width="4" style="571" customWidth="1"/>
    <col min="5634" max="5638" width="2.875" style="571" customWidth="1"/>
    <col min="5639" max="5639" width="4" style="571" customWidth="1"/>
    <col min="5640" max="5649" width="2.875" style="571" customWidth="1"/>
    <col min="5650" max="5650" width="3.875" style="571" customWidth="1"/>
    <col min="5651" max="5651" width="4" style="571" customWidth="1"/>
    <col min="5652" max="5661" width="2.875" style="571" customWidth="1"/>
    <col min="5662" max="5662" width="3.875" style="571" customWidth="1"/>
    <col min="5663" max="5667" width="2.875" style="571" customWidth="1"/>
    <col min="5668" max="5888" width="8.875" style="571"/>
    <col min="5889" max="5889" width="4" style="571" customWidth="1"/>
    <col min="5890" max="5894" width="2.875" style="571" customWidth="1"/>
    <col min="5895" max="5895" width="4" style="571" customWidth="1"/>
    <col min="5896" max="5905" width="2.875" style="571" customWidth="1"/>
    <col min="5906" max="5906" width="3.875" style="571" customWidth="1"/>
    <col min="5907" max="5907" width="4" style="571" customWidth="1"/>
    <col min="5908" max="5917" width="2.875" style="571" customWidth="1"/>
    <col min="5918" max="5918" width="3.875" style="571" customWidth="1"/>
    <col min="5919" max="5923" width="2.875" style="571" customWidth="1"/>
    <col min="5924" max="6144" width="8.875" style="571"/>
    <col min="6145" max="6145" width="4" style="571" customWidth="1"/>
    <col min="6146" max="6150" width="2.875" style="571" customWidth="1"/>
    <col min="6151" max="6151" width="4" style="571" customWidth="1"/>
    <col min="6152" max="6161" width="2.875" style="571" customWidth="1"/>
    <col min="6162" max="6162" width="3.875" style="571" customWidth="1"/>
    <col min="6163" max="6163" width="4" style="571" customWidth="1"/>
    <col min="6164" max="6173" width="2.875" style="571" customWidth="1"/>
    <col min="6174" max="6174" width="3.875" style="571" customWidth="1"/>
    <col min="6175" max="6179" width="2.875" style="571" customWidth="1"/>
    <col min="6180" max="6400" width="8.875" style="571"/>
    <col min="6401" max="6401" width="4" style="571" customWidth="1"/>
    <col min="6402" max="6406" width="2.875" style="571" customWidth="1"/>
    <col min="6407" max="6407" width="4" style="571" customWidth="1"/>
    <col min="6408" max="6417" width="2.875" style="571" customWidth="1"/>
    <col min="6418" max="6418" width="3.875" style="571" customWidth="1"/>
    <col min="6419" max="6419" width="4" style="571" customWidth="1"/>
    <col min="6420" max="6429" width="2.875" style="571" customWidth="1"/>
    <col min="6430" max="6430" width="3.875" style="571" customWidth="1"/>
    <col min="6431" max="6435" width="2.875" style="571" customWidth="1"/>
    <col min="6436" max="6656" width="8.875" style="571"/>
    <col min="6657" max="6657" width="4" style="571" customWidth="1"/>
    <col min="6658" max="6662" width="2.875" style="571" customWidth="1"/>
    <col min="6663" max="6663" width="4" style="571" customWidth="1"/>
    <col min="6664" max="6673" width="2.875" style="571" customWidth="1"/>
    <col min="6674" max="6674" width="3.875" style="571" customWidth="1"/>
    <col min="6675" max="6675" width="4" style="571" customWidth="1"/>
    <col min="6676" max="6685" width="2.875" style="571" customWidth="1"/>
    <col min="6686" max="6686" width="3.875" style="571" customWidth="1"/>
    <col min="6687" max="6691" width="2.875" style="571" customWidth="1"/>
    <col min="6692" max="6912" width="8.875" style="571"/>
    <col min="6913" max="6913" width="4" style="571" customWidth="1"/>
    <col min="6914" max="6918" width="2.875" style="571" customWidth="1"/>
    <col min="6919" max="6919" width="4" style="571" customWidth="1"/>
    <col min="6920" max="6929" width="2.875" style="571" customWidth="1"/>
    <col min="6930" max="6930" width="3.875" style="571" customWidth="1"/>
    <col min="6931" max="6931" width="4" style="571" customWidth="1"/>
    <col min="6932" max="6941" width="2.875" style="571" customWidth="1"/>
    <col min="6942" max="6942" width="3.875" style="571" customWidth="1"/>
    <col min="6943" max="6947" width="2.875" style="571" customWidth="1"/>
    <col min="6948" max="7168" width="8.875" style="571"/>
    <col min="7169" max="7169" width="4" style="571" customWidth="1"/>
    <col min="7170" max="7174" width="2.875" style="571" customWidth="1"/>
    <col min="7175" max="7175" width="4" style="571" customWidth="1"/>
    <col min="7176" max="7185" width="2.875" style="571" customWidth="1"/>
    <col min="7186" max="7186" width="3.875" style="571" customWidth="1"/>
    <col min="7187" max="7187" width="4" style="571" customWidth="1"/>
    <col min="7188" max="7197" width="2.875" style="571" customWidth="1"/>
    <col min="7198" max="7198" width="3.875" style="571" customWidth="1"/>
    <col min="7199" max="7203" width="2.875" style="571" customWidth="1"/>
    <col min="7204" max="7424" width="8.875" style="571"/>
    <col min="7425" max="7425" width="4" style="571" customWidth="1"/>
    <col min="7426" max="7430" width="2.875" style="571" customWidth="1"/>
    <col min="7431" max="7431" width="4" style="571" customWidth="1"/>
    <col min="7432" max="7441" width="2.875" style="571" customWidth="1"/>
    <col min="7442" max="7442" width="3.875" style="571" customWidth="1"/>
    <col min="7443" max="7443" width="4" style="571" customWidth="1"/>
    <col min="7444" max="7453" width="2.875" style="571" customWidth="1"/>
    <col min="7454" max="7454" width="3.875" style="571" customWidth="1"/>
    <col min="7455" max="7459" width="2.875" style="571" customWidth="1"/>
    <col min="7460" max="7680" width="8.875" style="571"/>
    <col min="7681" max="7681" width="4" style="571" customWidth="1"/>
    <col min="7682" max="7686" width="2.875" style="571" customWidth="1"/>
    <col min="7687" max="7687" width="4" style="571" customWidth="1"/>
    <col min="7688" max="7697" width="2.875" style="571" customWidth="1"/>
    <col min="7698" max="7698" width="3.875" style="571" customWidth="1"/>
    <col min="7699" max="7699" width="4" style="571" customWidth="1"/>
    <col min="7700" max="7709" width="2.875" style="571" customWidth="1"/>
    <col min="7710" max="7710" width="3.875" style="571" customWidth="1"/>
    <col min="7711" max="7715" width="2.875" style="571" customWidth="1"/>
    <col min="7716" max="7936" width="8.875" style="571"/>
    <col min="7937" max="7937" width="4" style="571" customWidth="1"/>
    <col min="7938" max="7942" width="2.875" style="571" customWidth="1"/>
    <col min="7943" max="7943" width="4" style="571" customWidth="1"/>
    <col min="7944" max="7953" width="2.875" style="571" customWidth="1"/>
    <col min="7954" max="7954" width="3.875" style="571" customWidth="1"/>
    <col min="7955" max="7955" width="4" style="571" customWidth="1"/>
    <col min="7956" max="7965" width="2.875" style="571" customWidth="1"/>
    <col min="7966" max="7966" width="3.875" style="571" customWidth="1"/>
    <col min="7967" max="7971" width="2.875" style="571" customWidth="1"/>
    <col min="7972" max="8192" width="8.875" style="571"/>
    <col min="8193" max="8193" width="4" style="571" customWidth="1"/>
    <col min="8194" max="8198" width="2.875" style="571" customWidth="1"/>
    <col min="8199" max="8199" width="4" style="571" customWidth="1"/>
    <col min="8200" max="8209" width="2.875" style="571" customWidth="1"/>
    <col min="8210" max="8210" width="3.875" style="571" customWidth="1"/>
    <col min="8211" max="8211" width="4" style="571" customWidth="1"/>
    <col min="8212" max="8221" width="2.875" style="571" customWidth="1"/>
    <col min="8222" max="8222" width="3.875" style="571" customWidth="1"/>
    <col min="8223" max="8227" width="2.875" style="571" customWidth="1"/>
    <col min="8228" max="8448" width="8.875" style="571"/>
    <col min="8449" max="8449" width="4" style="571" customWidth="1"/>
    <col min="8450" max="8454" width="2.875" style="571" customWidth="1"/>
    <col min="8455" max="8455" width="4" style="571" customWidth="1"/>
    <col min="8456" max="8465" width="2.875" style="571" customWidth="1"/>
    <col min="8466" max="8466" width="3.875" style="571" customWidth="1"/>
    <col min="8467" max="8467" width="4" style="571" customWidth="1"/>
    <col min="8468" max="8477" width="2.875" style="571" customWidth="1"/>
    <col min="8478" max="8478" width="3.875" style="571" customWidth="1"/>
    <col min="8479" max="8483" width="2.875" style="571" customWidth="1"/>
    <col min="8484" max="8704" width="8.875" style="571"/>
    <col min="8705" max="8705" width="4" style="571" customWidth="1"/>
    <col min="8706" max="8710" width="2.875" style="571" customWidth="1"/>
    <col min="8711" max="8711" width="4" style="571" customWidth="1"/>
    <col min="8712" max="8721" width="2.875" style="571" customWidth="1"/>
    <col min="8722" max="8722" width="3.875" style="571" customWidth="1"/>
    <col min="8723" max="8723" width="4" style="571" customWidth="1"/>
    <col min="8724" max="8733" width="2.875" style="571" customWidth="1"/>
    <col min="8734" max="8734" width="3.875" style="571" customWidth="1"/>
    <col min="8735" max="8739" width="2.875" style="571" customWidth="1"/>
    <col min="8740" max="8960" width="8.875" style="571"/>
    <col min="8961" max="8961" width="4" style="571" customWidth="1"/>
    <col min="8962" max="8966" width="2.875" style="571" customWidth="1"/>
    <col min="8967" max="8967" width="4" style="571" customWidth="1"/>
    <col min="8968" max="8977" width="2.875" style="571" customWidth="1"/>
    <col min="8978" max="8978" width="3.875" style="571" customWidth="1"/>
    <col min="8979" max="8979" width="4" style="571" customWidth="1"/>
    <col min="8980" max="8989" width="2.875" style="571" customWidth="1"/>
    <col min="8990" max="8990" width="3.875" style="571" customWidth="1"/>
    <col min="8991" max="8995" width="2.875" style="571" customWidth="1"/>
    <col min="8996" max="9216" width="8.875" style="571"/>
    <col min="9217" max="9217" width="4" style="571" customWidth="1"/>
    <col min="9218" max="9222" width="2.875" style="571" customWidth="1"/>
    <col min="9223" max="9223" width="4" style="571" customWidth="1"/>
    <col min="9224" max="9233" width="2.875" style="571" customWidth="1"/>
    <col min="9234" max="9234" width="3.875" style="571" customWidth="1"/>
    <col min="9235" max="9235" width="4" style="571" customWidth="1"/>
    <col min="9236" max="9245" width="2.875" style="571" customWidth="1"/>
    <col min="9246" max="9246" width="3.875" style="571" customWidth="1"/>
    <col min="9247" max="9251" width="2.875" style="571" customWidth="1"/>
    <col min="9252" max="9472" width="8.875" style="571"/>
    <col min="9473" max="9473" width="4" style="571" customWidth="1"/>
    <col min="9474" max="9478" width="2.875" style="571" customWidth="1"/>
    <col min="9479" max="9479" width="4" style="571" customWidth="1"/>
    <col min="9480" max="9489" width="2.875" style="571" customWidth="1"/>
    <col min="9490" max="9490" width="3.875" style="571" customWidth="1"/>
    <col min="9491" max="9491" width="4" style="571" customWidth="1"/>
    <col min="9492" max="9501" width="2.875" style="571" customWidth="1"/>
    <col min="9502" max="9502" width="3.875" style="571" customWidth="1"/>
    <col min="9503" max="9507" width="2.875" style="571" customWidth="1"/>
    <col min="9508" max="9728" width="8.875" style="571"/>
    <col min="9729" max="9729" width="4" style="571" customWidth="1"/>
    <col min="9730" max="9734" width="2.875" style="571" customWidth="1"/>
    <col min="9735" max="9735" width="4" style="571" customWidth="1"/>
    <col min="9736" max="9745" width="2.875" style="571" customWidth="1"/>
    <col min="9746" max="9746" width="3.875" style="571" customWidth="1"/>
    <col min="9747" max="9747" width="4" style="571" customWidth="1"/>
    <col min="9748" max="9757" width="2.875" style="571" customWidth="1"/>
    <col min="9758" max="9758" width="3.875" style="571" customWidth="1"/>
    <col min="9759" max="9763" width="2.875" style="571" customWidth="1"/>
    <col min="9764" max="9984" width="8.875" style="571"/>
    <col min="9985" max="9985" width="4" style="571" customWidth="1"/>
    <col min="9986" max="9990" width="2.875" style="571" customWidth="1"/>
    <col min="9991" max="9991" width="4" style="571" customWidth="1"/>
    <col min="9992" max="10001" width="2.875" style="571" customWidth="1"/>
    <col min="10002" max="10002" width="3.875" style="571" customWidth="1"/>
    <col min="10003" max="10003" width="4" style="571" customWidth="1"/>
    <col min="10004" max="10013" width="2.875" style="571" customWidth="1"/>
    <col min="10014" max="10014" width="3.875" style="571" customWidth="1"/>
    <col min="10015" max="10019" width="2.875" style="571" customWidth="1"/>
    <col min="10020" max="10240" width="8.875" style="571"/>
    <col min="10241" max="10241" width="4" style="571" customWidth="1"/>
    <col min="10242" max="10246" width="2.875" style="571" customWidth="1"/>
    <col min="10247" max="10247" width="4" style="571" customWidth="1"/>
    <col min="10248" max="10257" width="2.875" style="571" customWidth="1"/>
    <col min="10258" max="10258" width="3.875" style="571" customWidth="1"/>
    <col min="10259" max="10259" width="4" style="571" customWidth="1"/>
    <col min="10260" max="10269" width="2.875" style="571" customWidth="1"/>
    <col min="10270" max="10270" width="3.875" style="571" customWidth="1"/>
    <col min="10271" max="10275" width="2.875" style="571" customWidth="1"/>
    <col min="10276" max="10496" width="8.875" style="571"/>
    <col min="10497" max="10497" width="4" style="571" customWidth="1"/>
    <col min="10498" max="10502" width="2.875" style="571" customWidth="1"/>
    <col min="10503" max="10503" width="4" style="571" customWidth="1"/>
    <col min="10504" max="10513" width="2.875" style="571" customWidth="1"/>
    <col min="10514" max="10514" width="3.875" style="571" customWidth="1"/>
    <col min="10515" max="10515" width="4" style="571" customWidth="1"/>
    <col min="10516" max="10525" width="2.875" style="571" customWidth="1"/>
    <col min="10526" max="10526" width="3.875" style="571" customWidth="1"/>
    <col min="10527" max="10531" width="2.875" style="571" customWidth="1"/>
    <col min="10532" max="10752" width="8.875" style="571"/>
    <col min="10753" max="10753" width="4" style="571" customWidth="1"/>
    <col min="10754" max="10758" width="2.875" style="571" customWidth="1"/>
    <col min="10759" max="10759" width="4" style="571" customWidth="1"/>
    <col min="10760" max="10769" width="2.875" style="571" customWidth="1"/>
    <col min="10770" max="10770" width="3.875" style="571" customWidth="1"/>
    <col min="10771" max="10771" width="4" style="571" customWidth="1"/>
    <col min="10772" max="10781" width="2.875" style="571" customWidth="1"/>
    <col min="10782" max="10782" width="3.875" style="571" customWidth="1"/>
    <col min="10783" max="10787" width="2.875" style="571" customWidth="1"/>
    <col min="10788" max="11008" width="8.875" style="571"/>
    <col min="11009" max="11009" width="4" style="571" customWidth="1"/>
    <col min="11010" max="11014" width="2.875" style="571" customWidth="1"/>
    <col min="11015" max="11015" width="4" style="571" customWidth="1"/>
    <col min="11016" max="11025" width="2.875" style="571" customWidth="1"/>
    <col min="11026" max="11026" width="3.875" style="571" customWidth="1"/>
    <col min="11027" max="11027" width="4" style="571" customWidth="1"/>
    <col min="11028" max="11037" width="2.875" style="571" customWidth="1"/>
    <col min="11038" max="11038" width="3.875" style="571" customWidth="1"/>
    <col min="11039" max="11043" width="2.875" style="571" customWidth="1"/>
    <col min="11044" max="11264" width="8.875" style="571"/>
    <col min="11265" max="11265" width="4" style="571" customWidth="1"/>
    <col min="11266" max="11270" width="2.875" style="571" customWidth="1"/>
    <col min="11271" max="11271" width="4" style="571" customWidth="1"/>
    <col min="11272" max="11281" width="2.875" style="571" customWidth="1"/>
    <col min="11282" max="11282" width="3.875" style="571" customWidth="1"/>
    <col min="11283" max="11283" width="4" style="571" customWidth="1"/>
    <col min="11284" max="11293" width="2.875" style="571" customWidth="1"/>
    <col min="11294" max="11294" width="3.875" style="571" customWidth="1"/>
    <col min="11295" max="11299" width="2.875" style="571" customWidth="1"/>
    <col min="11300" max="11520" width="8.875" style="571"/>
    <col min="11521" max="11521" width="4" style="571" customWidth="1"/>
    <col min="11522" max="11526" width="2.875" style="571" customWidth="1"/>
    <col min="11527" max="11527" width="4" style="571" customWidth="1"/>
    <col min="11528" max="11537" width="2.875" style="571" customWidth="1"/>
    <col min="11538" max="11538" width="3.875" style="571" customWidth="1"/>
    <col min="11539" max="11539" width="4" style="571" customWidth="1"/>
    <col min="11540" max="11549" width="2.875" style="571" customWidth="1"/>
    <col min="11550" max="11550" width="3.875" style="571" customWidth="1"/>
    <col min="11551" max="11555" width="2.875" style="571" customWidth="1"/>
    <col min="11556" max="11776" width="8.875" style="571"/>
    <col min="11777" max="11777" width="4" style="571" customWidth="1"/>
    <col min="11778" max="11782" width="2.875" style="571" customWidth="1"/>
    <col min="11783" max="11783" width="4" style="571" customWidth="1"/>
    <col min="11784" max="11793" width="2.875" style="571" customWidth="1"/>
    <col min="11794" max="11794" width="3.875" style="571" customWidth="1"/>
    <col min="11795" max="11795" width="4" style="571" customWidth="1"/>
    <col min="11796" max="11805" width="2.875" style="571" customWidth="1"/>
    <col min="11806" max="11806" width="3.875" style="571" customWidth="1"/>
    <col min="11807" max="11811" width="2.875" style="571" customWidth="1"/>
    <col min="11812" max="12032" width="8.875" style="571"/>
    <col min="12033" max="12033" width="4" style="571" customWidth="1"/>
    <col min="12034" max="12038" width="2.875" style="571" customWidth="1"/>
    <col min="12039" max="12039" width="4" style="571" customWidth="1"/>
    <col min="12040" max="12049" width="2.875" style="571" customWidth="1"/>
    <col min="12050" max="12050" width="3.875" style="571" customWidth="1"/>
    <col min="12051" max="12051" width="4" style="571" customWidth="1"/>
    <col min="12052" max="12061" width="2.875" style="571" customWidth="1"/>
    <col min="12062" max="12062" width="3.875" style="571" customWidth="1"/>
    <col min="12063" max="12067" width="2.875" style="571" customWidth="1"/>
    <col min="12068" max="12288" width="8.875" style="571"/>
    <col min="12289" max="12289" width="4" style="571" customWidth="1"/>
    <col min="12290" max="12294" width="2.875" style="571" customWidth="1"/>
    <col min="12295" max="12295" width="4" style="571" customWidth="1"/>
    <col min="12296" max="12305" width="2.875" style="571" customWidth="1"/>
    <col min="12306" max="12306" width="3.875" style="571" customWidth="1"/>
    <col min="12307" max="12307" width="4" style="571" customWidth="1"/>
    <col min="12308" max="12317" width="2.875" style="571" customWidth="1"/>
    <col min="12318" max="12318" width="3.875" style="571" customWidth="1"/>
    <col min="12319" max="12323" width="2.875" style="571" customWidth="1"/>
    <col min="12324" max="12544" width="8.875" style="571"/>
    <col min="12545" max="12545" width="4" style="571" customWidth="1"/>
    <col min="12546" max="12550" width="2.875" style="571" customWidth="1"/>
    <col min="12551" max="12551" width="4" style="571" customWidth="1"/>
    <col min="12552" max="12561" width="2.875" style="571" customWidth="1"/>
    <col min="12562" max="12562" width="3.875" style="571" customWidth="1"/>
    <col min="12563" max="12563" width="4" style="571" customWidth="1"/>
    <col min="12564" max="12573" width="2.875" style="571" customWidth="1"/>
    <col min="12574" max="12574" width="3.875" style="571" customWidth="1"/>
    <col min="12575" max="12579" width="2.875" style="571" customWidth="1"/>
    <col min="12580" max="12800" width="8.875" style="571"/>
    <col min="12801" max="12801" width="4" style="571" customWidth="1"/>
    <col min="12802" max="12806" width="2.875" style="571" customWidth="1"/>
    <col min="12807" max="12807" width="4" style="571" customWidth="1"/>
    <col min="12808" max="12817" width="2.875" style="571" customWidth="1"/>
    <col min="12818" max="12818" width="3.875" style="571" customWidth="1"/>
    <col min="12819" max="12819" width="4" style="571" customWidth="1"/>
    <col min="12820" max="12829" width="2.875" style="571" customWidth="1"/>
    <col min="12830" max="12830" width="3.875" style="571" customWidth="1"/>
    <col min="12831" max="12835" width="2.875" style="571" customWidth="1"/>
    <col min="12836" max="13056" width="8.875" style="571"/>
    <col min="13057" max="13057" width="4" style="571" customWidth="1"/>
    <col min="13058" max="13062" width="2.875" style="571" customWidth="1"/>
    <col min="13063" max="13063" width="4" style="571" customWidth="1"/>
    <col min="13064" max="13073" width="2.875" style="571" customWidth="1"/>
    <col min="13074" max="13074" width="3.875" style="571" customWidth="1"/>
    <col min="13075" max="13075" width="4" style="571" customWidth="1"/>
    <col min="13076" max="13085" width="2.875" style="571" customWidth="1"/>
    <col min="13086" max="13086" width="3.875" style="571" customWidth="1"/>
    <col min="13087" max="13091" width="2.875" style="571" customWidth="1"/>
    <col min="13092" max="13312" width="8.875" style="571"/>
    <col min="13313" max="13313" width="4" style="571" customWidth="1"/>
    <col min="13314" max="13318" width="2.875" style="571" customWidth="1"/>
    <col min="13319" max="13319" width="4" style="571" customWidth="1"/>
    <col min="13320" max="13329" width="2.875" style="571" customWidth="1"/>
    <col min="13330" max="13330" width="3.875" style="571" customWidth="1"/>
    <col min="13331" max="13331" width="4" style="571" customWidth="1"/>
    <col min="13332" max="13341" width="2.875" style="571" customWidth="1"/>
    <col min="13342" max="13342" width="3.875" style="571" customWidth="1"/>
    <col min="13343" max="13347" width="2.875" style="571" customWidth="1"/>
    <col min="13348" max="13568" width="8.875" style="571"/>
    <col min="13569" max="13569" width="4" style="571" customWidth="1"/>
    <col min="13570" max="13574" width="2.875" style="571" customWidth="1"/>
    <col min="13575" max="13575" width="4" style="571" customWidth="1"/>
    <col min="13576" max="13585" width="2.875" style="571" customWidth="1"/>
    <col min="13586" max="13586" width="3.875" style="571" customWidth="1"/>
    <col min="13587" max="13587" width="4" style="571" customWidth="1"/>
    <col min="13588" max="13597" width="2.875" style="571" customWidth="1"/>
    <col min="13598" max="13598" width="3.875" style="571" customWidth="1"/>
    <col min="13599" max="13603" width="2.875" style="571" customWidth="1"/>
    <col min="13604" max="13824" width="8.875" style="571"/>
    <col min="13825" max="13825" width="4" style="571" customWidth="1"/>
    <col min="13826" max="13830" width="2.875" style="571" customWidth="1"/>
    <col min="13831" max="13831" width="4" style="571" customWidth="1"/>
    <col min="13832" max="13841" width="2.875" style="571" customWidth="1"/>
    <col min="13842" max="13842" width="3.875" style="571" customWidth="1"/>
    <col min="13843" max="13843" width="4" style="571" customWidth="1"/>
    <col min="13844" max="13853" width="2.875" style="571" customWidth="1"/>
    <col min="13854" max="13854" width="3.875" style="571" customWidth="1"/>
    <col min="13855" max="13859" width="2.875" style="571" customWidth="1"/>
    <col min="13860" max="14080" width="8.875" style="571"/>
    <col min="14081" max="14081" width="4" style="571" customWidth="1"/>
    <col min="14082" max="14086" width="2.875" style="571" customWidth="1"/>
    <col min="14087" max="14087" width="4" style="571" customWidth="1"/>
    <col min="14088" max="14097" width="2.875" style="571" customWidth="1"/>
    <col min="14098" max="14098" width="3.875" style="571" customWidth="1"/>
    <col min="14099" max="14099" width="4" style="571" customWidth="1"/>
    <col min="14100" max="14109" width="2.875" style="571" customWidth="1"/>
    <col min="14110" max="14110" width="3.875" style="571" customWidth="1"/>
    <col min="14111" max="14115" width="2.875" style="571" customWidth="1"/>
    <col min="14116" max="14336" width="8.875" style="571"/>
    <col min="14337" max="14337" width="4" style="571" customWidth="1"/>
    <col min="14338" max="14342" width="2.875" style="571" customWidth="1"/>
    <col min="14343" max="14343" width="4" style="571" customWidth="1"/>
    <col min="14344" max="14353" width="2.875" style="571" customWidth="1"/>
    <col min="14354" max="14354" width="3.875" style="571" customWidth="1"/>
    <col min="14355" max="14355" width="4" style="571" customWidth="1"/>
    <col min="14356" max="14365" width="2.875" style="571" customWidth="1"/>
    <col min="14366" max="14366" width="3.875" style="571" customWidth="1"/>
    <col min="14367" max="14371" width="2.875" style="571" customWidth="1"/>
    <col min="14372" max="14592" width="8.875" style="571"/>
    <col min="14593" max="14593" width="4" style="571" customWidth="1"/>
    <col min="14594" max="14598" width="2.875" style="571" customWidth="1"/>
    <col min="14599" max="14599" width="4" style="571" customWidth="1"/>
    <col min="14600" max="14609" width="2.875" style="571" customWidth="1"/>
    <col min="14610" max="14610" width="3.875" style="571" customWidth="1"/>
    <col min="14611" max="14611" width="4" style="571" customWidth="1"/>
    <col min="14612" max="14621" width="2.875" style="571" customWidth="1"/>
    <col min="14622" max="14622" width="3.875" style="571" customWidth="1"/>
    <col min="14623" max="14627" width="2.875" style="571" customWidth="1"/>
    <col min="14628" max="14848" width="8.875" style="571"/>
    <col min="14849" max="14849" width="4" style="571" customWidth="1"/>
    <col min="14850" max="14854" width="2.875" style="571" customWidth="1"/>
    <col min="14855" max="14855" width="4" style="571" customWidth="1"/>
    <col min="14856" max="14865" width="2.875" style="571" customWidth="1"/>
    <col min="14866" max="14866" width="3.875" style="571" customWidth="1"/>
    <col min="14867" max="14867" width="4" style="571" customWidth="1"/>
    <col min="14868" max="14877" width="2.875" style="571" customWidth="1"/>
    <col min="14878" max="14878" width="3.875" style="571" customWidth="1"/>
    <col min="14879" max="14883" width="2.875" style="571" customWidth="1"/>
    <col min="14884" max="15104" width="8.875" style="571"/>
    <col min="15105" max="15105" width="4" style="571" customWidth="1"/>
    <col min="15106" max="15110" width="2.875" style="571" customWidth="1"/>
    <col min="15111" max="15111" width="4" style="571" customWidth="1"/>
    <col min="15112" max="15121" width="2.875" style="571" customWidth="1"/>
    <col min="15122" max="15122" width="3.875" style="571" customWidth="1"/>
    <col min="15123" max="15123" width="4" style="571" customWidth="1"/>
    <col min="15124" max="15133" width="2.875" style="571" customWidth="1"/>
    <col min="15134" max="15134" width="3.875" style="571" customWidth="1"/>
    <col min="15135" max="15139" width="2.875" style="571" customWidth="1"/>
    <col min="15140" max="15360" width="8.875" style="571"/>
    <col min="15361" max="15361" width="4" style="571" customWidth="1"/>
    <col min="15362" max="15366" width="2.875" style="571" customWidth="1"/>
    <col min="15367" max="15367" width="4" style="571" customWidth="1"/>
    <col min="15368" max="15377" width="2.875" style="571" customWidth="1"/>
    <col min="15378" max="15378" width="3.875" style="571" customWidth="1"/>
    <col min="15379" max="15379" width="4" style="571" customWidth="1"/>
    <col min="15380" max="15389" width="2.875" style="571" customWidth="1"/>
    <col min="15390" max="15390" width="3.875" style="571" customWidth="1"/>
    <col min="15391" max="15395" width="2.875" style="571" customWidth="1"/>
    <col min="15396" max="15616" width="8.875" style="571"/>
    <col min="15617" max="15617" width="4" style="571" customWidth="1"/>
    <col min="15618" max="15622" width="2.875" style="571" customWidth="1"/>
    <col min="15623" max="15623" width="4" style="571" customWidth="1"/>
    <col min="15624" max="15633" width="2.875" style="571" customWidth="1"/>
    <col min="15634" max="15634" width="3.875" style="571" customWidth="1"/>
    <col min="15635" max="15635" width="4" style="571" customWidth="1"/>
    <col min="15636" max="15645" width="2.875" style="571" customWidth="1"/>
    <col min="15646" max="15646" width="3.875" style="571" customWidth="1"/>
    <col min="15647" max="15651" width="2.875" style="571" customWidth="1"/>
    <col min="15652" max="15872" width="8.875" style="571"/>
    <col min="15873" max="15873" width="4" style="571" customWidth="1"/>
    <col min="15874" max="15878" width="2.875" style="571" customWidth="1"/>
    <col min="15879" max="15879" width="4" style="571" customWidth="1"/>
    <col min="15880" max="15889" width="2.875" style="571" customWidth="1"/>
    <col min="15890" max="15890" width="3.875" style="571" customWidth="1"/>
    <col min="15891" max="15891" width="4" style="571" customWidth="1"/>
    <col min="15892" max="15901" width="2.875" style="571" customWidth="1"/>
    <col min="15902" max="15902" width="3.875" style="571" customWidth="1"/>
    <col min="15903" max="15907" width="2.875" style="571" customWidth="1"/>
    <col min="15908" max="16128" width="8.875" style="571"/>
    <col min="16129" max="16129" width="4" style="571" customWidth="1"/>
    <col min="16130" max="16134" width="2.875" style="571" customWidth="1"/>
    <col min="16135" max="16135" width="4" style="571" customWidth="1"/>
    <col min="16136" max="16145" width="2.875" style="571" customWidth="1"/>
    <col min="16146" max="16146" width="3.875" style="571" customWidth="1"/>
    <col min="16147" max="16147" width="4" style="571" customWidth="1"/>
    <col min="16148" max="16157" width="2.875" style="571" customWidth="1"/>
    <col min="16158" max="16158" width="3.875" style="571" customWidth="1"/>
    <col min="16159" max="16163" width="2.875" style="571" customWidth="1"/>
    <col min="16164" max="16384" width="8.875" style="571"/>
  </cols>
  <sheetData>
    <row r="1" spans="1:30" s="543" customFormat="1" ht="21" customHeight="1">
      <c r="A1" s="543" t="s">
        <v>930</v>
      </c>
    </row>
    <row r="2" spans="1:30" ht="21" customHeight="1">
      <c r="A2" s="1014" t="s">
        <v>931</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row>
    <row r="3" spans="1:30" ht="11.25" customHeight="1" thickBot="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row>
    <row r="4" spans="1:30" ht="21" customHeight="1">
      <c r="A4" s="573"/>
      <c r="B4" s="574"/>
      <c r="C4" s="574"/>
      <c r="D4" s="574"/>
      <c r="E4" s="574"/>
      <c r="F4" s="574"/>
      <c r="G4" s="574"/>
      <c r="H4" s="574"/>
      <c r="I4" s="574"/>
      <c r="J4" s="575"/>
      <c r="K4" s="574"/>
      <c r="L4" s="574"/>
      <c r="M4" s="574"/>
      <c r="N4" s="574"/>
      <c r="O4" s="574"/>
      <c r="P4" s="574"/>
      <c r="Q4" s="574"/>
      <c r="R4" s="574"/>
      <c r="S4" s="574"/>
      <c r="T4" s="574"/>
      <c r="U4" s="574"/>
      <c r="V4" s="574"/>
      <c r="W4" s="574"/>
      <c r="X4" s="574"/>
      <c r="Y4" s="574"/>
      <c r="Z4" s="574"/>
      <c r="AA4" s="574"/>
      <c r="AB4" s="574"/>
      <c r="AC4" s="574"/>
      <c r="AD4" s="576"/>
    </row>
    <row r="5" spans="1:30" ht="21" customHeight="1">
      <c r="A5" s="577"/>
      <c r="J5" s="578"/>
      <c r="L5" s="571" t="s">
        <v>932</v>
      </c>
      <c r="AD5" s="579"/>
    </row>
    <row r="6" spans="1:30" ht="21" customHeight="1">
      <c r="A6" s="999" t="s">
        <v>933</v>
      </c>
      <c r="B6" s="1000"/>
      <c r="C6" s="1000"/>
      <c r="D6" s="1000"/>
      <c r="E6" s="1000"/>
      <c r="F6" s="1000"/>
      <c r="G6" s="1000"/>
      <c r="H6" s="1000"/>
      <c r="I6" s="1000"/>
      <c r="J6" s="1001"/>
      <c r="L6" s="571" t="s">
        <v>934</v>
      </c>
      <c r="AD6" s="579"/>
    </row>
    <row r="7" spans="1:30" ht="21" customHeight="1">
      <c r="A7" s="999" t="s">
        <v>935</v>
      </c>
      <c r="B7" s="1000"/>
      <c r="C7" s="1000"/>
      <c r="D7" s="1000"/>
      <c r="E7" s="1000"/>
      <c r="F7" s="1000"/>
      <c r="G7" s="1000"/>
      <c r="H7" s="1000"/>
      <c r="I7" s="1000"/>
      <c r="J7" s="1001"/>
      <c r="L7" s="571" t="s">
        <v>936</v>
      </c>
      <c r="AD7" s="579"/>
    </row>
    <row r="8" spans="1:30" ht="21" customHeight="1">
      <c r="A8" s="580"/>
      <c r="J8" s="578"/>
      <c r="L8" s="571" t="s">
        <v>937</v>
      </c>
      <c r="AD8" s="579"/>
    </row>
    <row r="9" spans="1:30" ht="21" customHeight="1" thickBot="1">
      <c r="A9" s="581"/>
      <c r="B9" s="582"/>
      <c r="C9" s="582"/>
      <c r="D9" s="582"/>
      <c r="E9" s="582"/>
      <c r="F9" s="582"/>
      <c r="G9" s="582"/>
      <c r="H9" s="582"/>
      <c r="I9" s="582"/>
      <c r="J9" s="583"/>
      <c r="K9" s="582"/>
      <c r="L9" s="582"/>
      <c r="M9" s="582"/>
      <c r="N9" s="582"/>
      <c r="O9" s="582"/>
      <c r="P9" s="582"/>
      <c r="Q9" s="582"/>
      <c r="R9" s="582"/>
      <c r="S9" s="582"/>
      <c r="T9" s="582"/>
      <c r="U9" s="582"/>
      <c r="V9" s="582"/>
      <c r="W9" s="582"/>
      <c r="X9" s="582"/>
      <c r="Y9" s="582"/>
      <c r="Z9" s="582"/>
      <c r="AA9" s="582"/>
      <c r="AB9" s="582"/>
      <c r="AC9" s="582"/>
      <c r="AD9" s="584"/>
    </row>
    <row r="10" spans="1:30" ht="28.5" customHeight="1">
      <c r="A10" s="1015" t="s">
        <v>938</v>
      </c>
      <c r="B10" s="1018" t="s">
        <v>939</v>
      </c>
      <c r="C10" s="1019"/>
      <c r="D10" s="1019"/>
      <c r="E10" s="1019"/>
      <c r="F10" s="1020"/>
      <c r="G10" s="1021" t="s">
        <v>940</v>
      </c>
      <c r="H10" s="1022" t="s">
        <v>941</v>
      </c>
      <c r="I10" s="980"/>
      <c r="J10" s="1023"/>
      <c r="K10" s="585"/>
      <c r="L10" s="586"/>
      <c r="M10" s="586"/>
      <c r="N10" s="586"/>
      <c r="O10" s="586"/>
      <c r="P10" s="586"/>
      <c r="Q10" s="586"/>
      <c r="R10" s="587" t="s">
        <v>942</v>
      </c>
      <c r="S10" s="1021" t="s">
        <v>943</v>
      </c>
      <c r="T10" s="1022" t="s">
        <v>941</v>
      </c>
      <c r="U10" s="980"/>
      <c r="V10" s="1023"/>
      <c r="W10" s="585"/>
      <c r="X10" s="586"/>
      <c r="Y10" s="586"/>
      <c r="Z10" s="586"/>
      <c r="AA10" s="586"/>
      <c r="AB10" s="586"/>
      <c r="AC10" s="586"/>
      <c r="AD10" s="588" t="s">
        <v>942</v>
      </c>
    </row>
    <row r="11" spans="1:30" ht="28.5" customHeight="1">
      <c r="A11" s="1016"/>
      <c r="B11" s="990"/>
      <c r="C11" s="991"/>
      <c r="D11" s="991"/>
      <c r="E11" s="991"/>
      <c r="F11" s="992"/>
      <c r="G11" s="989"/>
      <c r="H11" s="993" t="s">
        <v>944</v>
      </c>
      <c r="I11" s="994"/>
      <c r="J11" s="995"/>
      <c r="K11" s="589"/>
      <c r="L11" s="590"/>
      <c r="M11" s="590"/>
      <c r="N11" s="590"/>
      <c r="O11" s="590"/>
      <c r="P11" s="590"/>
      <c r="Q11" s="590"/>
      <c r="R11" s="591" t="s">
        <v>942</v>
      </c>
      <c r="S11" s="989"/>
      <c r="T11" s="993" t="s">
        <v>944</v>
      </c>
      <c r="U11" s="994"/>
      <c r="V11" s="995"/>
      <c r="W11" s="589"/>
      <c r="X11" s="590"/>
      <c r="Y11" s="590"/>
      <c r="Z11" s="590"/>
      <c r="AA11" s="590"/>
      <c r="AB11" s="590"/>
      <c r="AC11" s="590"/>
      <c r="AD11" s="592" t="s">
        <v>942</v>
      </c>
    </row>
    <row r="12" spans="1:30" ht="28.5" customHeight="1">
      <c r="A12" s="1016"/>
      <c r="B12" s="1011" t="s">
        <v>945</v>
      </c>
      <c r="C12" s="983"/>
      <c r="D12" s="983"/>
      <c r="E12" s="983"/>
      <c r="F12" s="984"/>
      <c r="G12" s="1012" t="s">
        <v>940</v>
      </c>
      <c r="H12" s="993" t="s">
        <v>946</v>
      </c>
      <c r="I12" s="994"/>
      <c r="J12" s="995"/>
      <c r="K12" s="593"/>
      <c r="L12" s="594"/>
      <c r="M12" s="594"/>
      <c r="N12" s="594"/>
      <c r="O12" s="594"/>
      <c r="P12" s="594"/>
      <c r="Q12" s="594"/>
      <c r="R12" s="595" t="s">
        <v>942</v>
      </c>
      <c r="S12" s="1012" t="s">
        <v>943</v>
      </c>
      <c r="T12" s="993" t="s">
        <v>946</v>
      </c>
      <c r="U12" s="994"/>
      <c r="V12" s="995"/>
      <c r="W12" s="593"/>
      <c r="X12" s="594"/>
      <c r="Y12" s="594"/>
      <c r="Z12" s="594"/>
      <c r="AA12" s="594"/>
      <c r="AB12" s="594"/>
      <c r="AC12" s="594"/>
      <c r="AD12" s="592" t="s">
        <v>942</v>
      </c>
    </row>
    <row r="13" spans="1:30" ht="28.5" customHeight="1">
      <c r="A13" s="1016"/>
      <c r="B13" s="990"/>
      <c r="C13" s="991"/>
      <c r="D13" s="991"/>
      <c r="E13" s="991"/>
      <c r="F13" s="992"/>
      <c r="G13" s="989"/>
      <c r="H13" s="993" t="s">
        <v>947</v>
      </c>
      <c r="I13" s="994"/>
      <c r="J13" s="995"/>
      <c r="K13" s="593"/>
      <c r="L13" s="594"/>
      <c r="M13" s="594"/>
      <c r="N13" s="594"/>
      <c r="O13" s="594"/>
      <c r="P13" s="594"/>
      <c r="Q13" s="594"/>
      <c r="R13" s="591" t="s">
        <v>942</v>
      </c>
      <c r="S13" s="989"/>
      <c r="T13" s="993" t="s">
        <v>947</v>
      </c>
      <c r="U13" s="994"/>
      <c r="V13" s="995"/>
      <c r="W13" s="593"/>
      <c r="X13" s="594"/>
      <c r="Y13" s="594"/>
      <c r="Z13" s="594"/>
      <c r="AA13" s="594"/>
      <c r="AB13" s="594"/>
      <c r="AC13" s="594"/>
      <c r="AD13" s="592" t="s">
        <v>942</v>
      </c>
    </row>
    <row r="14" spans="1:30" ht="28.5" customHeight="1">
      <c r="A14" s="1016"/>
      <c r="B14" s="1013" t="s">
        <v>948</v>
      </c>
      <c r="C14" s="1000"/>
      <c r="D14" s="1000"/>
      <c r="E14" s="1000"/>
      <c r="F14" s="1001"/>
      <c r="G14" s="1012" t="s">
        <v>940</v>
      </c>
      <c r="H14" s="993" t="s">
        <v>946</v>
      </c>
      <c r="I14" s="994"/>
      <c r="J14" s="995"/>
      <c r="K14" s="593"/>
      <c r="L14" s="594"/>
      <c r="M14" s="594"/>
      <c r="N14" s="594"/>
      <c r="O14" s="594"/>
      <c r="P14" s="594"/>
      <c r="Q14" s="594"/>
      <c r="R14" s="595" t="s">
        <v>942</v>
      </c>
      <c r="S14" s="1012" t="s">
        <v>943</v>
      </c>
      <c r="T14" s="990" t="s">
        <v>946</v>
      </c>
      <c r="U14" s="991"/>
      <c r="V14" s="992"/>
      <c r="W14" s="593"/>
      <c r="X14" s="594"/>
      <c r="Y14" s="594"/>
      <c r="Z14" s="594"/>
      <c r="AA14" s="594"/>
      <c r="AB14" s="594"/>
      <c r="AC14" s="594"/>
      <c r="AD14" s="592" t="s">
        <v>942</v>
      </c>
    </row>
    <row r="15" spans="1:30" ht="28.5" customHeight="1">
      <c r="A15" s="1016"/>
      <c r="B15" s="990"/>
      <c r="C15" s="991"/>
      <c r="D15" s="991"/>
      <c r="E15" s="991"/>
      <c r="F15" s="992"/>
      <c r="G15" s="989"/>
      <c r="H15" s="993" t="s">
        <v>947</v>
      </c>
      <c r="I15" s="994"/>
      <c r="J15" s="995"/>
      <c r="K15" s="593"/>
      <c r="L15" s="594"/>
      <c r="M15" s="594"/>
      <c r="N15" s="594"/>
      <c r="O15" s="594"/>
      <c r="P15" s="594"/>
      <c r="Q15" s="594"/>
      <c r="R15" s="591" t="s">
        <v>942</v>
      </c>
      <c r="S15" s="989"/>
      <c r="T15" s="993" t="s">
        <v>947</v>
      </c>
      <c r="U15" s="994"/>
      <c r="V15" s="995"/>
      <c r="W15" s="593"/>
      <c r="X15" s="594"/>
      <c r="Y15" s="594"/>
      <c r="Z15" s="594"/>
      <c r="AA15" s="594"/>
      <c r="AB15" s="594"/>
      <c r="AC15" s="594"/>
      <c r="AD15" s="592" t="s">
        <v>942</v>
      </c>
    </row>
    <row r="16" spans="1:30" ht="28.5" customHeight="1">
      <c r="A16" s="1016"/>
      <c r="B16" s="1011" t="s">
        <v>949</v>
      </c>
      <c r="C16" s="983"/>
      <c r="D16" s="983"/>
      <c r="E16" s="983"/>
      <c r="F16" s="984"/>
      <c r="G16" s="1012" t="s">
        <v>940</v>
      </c>
      <c r="H16" s="993" t="s">
        <v>946</v>
      </c>
      <c r="I16" s="994"/>
      <c r="J16" s="995"/>
      <c r="K16" s="593"/>
      <c r="L16" s="594"/>
      <c r="M16" s="594"/>
      <c r="N16" s="594"/>
      <c r="O16" s="594"/>
      <c r="P16" s="594"/>
      <c r="Q16" s="594"/>
      <c r="R16" s="595" t="s">
        <v>942</v>
      </c>
      <c r="S16" s="1012" t="s">
        <v>943</v>
      </c>
      <c r="T16" s="990" t="s">
        <v>946</v>
      </c>
      <c r="U16" s="991"/>
      <c r="V16" s="992"/>
      <c r="W16" s="593"/>
      <c r="X16" s="594"/>
      <c r="Y16" s="594"/>
      <c r="Z16" s="594"/>
      <c r="AA16" s="594"/>
      <c r="AB16" s="594"/>
      <c r="AC16" s="594"/>
      <c r="AD16" s="592" t="s">
        <v>942</v>
      </c>
    </row>
    <row r="17" spans="1:30" ht="28.5" customHeight="1">
      <c r="A17" s="1016"/>
      <c r="B17" s="990"/>
      <c r="C17" s="991"/>
      <c r="D17" s="991"/>
      <c r="E17" s="991"/>
      <c r="F17" s="992"/>
      <c r="G17" s="989"/>
      <c r="H17" s="993" t="s">
        <v>947</v>
      </c>
      <c r="I17" s="994"/>
      <c r="J17" s="995"/>
      <c r="K17" s="593"/>
      <c r="L17" s="594"/>
      <c r="M17" s="594"/>
      <c r="N17" s="594"/>
      <c r="O17" s="594"/>
      <c r="P17" s="594"/>
      <c r="Q17" s="594"/>
      <c r="R17" s="591" t="s">
        <v>942</v>
      </c>
      <c r="S17" s="989"/>
      <c r="T17" s="993" t="s">
        <v>947</v>
      </c>
      <c r="U17" s="994"/>
      <c r="V17" s="995"/>
      <c r="W17" s="593"/>
      <c r="X17" s="594"/>
      <c r="Y17" s="594"/>
      <c r="Z17" s="594"/>
      <c r="AA17" s="594"/>
      <c r="AB17" s="594"/>
      <c r="AC17" s="594"/>
      <c r="AD17" s="592" t="s">
        <v>942</v>
      </c>
    </row>
    <row r="18" spans="1:30" ht="28.5" customHeight="1">
      <c r="A18" s="1016"/>
      <c r="B18" s="982" t="s">
        <v>950</v>
      </c>
      <c r="C18" s="983"/>
      <c r="D18" s="983"/>
      <c r="E18" s="983"/>
      <c r="F18" s="984"/>
      <c r="G18" s="988" t="s">
        <v>940</v>
      </c>
      <c r="H18" s="990" t="s">
        <v>946</v>
      </c>
      <c r="I18" s="991"/>
      <c r="J18" s="992"/>
      <c r="K18" s="589"/>
      <c r="L18" s="590"/>
      <c r="M18" s="590"/>
      <c r="N18" s="590"/>
      <c r="O18" s="590"/>
      <c r="P18" s="590"/>
      <c r="Q18" s="590"/>
      <c r="R18" s="591" t="s">
        <v>942</v>
      </c>
      <c r="S18" s="988" t="s">
        <v>943</v>
      </c>
      <c r="T18" s="993" t="s">
        <v>946</v>
      </c>
      <c r="U18" s="994"/>
      <c r="V18" s="995"/>
      <c r="W18" s="593"/>
      <c r="X18" s="594"/>
      <c r="Y18" s="594"/>
      <c r="Z18" s="594"/>
      <c r="AA18" s="594"/>
      <c r="AB18" s="594"/>
      <c r="AC18" s="594"/>
      <c r="AD18" s="592" t="s">
        <v>942</v>
      </c>
    </row>
    <row r="19" spans="1:30" ht="28.5" customHeight="1" thickBot="1">
      <c r="A19" s="1017"/>
      <c r="B19" s="985"/>
      <c r="C19" s="986"/>
      <c r="D19" s="986"/>
      <c r="E19" s="986"/>
      <c r="F19" s="987"/>
      <c r="G19" s="989"/>
      <c r="H19" s="993" t="s">
        <v>947</v>
      </c>
      <c r="I19" s="994"/>
      <c r="J19" s="995"/>
      <c r="K19" s="596"/>
      <c r="L19" s="597"/>
      <c r="M19" s="597"/>
      <c r="N19" s="597"/>
      <c r="O19" s="597"/>
      <c r="P19" s="597"/>
      <c r="Q19" s="597"/>
      <c r="R19" s="591" t="s">
        <v>942</v>
      </c>
      <c r="S19" s="989"/>
      <c r="T19" s="993" t="s">
        <v>947</v>
      </c>
      <c r="U19" s="994"/>
      <c r="V19" s="995"/>
      <c r="W19" s="596"/>
      <c r="X19" s="597"/>
      <c r="Y19" s="597"/>
      <c r="Z19" s="597"/>
      <c r="AA19" s="597"/>
      <c r="AB19" s="597"/>
      <c r="AC19" s="597"/>
      <c r="AD19" s="592" t="s">
        <v>942</v>
      </c>
    </row>
    <row r="20" spans="1:30" ht="28.5" customHeight="1">
      <c r="A20" s="573"/>
      <c r="B20" s="574"/>
      <c r="C20" s="574"/>
      <c r="D20" s="574"/>
      <c r="E20" s="574"/>
      <c r="F20" s="575"/>
      <c r="G20" s="996" t="s">
        <v>951</v>
      </c>
      <c r="H20" s="997"/>
      <c r="I20" s="997"/>
      <c r="J20" s="997"/>
      <c r="K20" s="997"/>
      <c r="L20" s="997"/>
      <c r="M20" s="998"/>
      <c r="N20" s="574"/>
      <c r="O20" s="574"/>
      <c r="P20" s="574"/>
      <c r="Q20" s="574"/>
      <c r="R20" s="574"/>
      <c r="S20" s="574"/>
      <c r="T20" s="574"/>
      <c r="U20" s="574"/>
      <c r="V20" s="574"/>
      <c r="W20" s="574"/>
      <c r="X20" s="574"/>
      <c r="Y20" s="574"/>
      <c r="Z20" s="574"/>
      <c r="AA20" s="574" t="s">
        <v>902</v>
      </c>
      <c r="AB20" s="574"/>
      <c r="AC20" s="574"/>
      <c r="AD20" s="576"/>
    </row>
    <row r="21" spans="1:30" ht="28.5" customHeight="1">
      <c r="A21" s="999" t="s">
        <v>952</v>
      </c>
      <c r="B21" s="1000"/>
      <c r="C21" s="1000"/>
      <c r="D21" s="1000"/>
      <c r="E21" s="1000"/>
      <c r="F21" s="1001"/>
      <c r="G21" s="1002" t="s">
        <v>953</v>
      </c>
      <c r="H21" s="1003"/>
      <c r="I21" s="1003"/>
      <c r="J21" s="1003"/>
      <c r="K21" s="1003"/>
      <c r="L21" s="1003"/>
      <c r="M21" s="1004"/>
      <c r="N21" s="594"/>
      <c r="O21" s="594"/>
      <c r="P21" s="594"/>
      <c r="Q21" s="594"/>
      <c r="R21" s="594"/>
      <c r="S21" s="594"/>
      <c r="T21" s="594"/>
      <c r="U21" s="594"/>
      <c r="V21" s="594"/>
      <c r="W21" s="594"/>
      <c r="X21" s="594"/>
      <c r="Y21" s="594"/>
      <c r="Z21" s="594"/>
      <c r="AA21" s="594" t="s">
        <v>902</v>
      </c>
      <c r="AB21" s="594"/>
      <c r="AC21" s="594"/>
      <c r="AD21" s="598"/>
    </row>
    <row r="22" spans="1:30" ht="28.5" customHeight="1">
      <c r="A22" s="999"/>
      <c r="B22" s="1000"/>
      <c r="C22" s="1000"/>
      <c r="D22" s="1000"/>
      <c r="E22" s="1000"/>
      <c r="F22" s="1001"/>
      <c r="G22" s="1005" t="s">
        <v>954</v>
      </c>
      <c r="H22" s="1006"/>
      <c r="I22" s="1006"/>
      <c r="J22" s="1006"/>
      <c r="K22" s="1006"/>
      <c r="L22" s="1006"/>
      <c r="M22" s="1007"/>
      <c r="N22" s="599"/>
      <c r="O22" s="599"/>
      <c r="P22" s="599"/>
      <c r="Q22" s="599"/>
      <c r="R22" s="599"/>
      <c r="S22" s="599"/>
      <c r="T22" s="599"/>
      <c r="U22" s="599"/>
      <c r="V22" s="599"/>
      <c r="W22" s="599"/>
      <c r="X22" s="599"/>
      <c r="Y22" s="599"/>
      <c r="Z22" s="599"/>
      <c r="AA22" s="594" t="s">
        <v>902</v>
      </c>
      <c r="AB22" s="594"/>
      <c r="AC22" s="599"/>
      <c r="AD22" s="600"/>
    </row>
    <row r="23" spans="1:30" ht="28.5" customHeight="1" thickBot="1">
      <c r="A23" s="581"/>
      <c r="B23" s="582"/>
      <c r="C23" s="582"/>
      <c r="D23" s="582"/>
      <c r="E23" s="582"/>
      <c r="F23" s="583"/>
      <c r="G23" s="1008" t="s">
        <v>955</v>
      </c>
      <c r="H23" s="1009"/>
      <c r="I23" s="1009"/>
      <c r="J23" s="1009"/>
      <c r="K23" s="1009"/>
      <c r="L23" s="1009"/>
      <c r="M23" s="1010"/>
      <c r="N23" s="597"/>
      <c r="O23" s="597"/>
      <c r="P23" s="597"/>
      <c r="Q23" s="597"/>
      <c r="R23" s="597"/>
      <c r="S23" s="597"/>
      <c r="T23" s="597"/>
      <c r="U23" s="597"/>
      <c r="V23" s="597"/>
      <c r="W23" s="597"/>
      <c r="X23" s="597"/>
      <c r="Y23" s="597"/>
      <c r="Z23" s="597"/>
      <c r="AA23" s="594" t="s">
        <v>902</v>
      </c>
      <c r="AB23" s="594"/>
      <c r="AC23" s="597"/>
      <c r="AD23" s="601"/>
    </row>
    <row r="24" spans="1:30" ht="28.5" customHeight="1">
      <c r="A24" s="979" t="s">
        <v>956</v>
      </c>
      <c r="B24" s="980"/>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1"/>
    </row>
    <row r="25" spans="1:30" ht="21" customHeight="1">
      <c r="A25" s="580"/>
      <c r="AD25" s="579"/>
    </row>
    <row r="26" spans="1:30" ht="21" customHeight="1">
      <c r="A26" s="580"/>
      <c r="AD26" s="579"/>
    </row>
    <row r="27" spans="1:30" ht="21" customHeight="1">
      <c r="A27" s="580"/>
      <c r="AD27" s="579"/>
    </row>
    <row r="28" spans="1:30" ht="21" customHeight="1">
      <c r="A28" s="580"/>
      <c r="AD28" s="579"/>
    </row>
    <row r="29" spans="1:30" ht="21" customHeight="1">
      <c r="A29" s="580"/>
      <c r="AD29" s="579"/>
    </row>
    <row r="30" spans="1:30" ht="21" customHeight="1">
      <c r="A30" s="580"/>
      <c r="AD30" s="579"/>
    </row>
    <row r="31" spans="1:30" ht="21" customHeight="1" thickBot="1">
      <c r="A31" s="581"/>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4"/>
    </row>
    <row r="32" spans="1:30" ht="17.25" customHeight="1">
      <c r="A32" s="571" t="s">
        <v>957</v>
      </c>
    </row>
    <row r="33" spans="1:30" ht="17.25" customHeight="1">
      <c r="A33" s="571" t="s">
        <v>958</v>
      </c>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row>
    <row r="34" spans="1:30" ht="21" customHeight="1"/>
    <row r="35" spans="1:30" ht="21" customHeight="1"/>
    <row r="36" spans="1:30" ht="21" customHeight="1"/>
    <row r="37" spans="1:30" ht="21" customHeight="1"/>
    <row r="38" spans="1:30" ht="21" customHeight="1"/>
    <row r="39" spans="1:30" ht="21" customHeight="1"/>
    <row r="40" spans="1:30" ht="18" customHeight="1">
      <c r="A40" s="603"/>
    </row>
    <row r="41" spans="1:30" ht="18" customHeight="1">
      <c r="A41" s="603"/>
    </row>
    <row r="42" spans="1:30" ht="21" customHeight="1">
      <c r="A42" s="603"/>
    </row>
    <row r="43" spans="1:30" ht="21" customHeight="1"/>
  </sheetData>
  <mergeCells count="4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 ref="H13:J13"/>
    <mergeCell ref="T13:V13"/>
    <mergeCell ref="B14:F15"/>
    <mergeCell ref="G14:G15"/>
    <mergeCell ref="H14:J14"/>
    <mergeCell ref="S14:S15"/>
    <mergeCell ref="T14:V14"/>
    <mergeCell ref="H15:J15"/>
    <mergeCell ref="T15:V15"/>
    <mergeCell ref="B16:F17"/>
    <mergeCell ref="G16:G17"/>
    <mergeCell ref="H16:J16"/>
    <mergeCell ref="S16:S17"/>
    <mergeCell ref="T16:V16"/>
    <mergeCell ref="H17:J17"/>
    <mergeCell ref="T17:V17"/>
    <mergeCell ref="A24:AD24"/>
    <mergeCell ref="B18:F19"/>
    <mergeCell ref="G18:G19"/>
    <mergeCell ref="H18:J18"/>
    <mergeCell ref="S18:S19"/>
    <mergeCell ref="T18:V18"/>
    <mergeCell ref="H19:J19"/>
    <mergeCell ref="T19:V19"/>
    <mergeCell ref="G20:M20"/>
    <mergeCell ref="A21:F22"/>
    <mergeCell ref="G21:M21"/>
    <mergeCell ref="G22:M22"/>
    <mergeCell ref="G23:M23"/>
  </mergeCells>
  <phoneticPr fontId="3"/>
  <pageMargins left="0.78740157480314965" right="0.78740157480314965" top="0.78740157480314965"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35"/>
  </sheetPr>
  <dimension ref="A1:AF28"/>
  <sheetViews>
    <sheetView view="pageBreakPreview" zoomScaleNormal="100" zoomScaleSheetLayoutView="100" workbookViewId="0">
      <selection activeCell="AG15" sqref="AG15"/>
    </sheetView>
  </sheetViews>
  <sheetFormatPr defaultRowHeight="13.5"/>
  <cols>
    <col min="1" max="6" width="2.875" style="543" customWidth="1"/>
    <col min="7" max="7" width="4.875" style="543" customWidth="1"/>
    <col min="8" max="18" width="2.875" style="543" customWidth="1"/>
    <col min="19" max="19" width="4.875" style="543" customWidth="1"/>
    <col min="20" max="36" width="2.875" style="543" customWidth="1"/>
    <col min="37" max="256" width="8.875" style="543"/>
    <col min="257" max="262" width="2.875" style="543" customWidth="1"/>
    <col min="263" max="263" width="4.875" style="543" customWidth="1"/>
    <col min="264" max="274" width="2.875" style="543" customWidth="1"/>
    <col min="275" max="275" width="4.875" style="543" customWidth="1"/>
    <col min="276" max="292" width="2.875" style="543" customWidth="1"/>
    <col min="293" max="512" width="8.875" style="543"/>
    <col min="513" max="518" width="2.875" style="543" customWidth="1"/>
    <col min="519" max="519" width="4.875" style="543" customWidth="1"/>
    <col min="520" max="530" width="2.875" style="543" customWidth="1"/>
    <col min="531" max="531" width="4.875" style="543" customWidth="1"/>
    <col min="532" max="548" width="2.875" style="543" customWidth="1"/>
    <col min="549" max="768" width="8.875" style="543"/>
    <col min="769" max="774" width="2.875" style="543" customWidth="1"/>
    <col min="775" max="775" width="4.875" style="543" customWidth="1"/>
    <col min="776" max="786" width="2.875" style="543" customWidth="1"/>
    <col min="787" max="787" width="4.875" style="543" customWidth="1"/>
    <col min="788" max="804" width="2.875" style="543" customWidth="1"/>
    <col min="805" max="1024" width="8.875" style="543"/>
    <col min="1025" max="1030" width="2.875" style="543" customWidth="1"/>
    <col min="1031" max="1031" width="4.875" style="543" customWidth="1"/>
    <col min="1032" max="1042" width="2.875" style="543" customWidth="1"/>
    <col min="1043" max="1043" width="4.875" style="543" customWidth="1"/>
    <col min="1044" max="1060" width="2.875" style="543" customWidth="1"/>
    <col min="1061" max="1280" width="8.875" style="543"/>
    <col min="1281" max="1286" width="2.875" style="543" customWidth="1"/>
    <col min="1287" max="1287" width="4.875" style="543" customWidth="1"/>
    <col min="1288" max="1298" width="2.875" style="543" customWidth="1"/>
    <col min="1299" max="1299" width="4.875" style="543" customWidth="1"/>
    <col min="1300" max="1316" width="2.875" style="543" customWidth="1"/>
    <col min="1317" max="1536" width="8.875" style="543"/>
    <col min="1537" max="1542" width="2.875" style="543" customWidth="1"/>
    <col min="1543" max="1543" width="4.875" style="543" customWidth="1"/>
    <col min="1544" max="1554" width="2.875" style="543" customWidth="1"/>
    <col min="1555" max="1555" width="4.875" style="543" customWidth="1"/>
    <col min="1556" max="1572" width="2.875" style="543" customWidth="1"/>
    <col min="1573" max="1792" width="8.875" style="543"/>
    <col min="1793" max="1798" width="2.875" style="543" customWidth="1"/>
    <col min="1799" max="1799" width="4.875" style="543" customWidth="1"/>
    <col min="1800" max="1810" width="2.875" style="543" customWidth="1"/>
    <col min="1811" max="1811" width="4.875" style="543" customWidth="1"/>
    <col min="1812" max="1828" width="2.875" style="543" customWidth="1"/>
    <col min="1829" max="2048" width="8.875" style="543"/>
    <col min="2049" max="2054" width="2.875" style="543" customWidth="1"/>
    <col min="2055" max="2055" width="4.875" style="543" customWidth="1"/>
    <col min="2056" max="2066" width="2.875" style="543" customWidth="1"/>
    <col min="2067" max="2067" width="4.875" style="543" customWidth="1"/>
    <col min="2068" max="2084" width="2.875" style="543" customWidth="1"/>
    <col min="2085" max="2304" width="8.875" style="543"/>
    <col min="2305" max="2310" width="2.875" style="543" customWidth="1"/>
    <col min="2311" max="2311" width="4.875" style="543" customWidth="1"/>
    <col min="2312" max="2322" width="2.875" style="543" customWidth="1"/>
    <col min="2323" max="2323" width="4.875" style="543" customWidth="1"/>
    <col min="2324" max="2340" width="2.875" style="543" customWidth="1"/>
    <col min="2341" max="2560" width="8.875" style="543"/>
    <col min="2561" max="2566" width="2.875" style="543" customWidth="1"/>
    <col min="2567" max="2567" width="4.875" style="543" customWidth="1"/>
    <col min="2568" max="2578" width="2.875" style="543" customWidth="1"/>
    <col min="2579" max="2579" width="4.875" style="543" customWidth="1"/>
    <col min="2580" max="2596" width="2.875" style="543" customWidth="1"/>
    <col min="2597" max="2816" width="8.875" style="543"/>
    <col min="2817" max="2822" width="2.875" style="543" customWidth="1"/>
    <col min="2823" max="2823" width="4.875" style="543" customWidth="1"/>
    <col min="2824" max="2834" width="2.875" style="543" customWidth="1"/>
    <col min="2835" max="2835" width="4.875" style="543" customWidth="1"/>
    <col min="2836" max="2852" width="2.875" style="543" customWidth="1"/>
    <col min="2853" max="3072" width="8.875" style="543"/>
    <col min="3073" max="3078" width="2.875" style="543" customWidth="1"/>
    <col min="3079" max="3079" width="4.875" style="543" customWidth="1"/>
    <col min="3080" max="3090" width="2.875" style="543" customWidth="1"/>
    <col min="3091" max="3091" width="4.875" style="543" customWidth="1"/>
    <col min="3092" max="3108" width="2.875" style="543" customWidth="1"/>
    <col min="3109" max="3328" width="8.875" style="543"/>
    <col min="3329" max="3334" width="2.875" style="543" customWidth="1"/>
    <col min="3335" max="3335" width="4.875" style="543" customWidth="1"/>
    <col min="3336" max="3346" width="2.875" style="543" customWidth="1"/>
    <col min="3347" max="3347" width="4.875" style="543" customWidth="1"/>
    <col min="3348" max="3364" width="2.875" style="543" customWidth="1"/>
    <col min="3365" max="3584" width="8.875" style="543"/>
    <col min="3585" max="3590" width="2.875" style="543" customWidth="1"/>
    <col min="3591" max="3591" width="4.875" style="543" customWidth="1"/>
    <col min="3592" max="3602" width="2.875" style="543" customWidth="1"/>
    <col min="3603" max="3603" width="4.875" style="543" customWidth="1"/>
    <col min="3604" max="3620" width="2.875" style="543" customWidth="1"/>
    <col min="3621" max="3840" width="8.875" style="543"/>
    <col min="3841" max="3846" width="2.875" style="543" customWidth="1"/>
    <col min="3847" max="3847" width="4.875" style="543" customWidth="1"/>
    <col min="3848" max="3858" width="2.875" style="543" customWidth="1"/>
    <col min="3859" max="3859" width="4.875" style="543" customWidth="1"/>
    <col min="3860" max="3876" width="2.875" style="543" customWidth="1"/>
    <col min="3877" max="4096" width="8.875" style="543"/>
    <col min="4097" max="4102" width="2.875" style="543" customWidth="1"/>
    <col min="4103" max="4103" width="4.875" style="543" customWidth="1"/>
    <col min="4104" max="4114" width="2.875" style="543" customWidth="1"/>
    <col min="4115" max="4115" width="4.875" style="543" customWidth="1"/>
    <col min="4116" max="4132" width="2.875" style="543" customWidth="1"/>
    <col min="4133" max="4352" width="8.875" style="543"/>
    <col min="4353" max="4358" width="2.875" style="543" customWidth="1"/>
    <col min="4359" max="4359" width="4.875" style="543" customWidth="1"/>
    <col min="4360" max="4370" width="2.875" style="543" customWidth="1"/>
    <col min="4371" max="4371" width="4.875" style="543" customWidth="1"/>
    <col min="4372" max="4388" width="2.875" style="543" customWidth="1"/>
    <col min="4389" max="4608" width="8.875" style="543"/>
    <col min="4609" max="4614" width="2.875" style="543" customWidth="1"/>
    <col min="4615" max="4615" width="4.875" style="543" customWidth="1"/>
    <col min="4616" max="4626" width="2.875" style="543" customWidth="1"/>
    <col min="4627" max="4627" width="4.875" style="543" customWidth="1"/>
    <col min="4628" max="4644" width="2.875" style="543" customWidth="1"/>
    <col min="4645" max="4864" width="8.875" style="543"/>
    <col min="4865" max="4870" width="2.875" style="543" customWidth="1"/>
    <col min="4871" max="4871" width="4.875" style="543" customWidth="1"/>
    <col min="4872" max="4882" width="2.875" style="543" customWidth="1"/>
    <col min="4883" max="4883" width="4.875" style="543" customWidth="1"/>
    <col min="4884" max="4900" width="2.875" style="543" customWidth="1"/>
    <col min="4901" max="5120" width="8.875" style="543"/>
    <col min="5121" max="5126" width="2.875" style="543" customWidth="1"/>
    <col min="5127" max="5127" width="4.875" style="543" customWidth="1"/>
    <col min="5128" max="5138" width="2.875" style="543" customWidth="1"/>
    <col min="5139" max="5139" width="4.875" style="543" customWidth="1"/>
    <col min="5140" max="5156" width="2.875" style="543" customWidth="1"/>
    <col min="5157" max="5376" width="8.875" style="543"/>
    <col min="5377" max="5382" width="2.875" style="543" customWidth="1"/>
    <col min="5383" max="5383" width="4.875" style="543" customWidth="1"/>
    <col min="5384" max="5394" width="2.875" style="543" customWidth="1"/>
    <col min="5395" max="5395" width="4.875" style="543" customWidth="1"/>
    <col min="5396" max="5412" width="2.875" style="543" customWidth="1"/>
    <col min="5413" max="5632" width="8.875" style="543"/>
    <col min="5633" max="5638" width="2.875" style="543" customWidth="1"/>
    <col min="5639" max="5639" width="4.875" style="543" customWidth="1"/>
    <col min="5640" max="5650" width="2.875" style="543" customWidth="1"/>
    <col min="5651" max="5651" width="4.875" style="543" customWidth="1"/>
    <col min="5652" max="5668" width="2.875" style="543" customWidth="1"/>
    <col min="5669" max="5888" width="8.875" style="543"/>
    <col min="5889" max="5894" width="2.875" style="543" customWidth="1"/>
    <col min="5895" max="5895" width="4.875" style="543" customWidth="1"/>
    <col min="5896" max="5906" width="2.875" style="543" customWidth="1"/>
    <col min="5907" max="5907" width="4.875" style="543" customWidth="1"/>
    <col min="5908" max="5924" width="2.875" style="543" customWidth="1"/>
    <col min="5925" max="6144" width="8.875" style="543"/>
    <col min="6145" max="6150" width="2.875" style="543" customWidth="1"/>
    <col min="6151" max="6151" width="4.875" style="543" customWidth="1"/>
    <col min="6152" max="6162" width="2.875" style="543" customWidth="1"/>
    <col min="6163" max="6163" width="4.875" style="543" customWidth="1"/>
    <col min="6164" max="6180" width="2.875" style="543" customWidth="1"/>
    <col min="6181" max="6400" width="8.875" style="543"/>
    <col min="6401" max="6406" width="2.875" style="543" customWidth="1"/>
    <col min="6407" max="6407" width="4.875" style="543" customWidth="1"/>
    <col min="6408" max="6418" width="2.875" style="543" customWidth="1"/>
    <col min="6419" max="6419" width="4.875" style="543" customWidth="1"/>
    <col min="6420" max="6436" width="2.875" style="543" customWidth="1"/>
    <col min="6437" max="6656" width="8.875" style="543"/>
    <col min="6657" max="6662" width="2.875" style="543" customWidth="1"/>
    <col min="6663" max="6663" width="4.875" style="543" customWidth="1"/>
    <col min="6664" max="6674" width="2.875" style="543" customWidth="1"/>
    <col min="6675" max="6675" width="4.875" style="543" customWidth="1"/>
    <col min="6676" max="6692" width="2.875" style="543" customWidth="1"/>
    <col min="6693" max="6912" width="8.875" style="543"/>
    <col min="6913" max="6918" width="2.875" style="543" customWidth="1"/>
    <col min="6919" max="6919" width="4.875" style="543" customWidth="1"/>
    <col min="6920" max="6930" width="2.875" style="543" customWidth="1"/>
    <col min="6931" max="6931" width="4.875" style="543" customWidth="1"/>
    <col min="6932" max="6948" width="2.875" style="543" customWidth="1"/>
    <col min="6949" max="7168" width="8.875" style="543"/>
    <col min="7169" max="7174" width="2.875" style="543" customWidth="1"/>
    <col min="7175" max="7175" width="4.875" style="543" customWidth="1"/>
    <col min="7176" max="7186" width="2.875" style="543" customWidth="1"/>
    <col min="7187" max="7187" width="4.875" style="543" customWidth="1"/>
    <col min="7188" max="7204" width="2.875" style="543" customWidth="1"/>
    <col min="7205" max="7424" width="8.875" style="543"/>
    <col min="7425" max="7430" width="2.875" style="543" customWidth="1"/>
    <col min="7431" max="7431" width="4.875" style="543" customWidth="1"/>
    <col min="7432" max="7442" width="2.875" style="543" customWidth="1"/>
    <col min="7443" max="7443" width="4.875" style="543" customWidth="1"/>
    <col min="7444" max="7460" width="2.875" style="543" customWidth="1"/>
    <col min="7461" max="7680" width="8.875" style="543"/>
    <col min="7681" max="7686" width="2.875" style="543" customWidth="1"/>
    <col min="7687" max="7687" width="4.875" style="543" customWidth="1"/>
    <col min="7688" max="7698" width="2.875" style="543" customWidth="1"/>
    <col min="7699" max="7699" width="4.875" style="543" customWidth="1"/>
    <col min="7700" max="7716" width="2.875" style="543" customWidth="1"/>
    <col min="7717" max="7936" width="8.875" style="543"/>
    <col min="7937" max="7942" width="2.875" style="543" customWidth="1"/>
    <col min="7943" max="7943" width="4.875" style="543" customWidth="1"/>
    <col min="7944" max="7954" width="2.875" style="543" customWidth="1"/>
    <col min="7955" max="7955" width="4.875" style="543" customWidth="1"/>
    <col min="7956" max="7972" width="2.875" style="543" customWidth="1"/>
    <col min="7973" max="8192" width="8.875" style="543"/>
    <col min="8193" max="8198" width="2.875" style="543" customWidth="1"/>
    <col min="8199" max="8199" width="4.875" style="543" customWidth="1"/>
    <col min="8200" max="8210" width="2.875" style="543" customWidth="1"/>
    <col min="8211" max="8211" width="4.875" style="543" customWidth="1"/>
    <col min="8212" max="8228" width="2.875" style="543" customWidth="1"/>
    <col min="8229" max="8448" width="8.875" style="543"/>
    <col min="8449" max="8454" width="2.875" style="543" customWidth="1"/>
    <col min="8455" max="8455" width="4.875" style="543" customWidth="1"/>
    <col min="8456" max="8466" width="2.875" style="543" customWidth="1"/>
    <col min="8467" max="8467" width="4.875" style="543" customWidth="1"/>
    <col min="8468" max="8484" width="2.875" style="543" customWidth="1"/>
    <col min="8485" max="8704" width="8.875" style="543"/>
    <col min="8705" max="8710" width="2.875" style="543" customWidth="1"/>
    <col min="8711" max="8711" width="4.875" style="543" customWidth="1"/>
    <col min="8712" max="8722" width="2.875" style="543" customWidth="1"/>
    <col min="8723" max="8723" width="4.875" style="543" customWidth="1"/>
    <col min="8724" max="8740" width="2.875" style="543" customWidth="1"/>
    <col min="8741" max="8960" width="8.875" style="543"/>
    <col min="8961" max="8966" width="2.875" style="543" customWidth="1"/>
    <col min="8967" max="8967" width="4.875" style="543" customWidth="1"/>
    <col min="8968" max="8978" width="2.875" style="543" customWidth="1"/>
    <col min="8979" max="8979" width="4.875" style="543" customWidth="1"/>
    <col min="8980" max="8996" width="2.875" style="543" customWidth="1"/>
    <col min="8997" max="9216" width="8.875" style="543"/>
    <col min="9217" max="9222" width="2.875" style="543" customWidth="1"/>
    <col min="9223" max="9223" width="4.875" style="543" customWidth="1"/>
    <col min="9224" max="9234" width="2.875" style="543" customWidth="1"/>
    <col min="9235" max="9235" width="4.875" style="543" customWidth="1"/>
    <col min="9236" max="9252" width="2.875" style="543" customWidth="1"/>
    <col min="9253" max="9472" width="8.875" style="543"/>
    <col min="9473" max="9478" width="2.875" style="543" customWidth="1"/>
    <col min="9479" max="9479" width="4.875" style="543" customWidth="1"/>
    <col min="9480" max="9490" width="2.875" style="543" customWidth="1"/>
    <col min="9491" max="9491" width="4.875" style="543" customWidth="1"/>
    <col min="9492" max="9508" width="2.875" style="543" customWidth="1"/>
    <col min="9509" max="9728" width="8.875" style="543"/>
    <col min="9729" max="9734" width="2.875" style="543" customWidth="1"/>
    <col min="9735" max="9735" width="4.875" style="543" customWidth="1"/>
    <col min="9736" max="9746" width="2.875" style="543" customWidth="1"/>
    <col min="9747" max="9747" width="4.875" style="543" customWidth="1"/>
    <col min="9748" max="9764" width="2.875" style="543" customWidth="1"/>
    <col min="9765" max="9984" width="8.875" style="543"/>
    <col min="9985" max="9990" width="2.875" style="543" customWidth="1"/>
    <col min="9991" max="9991" width="4.875" style="543" customWidth="1"/>
    <col min="9992" max="10002" width="2.875" style="543" customWidth="1"/>
    <col min="10003" max="10003" width="4.875" style="543" customWidth="1"/>
    <col min="10004" max="10020" width="2.875" style="543" customWidth="1"/>
    <col min="10021" max="10240" width="8.875" style="543"/>
    <col min="10241" max="10246" width="2.875" style="543" customWidth="1"/>
    <col min="10247" max="10247" width="4.875" style="543" customWidth="1"/>
    <col min="10248" max="10258" width="2.875" style="543" customWidth="1"/>
    <col min="10259" max="10259" width="4.875" style="543" customWidth="1"/>
    <col min="10260" max="10276" width="2.875" style="543" customWidth="1"/>
    <col min="10277" max="10496" width="8.875" style="543"/>
    <col min="10497" max="10502" width="2.875" style="543" customWidth="1"/>
    <col min="10503" max="10503" width="4.875" style="543" customWidth="1"/>
    <col min="10504" max="10514" width="2.875" style="543" customWidth="1"/>
    <col min="10515" max="10515" width="4.875" style="543" customWidth="1"/>
    <col min="10516" max="10532" width="2.875" style="543" customWidth="1"/>
    <col min="10533" max="10752" width="8.875" style="543"/>
    <col min="10753" max="10758" width="2.875" style="543" customWidth="1"/>
    <col min="10759" max="10759" width="4.875" style="543" customWidth="1"/>
    <col min="10760" max="10770" width="2.875" style="543" customWidth="1"/>
    <col min="10771" max="10771" width="4.875" style="543" customWidth="1"/>
    <col min="10772" max="10788" width="2.875" style="543" customWidth="1"/>
    <col min="10789" max="11008" width="8.875" style="543"/>
    <col min="11009" max="11014" width="2.875" style="543" customWidth="1"/>
    <col min="11015" max="11015" width="4.875" style="543" customWidth="1"/>
    <col min="11016" max="11026" width="2.875" style="543" customWidth="1"/>
    <col min="11027" max="11027" width="4.875" style="543" customWidth="1"/>
    <col min="11028" max="11044" width="2.875" style="543" customWidth="1"/>
    <col min="11045" max="11264" width="8.875" style="543"/>
    <col min="11265" max="11270" width="2.875" style="543" customWidth="1"/>
    <col min="11271" max="11271" width="4.875" style="543" customWidth="1"/>
    <col min="11272" max="11282" width="2.875" style="543" customWidth="1"/>
    <col min="11283" max="11283" width="4.875" style="543" customWidth="1"/>
    <col min="11284" max="11300" width="2.875" style="543" customWidth="1"/>
    <col min="11301" max="11520" width="8.875" style="543"/>
    <col min="11521" max="11526" width="2.875" style="543" customWidth="1"/>
    <col min="11527" max="11527" width="4.875" style="543" customWidth="1"/>
    <col min="11528" max="11538" width="2.875" style="543" customWidth="1"/>
    <col min="11539" max="11539" width="4.875" style="543" customWidth="1"/>
    <col min="11540" max="11556" width="2.875" style="543" customWidth="1"/>
    <col min="11557" max="11776" width="8.875" style="543"/>
    <col min="11777" max="11782" width="2.875" style="543" customWidth="1"/>
    <col min="11783" max="11783" width="4.875" style="543" customWidth="1"/>
    <col min="11784" max="11794" width="2.875" style="543" customWidth="1"/>
    <col min="11795" max="11795" width="4.875" style="543" customWidth="1"/>
    <col min="11796" max="11812" width="2.875" style="543" customWidth="1"/>
    <col min="11813" max="12032" width="8.875" style="543"/>
    <col min="12033" max="12038" width="2.875" style="543" customWidth="1"/>
    <col min="12039" max="12039" width="4.875" style="543" customWidth="1"/>
    <col min="12040" max="12050" width="2.875" style="543" customWidth="1"/>
    <col min="12051" max="12051" width="4.875" style="543" customWidth="1"/>
    <col min="12052" max="12068" width="2.875" style="543" customWidth="1"/>
    <col min="12069" max="12288" width="8.875" style="543"/>
    <col min="12289" max="12294" width="2.875" style="543" customWidth="1"/>
    <col min="12295" max="12295" width="4.875" style="543" customWidth="1"/>
    <col min="12296" max="12306" width="2.875" style="543" customWidth="1"/>
    <col min="12307" max="12307" width="4.875" style="543" customWidth="1"/>
    <col min="12308" max="12324" width="2.875" style="543" customWidth="1"/>
    <col min="12325" max="12544" width="8.875" style="543"/>
    <col min="12545" max="12550" width="2.875" style="543" customWidth="1"/>
    <col min="12551" max="12551" width="4.875" style="543" customWidth="1"/>
    <col min="12552" max="12562" width="2.875" style="543" customWidth="1"/>
    <col min="12563" max="12563" width="4.875" style="543" customWidth="1"/>
    <col min="12564" max="12580" width="2.875" style="543" customWidth="1"/>
    <col min="12581" max="12800" width="8.875" style="543"/>
    <col min="12801" max="12806" width="2.875" style="543" customWidth="1"/>
    <col min="12807" max="12807" width="4.875" style="543" customWidth="1"/>
    <col min="12808" max="12818" width="2.875" style="543" customWidth="1"/>
    <col min="12819" max="12819" width="4.875" style="543" customWidth="1"/>
    <col min="12820" max="12836" width="2.875" style="543" customWidth="1"/>
    <col min="12837" max="13056" width="8.875" style="543"/>
    <col min="13057" max="13062" width="2.875" style="543" customWidth="1"/>
    <col min="13063" max="13063" width="4.875" style="543" customWidth="1"/>
    <col min="13064" max="13074" width="2.875" style="543" customWidth="1"/>
    <col min="13075" max="13075" width="4.875" style="543" customWidth="1"/>
    <col min="13076" max="13092" width="2.875" style="543" customWidth="1"/>
    <col min="13093" max="13312" width="8.875" style="543"/>
    <col min="13313" max="13318" width="2.875" style="543" customWidth="1"/>
    <col min="13319" max="13319" width="4.875" style="543" customWidth="1"/>
    <col min="13320" max="13330" width="2.875" style="543" customWidth="1"/>
    <col min="13331" max="13331" width="4.875" style="543" customWidth="1"/>
    <col min="13332" max="13348" width="2.875" style="543" customWidth="1"/>
    <col min="13349" max="13568" width="8.875" style="543"/>
    <col min="13569" max="13574" width="2.875" style="543" customWidth="1"/>
    <col min="13575" max="13575" width="4.875" style="543" customWidth="1"/>
    <col min="13576" max="13586" width="2.875" style="543" customWidth="1"/>
    <col min="13587" max="13587" width="4.875" style="543" customWidth="1"/>
    <col min="13588" max="13604" width="2.875" style="543" customWidth="1"/>
    <col min="13605" max="13824" width="8.875" style="543"/>
    <col min="13825" max="13830" width="2.875" style="543" customWidth="1"/>
    <col min="13831" max="13831" width="4.875" style="543" customWidth="1"/>
    <col min="13832" max="13842" width="2.875" style="543" customWidth="1"/>
    <col min="13843" max="13843" width="4.875" style="543" customWidth="1"/>
    <col min="13844" max="13860" width="2.875" style="543" customWidth="1"/>
    <col min="13861" max="14080" width="8.875" style="543"/>
    <col min="14081" max="14086" width="2.875" style="543" customWidth="1"/>
    <col min="14087" max="14087" width="4.875" style="543" customWidth="1"/>
    <col min="14088" max="14098" width="2.875" style="543" customWidth="1"/>
    <col min="14099" max="14099" width="4.875" style="543" customWidth="1"/>
    <col min="14100" max="14116" width="2.875" style="543" customWidth="1"/>
    <col min="14117" max="14336" width="8.875" style="543"/>
    <col min="14337" max="14342" width="2.875" style="543" customWidth="1"/>
    <col min="14343" max="14343" width="4.875" style="543" customWidth="1"/>
    <col min="14344" max="14354" width="2.875" style="543" customWidth="1"/>
    <col min="14355" max="14355" width="4.875" style="543" customWidth="1"/>
    <col min="14356" max="14372" width="2.875" style="543" customWidth="1"/>
    <col min="14373" max="14592" width="8.875" style="543"/>
    <col min="14593" max="14598" width="2.875" style="543" customWidth="1"/>
    <col min="14599" max="14599" width="4.875" style="543" customWidth="1"/>
    <col min="14600" max="14610" width="2.875" style="543" customWidth="1"/>
    <col min="14611" max="14611" width="4.875" style="543" customWidth="1"/>
    <col min="14612" max="14628" width="2.875" style="543" customWidth="1"/>
    <col min="14629" max="14848" width="8.875" style="543"/>
    <col min="14849" max="14854" width="2.875" style="543" customWidth="1"/>
    <col min="14855" max="14855" width="4.875" style="543" customWidth="1"/>
    <col min="14856" max="14866" width="2.875" style="543" customWidth="1"/>
    <col min="14867" max="14867" width="4.875" style="543" customWidth="1"/>
    <col min="14868" max="14884" width="2.875" style="543" customWidth="1"/>
    <col min="14885" max="15104" width="8.875" style="543"/>
    <col min="15105" max="15110" width="2.875" style="543" customWidth="1"/>
    <col min="15111" max="15111" width="4.875" style="543" customWidth="1"/>
    <col min="15112" max="15122" width="2.875" style="543" customWidth="1"/>
    <col min="15123" max="15123" width="4.875" style="543" customWidth="1"/>
    <col min="15124" max="15140" width="2.875" style="543" customWidth="1"/>
    <col min="15141" max="15360" width="8.875" style="543"/>
    <col min="15361" max="15366" width="2.875" style="543" customWidth="1"/>
    <col min="15367" max="15367" width="4.875" style="543" customWidth="1"/>
    <col min="15368" max="15378" width="2.875" style="543" customWidth="1"/>
    <col min="15379" max="15379" width="4.875" style="543" customWidth="1"/>
    <col min="15380" max="15396" width="2.875" style="543" customWidth="1"/>
    <col min="15397" max="15616" width="8.875" style="543"/>
    <col min="15617" max="15622" width="2.875" style="543" customWidth="1"/>
    <col min="15623" max="15623" width="4.875" style="543" customWidth="1"/>
    <col min="15624" max="15634" width="2.875" style="543" customWidth="1"/>
    <col min="15635" max="15635" width="4.875" style="543" customWidth="1"/>
    <col min="15636" max="15652" width="2.875" style="543" customWidth="1"/>
    <col min="15653" max="15872" width="8.875" style="543"/>
    <col min="15873" max="15878" width="2.875" style="543" customWidth="1"/>
    <col min="15879" max="15879" width="4.875" style="543" customWidth="1"/>
    <col min="15880" max="15890" width="2.875" style="543" customWidth="1"/>
    <col min="15891" max="15891" width="4.875" style="543" customWidth="1"/>
    <col min="15892" max="15908" width="2.875" style="543" customWidth="1"/>
    <col min="15909" max="16128" width="8.875" style="543"/>
    <col min="16129" max="16134" width="2.875" style="543" customWidth="1"/>
    <col min="16135" max="16135" width="4.875" style="543" customWidth="1"/>
    <col min="16136" max="16146" width="2.875" style="543" customWidth="1"/>
    <col min="16147" max="16147" width="4.875" style="543" customWidth="1"/>
    <col min="16148" max="16164" width="2.875" style="543" customWidth="1"/>
    <col min="16165" max="16384" width="8.875" style="543"/>
  </cols>
  <sheetData>
    <row r="1" spans="1:32" ht="21" customHeight="1">
      <c r="A1" s="543" t="s">
        <v>959</v>
      </c>
    </row>
    <row r="2" spans="1:32" ht="21" customHeight="1">
      <c r="A2" s="961" t="s">
        <v>960</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562"/>
      <c r="AF2" s="562"/>
    </row>
    <row r="3" spans="1:32" ht="11.25" customHeight="1" thickBot="1"/>
    <row r="4" spans="1:32" ht="30" customHeight="1">
      <c r="A4" s="1033" t="s">
        <v>961</v>
      </c>
      <c r="B4" s="1034"/>
      <c r="C4" s="1034"/>
      <c r="D4" s="1034"/>
      <c r="E4" s="1034"/>
      <c r="F4" s="1035"/>
      <c r="G4" s="1039" t="s">
        <v>940</v>
      </c>
      <c r="H4" s="965" t="s">
        <v>946</v>
      </c>
      <c r="I4" s="963"/>
      <c r="J4" s="964"/>
      <c r="K4" s="553"/>
      <c r="L4" s="554"/>
      <c r="M4" s="554"/>
      <c r="N4" s="554"/>
      <c r="O4" s="554"/>
      <c r="P4" s="554"/>
      <c r="Q4" s="554"/>
      <c r="R4" s="555" t="s">
        <v>942</v>
      </c>
      <c r="S4" s="1039" t="s">
        <v>943</v>
      </c>
      <c r="T4" s="965" t="s">
        <v>946</v>
      </c>
      <c r="U4" s="963"/>
      <c r="V4" s="964"/>
      <c r="W4" s="553"/>
      <c r="X4" s="554"/>
      <c r="Y4" s="554"/>
      <c r="Z4" s="554"/>
      <c r="AA4" s="554"/>
      <c r="AB4" s="554"/>
      <c r="AC4" s="554"/>
      <c r="AD4" s="604" t="s">
        <v>942</v>
      </c>
    </row>
    <row r="5" spans="1:32" ht="30" customHeight="1">
      <c r="A5" s="1036"/>
      <c r="B5" s="1037"/>
      <c r="C5" s="1037"/>
      <c r="D5" s="1037"/>
      <c r="E5" s="1037"/>
      <c r="F5" s="1038"/>
      <c r="G5" s="1040"/>
      <c r="H5" s="1041" t="s">
        <v>947</v>
      </c>
      <c r="I5" s="1042"/>
      <c r="J5" s="1043"/>
      <c r="K5" s="605"/>
      <c r="L5" s="606"/>
      <c r="M5" s="606"/>
      <c r="N5" s="606"/>
      <c r="O5" s="606"/>
      <c r="P5" s="606"/>
      <c r="Q5" s="606"/>
      <c r="R5" s="607" t="s">
        <v>942</v>
      </c>
      <c r="S5" s="1040"/>
      <c r="T5" s="1041" t="s">
        <v>947</v>
      </c>
      <c r="U5" s="1042"/>
      <c r="V5" s="1043"/>
      <c r="W5" s="605"/>
      <c r="X5" s="606"/>
      <c r="Y5" s="606"/>
      <c r="Z5" s="606"/>
      <c r="AA5" s="606"/>
      <c r="AB5" s="606"/>
      <c r="AC5" s="606"/>
      <c r="AD5" s="608" t="s">
        <v>942</v>
      </c>
    </row>
    <row r="6" spans="1:32" ht="30" customHeight="1">
      <c r="A6" s="1024" t="s">
        <v>962</v>
      </c>
      <c r="B6" s="1025"/>
      <c r="C6" s="1025"/>
      <c r="D6" s="1025"/>
      <c r="E6" s="1025"/>
      <c r="F6" s="1025"/>
      <c r="G6" s="1025"/>
      <c r="H6" s="1025"/>
      <c r="I6" s="1025"/>
      <c r="J6" s="1026"/>
      <c r="K6" s="609"/>
      <c r="L6" s="609"/>
      <c r="M6" s="609"/>
      <c r="N6" s="609"/>
      <c r="O6" s="609"/>
      <c r="P6" s="609"/>
      <c r="Q6" s="609"/>
      <c r="R6" s="609"/>
      <c r="S6" s="609"/>
      <c r="T6" s="609"/>
      <c r="U6" s="609"/>
      <c r="V6" s="609"/>
      <c r="W6" s="609"/>
      <c r="X6" s="609"/>
      <c r="Y6" s="609"/>
      <c r="Z6" s="609"/>
      <c r="AA6" s="609"/>
      <c r="AB6" s="609"/>
      <c r="AC6" s="609"/>
      <c r="AD6" s="610"/>
    </row>
    <row r="7" spans="1:32" ht="30" customHeight="1" thickBot="1">
      <c r="A7" s="1027"/>
      <c r="B7" s="1028"/>
      <c r="C7" s="1028"/>
      <c r="D7" s="1028"/>
      <c r="E7" s="1028"/>
      <c r="F7" s="1028"/>
      <c r="G7" s="1028"/>
      <c r="H7" s="1028"/>
      <c r="I7" s="1028"/>
      <c r="J7" s="1029"/>
      <c r="K7" s="551"/>
      <c r="L7" s="551"/>
      <c r="M7" s="551"/>
      <c r="N7" s="551"/>
      <c r="O7" s="551"/>
      <c r="P7" s="551"/>
      <c r="Q7" s="551"/>
      <c r="R7" s="551"/>
      <c r="S7" s="551"/>
      <c r="T7" s="551"/>
      <c r="U7" s="551"/>
      <c r="V7" s="551"/>
      <c r="W7" s="551"/>
      <c r="X7" s="551"/>
      <c r="Y7" s="551"/>
      <c r="Z7" s="551" t="s">
        <v>902</v>
      </c>
      <c r="AA7" s="551"/>
      <c r="AB7" s="551"/>
      <c r="AC7" s="551"/>
      <c r="AD7" s="552"/>
    </row>
    <row r="8" spans="1:32" ht="30" customHeight="1">
      <c r="A8" s="962" t="s">
        <v>963</v>
      </c>
      <c r="B8" s="963"/>
      <c r="C8" s="963"/>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6"/>
    </row>
    <row r="9" spans="1:32" ht="30" customHeight="1">
      <c r="A9" s="1024" t="s">
        <v>964</v>
      </c>
      <c r="B9" s="1025"/>
      <c r="C9" s="1025"/>
      <c r="D9" s="1025"/>
      <c r="E9" s="1025"/>
      <c r="F9" s="1026"/>
      <c r="G9" s="609"/>
      <c r="H9" s="609"/>
      <c r="I9" s="609"/>
      <c r="J9" s="609"/>
      <c r="K9" s="609"/>
      <c r="L9" s="609"/>
      <c r="M9" s="609"/>
      <c r="N9" s="609"/>
      <c r="O9" s="609"/>
      <c r="P9" s="609"/>
      <c r="Q9" s="609"/>
      <c r="R9" s="609"/>
      <c r="S9" s="609"/>
      <c r="T9" s="609"/>
      <c r="U9" s="609"/>
      <c r="V9" s="609"/>
      <c r="W9" s="609"/>
      <c r="X9" s="609"/>
      <c r="Y9" s="609"/>
      <c r="Z9" s="609"/>
      <c r="AA9" s="609"/>
      <c r="AB9" s="609"/>
      <c r="AC9" s="609"/>
      <c r="AD9" s="610"/>
    </row>
    <row r="10" spans="1:32" ht="30" customHeight="1">
      <c r="A10" s="1030"/>
      <c r="B10" s="1031"/>
      <c r="C10" s="1031"/>
      <c r="D10" s="1031"/>
      <c r="E10" s="1031"/>
      <c r="F10" s="1032"/>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08"/>
    </row>
    <row r="11" spans="1:32" ht="30" customHeight="1">
      <c r="A11" s="1024" t="s">
        <v>965</v>
      </c>
      <c r="B11" s="1025"/>
      <c r="C11" s="1025"/>
      <c r="D11" s="1025"/>
      <c r="E11" s="1025"/>
      <c r="F11" s="1026"/>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10"/>
    </row>
    <row r="12" spans="1:32" ht="30" customHeight="1">
      <c r="A12" s="1030"/>
      <c r="B12" s="1031"/>
      <c r="C12" s="1031"/>
      <c r="D12" s="1031"/>
      <c r="E12" s="1031"/>
      <c r="F12" s="1032"/>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08"/>
    </row>
    <row r="13" spans="1:32" ht="30" customHeight="1">
      <c r="A13" s="967" t="s">
        <v>966</v>
      </c>
      <c r="B13" s="968"/>
      <c r="C13" s="968"/>
      <c r="D13" s="968"/>
      <c r="E13" s="968"/>
      <c r="F13" s="969"/>
      <c r="AD13" s="549"/>
    </row>
    <row r="14" spans="1:32" ht="30" customHeight="1">
      <c r="A14" s="1030"/>
      <c r="B14" s="1031"/>
      <c r="C14" s="1031"/>
      <c r="D14" s="1031"/>
      <c r="E14" s="1031"/>
      <c r="F14" s="1032"/>
      <c r="G14" s="612"/>
      <c r="H14" s="611"/>
      <c r="I14" s="611"/>
      <c r="J14" s="611"/>
      <c r="K14" s="611"/>
      <c r="L14" s="611"/>
      <c r="M14" s="611"/>
      <c r="N14" s="611"/>
      <c r="O14" s="611"/>
      <c r="P14" s="611"/>
      <c r="Q14" s="611"/>
      <c r="R14" s="611"/>
      <c r="S14" s="611"/>
      <c r="T14" s="611"/>
      <c r="U14" s="611"/>
      <c r="V14" s="611"/>
      <c r="W14" s="611"/>
      <c r="X14" s="611"/>
      <c r="Y14" s="611"/>
      <c r="Z14" s="611"/>
      <c r="AA14" s="611"/>
      <c r="AB14" s="611"/>
      <c r="AC14" s="611"/>
      <c r="AD14" s="608"/>
    </row>
    <row r="15" spans="1:32" ht="30" customHeight="1">
      <c r="A15" s="1024" t="s">
        <v>967</v>
      </c>
      <c r="B15" s="1025"/>
      <c r="C15" s="1025"/>
      <c r="D15" s="1025"/>
      <c r="E15" s="1025"/>
      <c r="F15" s="1026"/>
      <c r="G15" s="613"/>
      <c r="H15" s="609"/>
      <c r="I15" s="609"/>
      <c r="J15" s="609"/>
      <c r="K15" s="609"/>
      <c r="L15" s="609"/>
      <c r="M15" s="609"/>
      <c r="N15" s="609"/>
      <c r="O15" s="609"/>
      <c r="P15" s="609"/>
      <c r="Q15" s="609"/>
      <c r="R15" s="609"/>
      <c r="S15" s="609"/>
      <c r="T15" s="609"/>
      <c r="U15" s="609"/>
      <c r="V15" s="609"/>
      <c r="W15" s="609"/>
      <c r="X15" s="609"/>
      <c r="Y15" s="609"/>
      <c r="Z15" s="609"/>
      <c r="AA15" s="609"/>
      <c r="AB15" s="609"/>
      <c r="AC15" s="609"/>
      <c r="AD15" s="610"/>
    </row>
    <row r="16" spans="1:32" ht="30" customHeight="1">
      <c r="A16" s="1030"/>
      <c r="B16" s="1031"/>
      <c r="C16" s="1031"/>
      <c r="D16" s="1031"/>
      <c r="E16" s="1031"/>
      <c r="F16" s="1032"/>
      <c r="G16" s="612"/>
      <c r="H16" s="611"/>
      <c r="I16" s="611"/>
      <c r="J16" s="611"/>
      <c r="K16" s="611"/>
      <c r="L16" s="611"/>
      <c r="M16" s="611"/>
      <c r="N16" s="611"/>
      <c r="O16" s="611"/>
      <c r="P16" s="611"/>
      <c r="Q16" s="611"/>
      <c r="R16" s="611"/>
      <c r="S16" s="611"/>
      <c r="T16" s="611"/>
      <c r="U16" s="611"/>
      <c r="V16" s="611"/>
      <c r="W16" s="611"/>
      <c r="X16" s="611"/>
      <c r="Y16" s="611"/>
      <c r="Z16" s="611"/>
      <c r="AA16" s="611"/>
      <c r="AB16" s="611"/>
      <c r="AC16" s="611"/>
      <c r="AD16" s="608"/>
    </row>
    <row r="17" spans="1:30" ht="30" customHeight="1">
      <c r="A17" s="1024" t="s">
        <v>968</v>
      </c>
      <c r="B17" s="1025"/>
      <c r="C17" s="1025"/>
      <c r="D17" s="1025"/>
      <c r="E17" s="1025"/>
      <c r="F17" s="1026"/>
      <c r="AD17" s="549"/>
    </row>
    <row r="18" spans="1:30" ht="30" customHeight="1" thickBot="1">
      <c r="A18" s="1027"/>
      <c r="B18" s="1028"/>
      <c r="C18" s="1028"/>
      <c r="D18" s="1028"/>
      <c r="E18" s="1028"/>
      <c r="F18" s="1029"/>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2"/>
    </row>
    <row r="19" spans="1:30" ht="21" customHeight="1"/>
    <row r="20" spans="1:30" ht="21" customHeight="1"/>
    <row r="21" spans="1:30" ht="21" customHeight="1"/>
    <row r="22" spans="1:30" ht="21" customHeight="1"/>
    <row r="23" spans="1:30" ht="21" customHeight="1"/>
    <row r="24" spans="1:30" ht="21" customHeight="1"/>
    <row r="25" spans="1:30" ht="18" customHeight="1">
      <c r="A25" s="544"/>
    </row>
    <row r="26" spans="1:30" ht="18" customHeight="1">
      <c r="A26" s="544"/>
    </row>
    <row r="27" spans="1:30" ht="21" customHeight="1">
      <c r="A27" s="544"/>
    </row>
    <row r="28" spans="1:30" ht="21" customHeight="1"/>
  </sheetData>
  <mergeCells count="15">
    <mergeCell ref="A2:AD2"/>
    <mergeCell ref="A4:F5"/>
    <mergeCell ref="G4:G5"/>
    <mergeCell ref="H4:J4"/>
    <mergeCell ref="S4:S5"/>
    <mergeCell ref="T4:V4"/>
    <mergeCell ref="H5:J5"/>
    <mergeCell ref="T5:V5"/>
    <mergeCell ref="A17:F18"/>
    <mergeCell ref="A6:J7"/>
    <mergeCell ref="A8:AD8"/>
    <mergeCell ref="A9:F10"/>
    <mergeCell ref="A11:F12"/>
    <mergeCell ref="A13:F14"/>
    <mergeCell ref="A15:F16"/>
  </mergeCells>
  <phoneticPr fontId="3"/>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4"/>
  <sheetViews>
    <sheetView workbookViewId="0">
      <selection activeCell="S17" sqref="S17"/>
    </sheetView>
  </sheetViews>
  <sheetFormatPr defaultColWidth="7.125" defaultRowHeight="18.75"/>
  <cols>
    <col min="1" max="1" width="7.125" style="463"/>
    <col min="2" max="2" width="67" style="463" customWidth="1"/>
    <col min="3" max="16384" width="7.125" style="463"/>
  </cols>
  <sheetData>
    <row r="4" spans="2:2" ht="155.25" customHeight="1">
      <c r="B4" s="462" t="s">
        <v>732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vt:i4>
      </vt:variant>
    </vt:vector>
  </HeadingPairs>
  <TitlesOfParts>
    <vt:vector size="29" baseType="lpstr">
      <vt:lpstr>R6報酬改定対応表（医療院）</vt:lpstr>
      <vt:lpstr>別紙1-1（一覧表）</vt:lpstr>
      <vt:lpstr>備考（1）</vt:lpstr>
      <vt:lpstr>備考（1－2）</vt:lpstr>
      <vt:lpstr>別紙2（届出書）</vt:lpstr>
      <vt:lpstr>別紙30（Ⅰ型）</vt:lpstr>
      <vt:lpstr>別紙30-2（Ⅱ型）</vt:lpstr>
      <vt:lpstr>別紙11（口腔連携強化加算）</vt:lpstr>
      <vt:lpstr>別紙12-2（認知症専門ケア加算）</vt:lpstr>
      <vt:lpstr>別紙14-4（サービス提供体制強化加算）</vt:lpstr>
      <vt:lpstr>別紙28（生産性向上推進体制加算）</vt:lpstr>
      <vt:lpstr>別紙31（重度認知症疾患療養体制加算）</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参考計算書D（夜間勤務等看護）</vt:lpstr>
      <vt:lpstr>参考計算書D（記入例）</vt:lpstr>
      <vt:lpstr>参考３（平面図）</vt:lpstr>
      <vt:lpstr>（加算様式11-8）重症皮膚潰瘍</vt:lpstr>
      <vt:lpstr>（加算様式11-9）薬剤管理指導</vt:lpstr>
      <vt:lpstr>（加算様式11-10）従業者名簿</vt:lpstr>
      <vt:lpstr>（加算様式11-11）理学・作業・言語</vt:lpstr>
      <vt:lpstr>（加算様式11-12）精神作業療法</vt:lpstr>
      <vt:lpstr>送付先</vt:lpstr>
      <vt:lpstr>'R6報酬改定対応表（医療院）'!Print_Area</vt:lpstr>
      <vt:lpstr>'備考（1）'!Print_Area</vt:lpstr>
      <vt:lpstr>'備考（1－2）'!Print_Area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dcterms:created xsi:type="dcterms:W3CDTF">2024-03-24T09:09:15Z</dcterms:created>
  <dcterms:modified xsi:type="dcterms:W3CDTF">2025-04-09T11:23:28Z</dcterms:modified>
</cp:coreProperties>
</file>