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112.12\指導第一課\03_在宅サービス検査係\R6 5班（堀越）\☆R6 運営状況等確認検査\【06-11】実施通知発送・HP掲載\06 ホームページ掲載\1 データ入力調査書\"/>
    </mc:Choice>
  </mc:AlternateContent>
  <bookViews>
    <workbookView xWindow="120" yWindow="60" windowWidth="9516" windowHeight="8196" tabRatio="708"/>
  </bookViews>
  <sheets>
    <sheet name="●R6調査書「通所介護」 " sheetId="35" r:id="rId1"/>
    <sheet name="●R6勤務表「通所介護」" sheetId="39" r:id="rId2"/>
    <sheet name="●R6勤務表「通所介護」記入例１" sheetId="40" r:id="rId3"/>
    <sheet name="●R6勤務表「通所介護」記入例２" sheetId="41" r:id="rId4"/>
  </sheets>
  <externalReferences>
    <externalReference r:id="rId5"/>
  </externalReferences>
  <definedNames>
    <definedName name="_xlnm._FilterDatabase" localSheetId="0" hidden="1">'●R6調査書「通所介護」 '!$A$32:$J$358</definedName>
    <definedName name="_xlnm.Print_Area" localSheetId="1">●R6勤務表「通所介護」!$A$1:$AJ$36</definedName>
    <definedName name="_xlnm.Print_Area" localSheetId="2">●R6勤務表「通所介護」記入例１!$A$1:$AK$38</definedName>
    <definedName name="_xlnm.Print_Area" localSheetId="3">●R6勤務表「通所介護」記入例２!$A$1:$AJ$36</definedName>
    <definedName name="_xlnm.Print_Area" localSheetId="0">'●R6調査書「通所介護」 '!$A$1:$H$363</definedName>
    <definedName name="_xlnm.Print_Titles" localSheetId="0">'●R6調査書「通所介護」 '!$30:$31</definedName>
    <definedName name="ほ" localSheetId="1">#REF!</definedName>
    <definedName name="ほ" localSheetId="2">#REF!</definedName>
    <definedName name="ほ" localSheetId="3">#REF!</definedName>
    <definedName name="ほ" localSheetId="0">#REF!</definedName>
    <definedName name="ほ">#REF!</definedName>
    <definedName name="街路種別">[1]基準!$J$30:$J$34</definedName>
    <definedName name="供給施設">[1]基準!$G$3:$G$4</definedName>
    <definedName name="系統連続性">[1]基準!$J$22:$J$27</definedName>
    <definedName name="資格" localSheetId="1">#REF!</definedName>
    <definedName name="資格" localSheetId="2">#REF!</definedName>
    <definedName name="資格" localSheetId="3">#REF!</definedName>
    <definedName name="資格" localSheetId="0">#REF!</definedName>
    <definedName name="資格">#REF!</definedName>
    <definedName name="職種" localSheetId="1">#REF!</definedName>
    <definedName name="職種" localSheetId="2">#REF!</definedName>
    <definedName name="職種" localSheetId="3">#REF!</definedName>
    <definedName name="職種" localSheetId="0">#REF!</definedName>
    <definedName name="職種">#REF!</definedName>
    <definedName name="方位">[1]基準!$J$2:$J$9</definedName>
    <definedName name="用途地域">[1]基準!$AP$2:$AP$13</definedName>
  </definedNames>
  <calcPr calcId="162913"/>
</workbook>
</file>

<file path=xl/calcChain.xml><?xml version="1.0" encoding="utf-8"?>
<calcChain xmlns="http://schemas.openxmlformats.org/spreadsheetml/2006/main">
  <c r="AG26" i="41" l="1"/>
  <c r="AF26" i="41"/>
  <c r="AG23" i="41"/>
  <c r="AF23" i="41"/>
  <c r="AH23" i="41" s="1"/>
  <c r="AE26" i="41"/>
  <c r="AD26" i="41"/>
  <c r="AC26" i="41"/>
  <c r="AB26" i="41"/>
  <c r="AA26" i="41"/>
  <c r="X26" i="41"/>
  <c r="W26" i="41"/>
  <c r="V26" i="41"/>
  <c r="U26" i="41"/>
  <c r="T26" i="41"/>
  <c r="Q26" i="41"/>
  <c r="P26" i="41"/>
  <c r="O26" i="41"/>
  <c r="N26" i="41"/>
  <c r="M26" i="41"/>
  <c r="J26" i="41"/>
  <c r="I26" i="41"/>
  <c r="H26" i="41"/>
  <c r="G26" i="41"/>
  <c r="F26" i="41"/>
  <c r="AH26" i="41" s="1"/>
  <c r="AE23" i="41"/>
  <c r="AD23" i="41"/>
  <c r="AC23" i="41"/>
  <c r="AB23" i="41"/>
  <c r="AA23" i="41"/>
  <c r="X23" i="41"/>
  <c r="W23" i="41"/>
  <c r="V23" i="41"/>
  <c r="U23" i="41"/>
  <c r="T23" i="41"/>
  <c r="Q23" i="41"/>
  <c r="P23" i="41"/>
  <c r="O23" i="41"/>
  <c r="N23" i="41"/>
  <c r="M23" i="41"/>
  <c r="J23" i="41"/>
  <c r="I23" i="41"/>
  <c r="H23" i="41"/>
  <c r="G23" i="41"/>
  <c r="F23" i="41"/>
  <c r="AH25" i="41"/>
  <c r="AH24" i="41"/>
  <c r="AH22" i="41"/>
  <c r="AH21" i="41"/>
  <c r="AH19" i="41"/>
  <c r="AH18" i="41"/>
  <c r="AH17" i="41"/>
  <c r="AH16" i="41"/>
  <c r="AH15" i="41"/>
  <c r="AH14" i="41"/>
  <c r="AH13" i="41"/>
  <c r="AH12" i="41"/>
  <c r="AH11" i="41"/>
  <c r="AH23" i="40"/>
  <c r="AF25" i="40"/>
  <c r="AE25" i="40"/>
  <c r="AD25" i="40"/>
  <c r="AC25" i="40"/>
  <c r="AB25" i="40"/>
  <c r="AA25" i="40"/>
  <c r="Y25" i="40"/>
  <c r="X25" i="40"/>
  <c r="W25" i="40"/>
  <c r="V25" i="40"/>
  <c r="U25" i="40"/>
  <c r="T25" i="40"/>
  <c r="R25" i="40"/>
  <c r="Q25" i="40"/>
  <c r="P25" i="40"/>
  <c r="O25" i="40"/>
  <c r="N25" i="40"/>
  <c r="M25" i="40"/>
  <c r="K25" i="40"/>
  <c r="J25" i="40"/>
  <c r="I25" i="40"/>
  <c r="H25" i="40"/>
  <c r="G25" i="40"/>
  <c r="F25" i="40"/>
  <c r="D25" i="40"/>
  <c r="AH28" i="40"/>
  <c r="AH27" i="40"/>
  <c r="AH26" i="40"/>
  <c r="AH25" i="40"/>
  <c r="AH24" i="40"/>
  <c r="AH21" i="40"/>
  <c r="AH20" i="40"/>
  <c r="AH19" i="40"/>
  <c r="AH18" i="40"/>
  <c r="AH17" i="40"/>
  <c r="AH16" i="40"/>
  <c r="AH15" i="40"/>
  <c r="AH14" i="40"/>
  <c r="AH13" i="40"/>
  <c r="AH12" i="40"/>
  <c r="AH11" i="40"/>
</calcChain>
</file>

<file path=xl/sharedStrings.xml><?xml version="1.0" encoding="utf-8"?>
<sst xmlns="http://schemas.openxmlformats.org/spreadsheetml/2006/main" count="1586" uniqueCount="635">
  <si>
    <t>職種</t>
    <rPh sb="0" eb="2">
      <t>ショクシュ</t>
    </rPh>
    <phoneticPr fontId="22"/>
  </si>
  <si>
    <t>勤務
形態</t>
    <rPh sb="0" eb="2">
      <t>キンム</t>
    </rPh>
    <rPh sb="3" eb="5">
      <t>ケイタイ</t>
    </rPh>
    <phoneticPr fontId="22"/>
  </si>
  <si>
    <t>氏名</t>
    <rPh sb="0" eb="2">
      <t>シメイ</t>
    </rPh>
    <phoneticPr fontId="22"/>
  </si>
  <si>
    <t>火</t>
  </si>
  <si>
    <t>水</t>
  </si>
  <si>
    <t>木</t>
  </si>
  <si>
    <t>金</t>
  </si>
  <si>
    <t>土</t>
  </si>
  <si>
    <t>日</t>
  </si>
  <si>
    <t>月</t>
  </si>
  <si>
    <t>管理者</t>
    <rPh sb="0" eb="3">
      <t>カンリシャ</t>
    </rPh>
    <phoneticPr fontId="22"/>
  </si>
  <si>
    <t>備考
(兼務・兼務内容等)</t>
    <rPh sb="0" eb="2">
      <t>ビコウ</t>
    </rPh>
    <rPh sb="4" eb="6">
      <t>ケンム</t>
    </rPh>
    <rPh sb="7" eb="9">
      <t>ケンム</t>
    </rPh>
    <rPh sb="9" eb="11">
      <t>ナイヨウ</t>
    </rPh>
    <rPh sb="11" eb="12">
      <t>トウ</t>
    </rPh>
    <phoneticPr fontId="22"/>
  </si>
  <si>
    <t>介護職員</t>
    <rPh sb="0" eb="2">
      <t>カイゴ</t>
    </rPh>
    <rPh sb="2" eb="4">
      <t>ショクイン</t>
    </rPh>
    <phoneticPr fontId="22"/>
  </si>
  <si>
    <t>従業者の勤務の体制及び勤務形態等一覧表</t>
    <rPh sb="0" eb="3">
      <t>ジュウギョウシャ</t>
    </rPh>
    <rPh sb="4" eb="6">
      <t>キンム</t>
    </rPh>
    <rPh sb="7" eb="9">
      <t>タイセイ</t>
    </rPh>
    <rPh sb="9" eb="10">
      <t>オヨ</t>
    </rPh>
    <rPh sb="11" eb="13">
      <t>キンム</t>
    </rPh>
    <rPh sb="13" eb="15">
      <t>ケイタイ</t>
    </rPh>
    <rPh sb="15" eb="16">
      <t>トウ</t>
    </rPh>
    <rPh sb="16" eb="18">
      <t>イチラン</t>
    </rPh>
    <rPh sb="18" eb="19">
      <t>ヒョウ</t>
    </rPh>
    <phoneticPr fontId="22"/>
  </si>
  <si>
    <t>営業時間</t>
    <rPh sb="0" eb="2">
      <t>エイギョウ</t>
    </rPh>
    <rPh sb="2" eb="4">
      <t>ジカン</t>
    </rPh>
    <phoneticPr fontId="22"/>
  </si>
  <si>
    <t>サービス提供時間</t>
    <rPh sb="4" eb="6">
      <t>テイキョウ</t>
    </rPh>
    <rPh sb="6" eb="8">
      <t>ジカン</t>
    </rPh>
    <phoneticPr fontId="22"/>
  </si>
  <si>
    <t>千代田　九</t>
    <rPh sb="0" eb="3">
      <t>チヨダ</t>
    </rPh>
    <rPh sb="4" eb="5">
      <t>ク</t>
    </rPh>
    <phoneticPr fontId="22"/>
  </si>
  <si>
    <t>①</t>
    <phoneticPr fontId="22"/>
  </si>
  <si>
    <t>生活相談員</t>
    <rPh sb="0" eb="2">
      <t>セイカツ</t>
    </rPh>
    <rPh sb="2" eb="5">
      <t>ソウダンイン</t>
    </rPh>
    <phoneticPr fontId="22"/>
  </si>
  <si>
    <t>大田　三郎</t>
    <rPh sb="0" eb="2">
      <t>オオタ</t>
    </rPh>
    <rPh sb="3" eb="5">
      <t>サブロウ</t>
    </rPh>
    <phoneticPr fontId="22"/>
  </si>
  <si>
    <t>文京　太郎</t>
    <rPh sb="0" eb="2">
      <t>ブンキョウ</t>
    </rPh>
    <rPh sb="3" eb="5">
      <t>タロウ</t>
    </rPh>
    <phoneticPr fontId="22"/>
  </si>
  <si>
    <t>介護職兼務</t>
    <rPh sb="0" eb="2">
      <t>カイゴ</t>
    </rPh>
    <rPh sb="2" eb="3">
      <t>ショク</t>
    </rPh>
    <rPh sb="3" eb="5">
      <t>ケンム</t>
    </rPh>
    <phoneticPr fontId="22"/>
  </si>
  <si>
    <t>看護職員</t>
    <rPh sb="0" eb="3">
      <t>カンゴショク</t>
    </rPh>
    <rPh sb="3" eb="4">
      <t>イン</t>
    </rPh>
    <phoneticPr fontId="22"/>
  </si>
  <si>
    <t>品川　海絵</t>
    <rPh sb="0" eb="2">
      <t>シナガワ</t>
    </rPh>
    <rPh sb="3" eb="4">
      <t>ウミ</t>
    </rPh>
    <rPh sb="4" eb="5">
      <t>エ</t>
    </rPh>
    <phoneticPr fontId="22"/>
  </si>
  <si>
    <t>江東　晴海</t>
    <rPh sb="0" eb="2">
      <t>コウトウ</t>
    </rPh>
    <rPh sb="3" eb="5">
      <t>ハルミ</t>
    </rPh>
    <phoneticPr fontId="22"/>
  </si>
  <si>
    <t>④</t>
    <phoneticPr fontId="22"/>
  </si>
  <si>
    <t>機能訓練指導員兼務</t>
    <rPh sb="0" eb="7">
      <t>キノウクンレンシドウイン</t>
    </rPh>
    <rPh sb="7" eb="9">
      <t>ケンム</t>
    </rPh>
    <phoneticPr fontId="22"/>
  </si>
  <si>
    <t>生活相談員兼務</t>
    <rPh sb="0" eb="2">
      <t>セイカツ</t>
    </rPh>
    <rPh sb="2" eb="5">
      <t>ソウダンイン</t>
    </rPh>
    <rPh sb="5" eb="7">
      <t>ケンム</t>
    </rPh>
    <phoneticPr fontId="22"/>
  </si>
  <si>
    <t>町田　園子</t>
    <rPh sb="0" eb="2">
      <t>マチダ</t>
    </rPh>
    <rPh sb="3" eb="4">
      <t>ソノ</t>
    </rPh>
    <rPh sb="4" eb="5">
      <t>コ</t>
    </rPh>
    <phoneticPr fontId="22"/>
  </si>
  <si>
    <t>港　　搭子</t>
    <rPh sb="0" eb="1">
      <t>ミナト</t>
    </rPh>
    <rPh sb="3" eb="4">
      <t>トウ</t>
    </rPh>
    <rPh sb="4" eb="5">
      <t>コ</t>
    </rPh>
    <phoneticPr fontId="22"/>
  </si>
  <si>
    <t>②</t>
    <phoneticPr fontId="22"/>
  </si>
  <si>
    <t>渋谷　八公</t>
    <rPh sb="0" eb="2">
      <t>シブヤ</t>
    </rPh>
    <rPh sb="3" eb="5">
      <t>ハチコウ</t>
    </rPh>
    <phoneticPr fontId="22"/>
  </si>
  <si>
    <t>③</t>
    <phoneticPr fontId="22"/>
  </si>
  <si>
    <t>機能訓練指導員</t>
    <rPh sb="0" eb="2">
      <t>キノウ</t>
    </rPh>
    <rPh sb="2" eb="4">
      <t>クンレン</t>
    </rPh>
    <rPh sb="4" eb="6">
      <t>シドウ</t>
    </rPh>
    <rPh sb="6" eb="7">
      <t>イン</t>
    </rPh>
    <phoneticPr fontId="22"/>
  </si>
  <si>
    <t>⑤</t>
    <phoneticPr fontId="22"/>
  </si>
  <si>
    <t>同一敷地内老健勤務</t>
    <rPh sb="0" eb="2">
      <t>ドウイツ</t>
    </rPh>
    <rPh sb="2" eb="4">
      <t>シキチ</t>
    </rPh>
    <rPh sb="4" eb="5">
      <t>ナイ</t>
    </rPh>
    <rPh sb="5" eb="6">
      <t>ロウ</t>
    </rPh>
    <rPh sb="6" eb="7">
      <t>ケン</t>
    </rPh>
    <rPh sb="7" eb="9">
      <t>キンム</t>
    </rPh>
    <phoneticPr fontId="22"/>
  </si>
  <si>
    <t>豊島　太陽</t>
    <rPh sb="0" eb="2">
      <t>トシマ</t>
    </rPh>
    <rPh sb="3" eb="5">
      <t>タイヨウ</t>
    </rPh>
    <phoneticPr fontId="22"/>
  </si>
  <si>
    <t>８：３０～１７：３０</t>
    <phoneticPr fontId="22"/>
  </si>
  <si>
    <t>大</t>
    <rPh sb="0" eb="1">
      <t>ダイ</t>
    </rPh>
    <phoneticPr fontId="22"/>
  </si>
  <si>
    <t>中</t>
    <rPh sb="0" eb="1">
      <t>チュウ</t>
    </rPh>
    <phoneticPr fontId="22"/>
  </si>
  <si>
    <t>小</t>
    <rPh sb="0" eb="1">
      <t>ショウ</t>
    </rPh>
    <phoneticPr fontId="22"/>
  </si>
  <si>
    <t>確認項目番号</t>
    <rPh sb="0" eb="2">
      <t>カクニン</t>
    </rPh>
    <rPh sb="2" eb="4">
      <t>コウモク</t>
    </rPh>
    <rPh sb="4" eb="6">
      <t>バンゴウ</t>
    </rPh>
    <phoneticPr fontId="22"/>
  </si>
  <si>
    <t>確認事項</t>
    <rPh sb="0" eb="2">
      <t>カクニン</t>
    </rPh>
    <rPh sb="2" eb="4">
      <t>ジコウ</t>
    </rPh>
    <phoneticPr fontId="22"/>
  </si>
  <si>
    <t>根拠、考え方</t>
    <rPh sb="0" eb="2">
      <t>コンキョ</t>
    </rPh>
    <rPh sb="3" eb="4">
      <t>カンガ</t>
    </rPh>
    <rPh sb="5" eb="6">
      <t>カタ</t>
    </rPh>
    <phoneticPr fontId="22"/>
  </si>
  <si>
    <t>設備基準</t>
    <phoneticPr fontId="22"/>
  </si>
  <si>
    <t>設備及び備品等</t>
    <phoneticPr fontId="22"/>
  </si>
  <si>
    <t>(1)</t>
    <phoneticPr fontId="22"/>
  </si>
  <si>
    <t>(2)</t>
    <phoneticPr fontId="22"/>
  </si>
  <si>
    <t>(3)</t>
    <phoneticPr fontId="22"/>
  </si>
  <si>
    <t>(4)</t>
    <phoneticPr fontId="22"/>
  </si>
  <si>
    <t>Ⅱ</t>
    <phoneticPr fontId="22"/>
  </si>
  <si>
    <t>運営基準</t>
    <phoneticPr fontId="22"/>
  </si>
  <si>
    <t>内容、手続きの説明及び同意</t>
    <phoneticPr fontId="22"/>
  </si>
  <si>
    <t>・</t>
    <phoneticPr fontId="22"/>
  </si>
  <si>
    <t>2</t>
    <phoneticPr fontId="22"/>
  </si>
  <si>
    <t>居宅サービス計画に沿ったサービスの提供</t>
    <phoneticPr fontId="22"/>
  </si>
  <si>
    <t>・都条例第111号第112条準用(第20条)</t>
    <phoneticPr fontId="22"/>
  </si>
  <si>
    <t>3</t>
    <phoneticPr fontId="22"/>
  </si>
  <si>
    <t>居宅サービス計画等の変更の援助</t>
    <phoneticPr fontId="22"/>
  </si>
  <si>
    <t>4</t>
    <phoneticPr fontId="22"/>
  </si>
  <si>
    <t>サービスの提供の記録</t>
    <phoneticPr fontId="22"/>
  </si>
  <si>
    <t>(2)</t>
  </si>
  <si>
    <t>(3)</t>
  </si>
  <si>
    <t>5</t>
    <phoneticPr fontId="22"/>
  </si>
  <si>
    <t>利用料等の受領</t>
    <phoneticPr fontId="22"/>
  </si>
  <si>
    <t>入浴・清拭用のタオル類に係る経費</t>
    <phoneticPr fontId="22"/>
  </si>
  <si>
    <t>共用の石鹸・シャンプーに係る経費</t>
    <phoneticPr fontId="22"/>
  </si>
  <si>
    <t>おしぼり・食事用前掛けに係る経費</t>
    <phoneticPr fontId="22"/>
  </si>
  <si>
    <t>(4)</t>
  </si>
  <si>
    <t>連絡帳に係る経費</t>
    <phoneticPr fontId="22"/>
  </si>
  <si>
    <t>(5)</t>
  </si>
  <si>
    <t>共用の新聞・雑誌に係る経費</t>
    <phoneticPr fontId="22"/>
  </si>
  <si>
    <t>(6)</t>
  </si>
  <si>
    <t>共用のテレビに係る経費</t>
    <phoneticPr fontId="22"/>
  </si>
  <si>
    <t>(7)</t>
  </si>
  <si>
    <t>カラオケ設備使用に係る経費</t>
    <phoneticPr fontId="22"/>
  </si>
  <si>
    <t>(8)</t>
  </si>
  <si>
    <t>ボランティア・講師等に係る経費</t>
    <phoneticPr fontId="22"/>
  </si>
  <si>
    <t>(9)</t>
  </si>
  <si>
    <t>(10)</t>
  </si>
  <si>
    <t>おむつ代、おむつカバー及びこれらに係る洗濯代、廃棄代等おむつに係る費用</t>
    <phoneticPr fontId="22"/>
  </si>
  <si>
    <t>(11)</t>
  </si>
  <si>
    <t>利用者の衣類の洗濯代</t>
    <phoneticPr fontId="22"/>
  </si>
  <si>
    <t>(12)</t>
  </si>
  <si>
    <t>(13)</t>
  </si>
  <si>
    <t>利用者が個人的に持ち込んだ電気製品等に係る電気代</t>
    <phoneticPr fontId="22"/>
  </si>
  <si>
    <t>(14)</t>
  </si>
  <si>
    <t>利用者個人の嗜好に基づくぜいたく品の購入代金</t>
    <phoneticPr fontId="22"/>
  </si>
  <si>
    <t>(15)</t>
  </si>
  <si>
    <t>利用者個別の希望による個人用の新聞、雑誌等の購入代金</t>
    <phoneticPr fontId="22"/>
  </si>
  <si>
    <t>(16)</t>
  </si>
  <si>
    <t>食事代（昼食代）</t>
    <phoneticPr fontId="22"/>
  </si>
  <si>
    <t>(17)</t>
  </si>
  <si>
    <t>おやつ代</t>
    <phoneticPr fontId="22"/>
  </si>
  <si>
    <t>(18)</t>
  </si>
  <si>
    <t>刻み食の調理やとろみ剤等にかかる経費</t>
    <phoneticPr fontId="22"/>
  </si>
  <si>
    <t>(19)</t>
  </si>
  <si>
    <t>事業の実施地域外の地域に居住する利用者に対して行う送迎に要する費用</t>
    <phoneticPr fontId="22"/>
  </si>
  <si>
    <t>6</t>
    <phoneticPr fontId="22"/>
  </si>
  <si>
    <t>通所介護計画の作成</t>
    <phoneticPr fontId="22"/>
  </si>
  <si>
    <t>通所介護計画を作成している。</t>
    <phoneticPr fontId="22"/>
  </si>
  <si>
    <t>通所介護計画は居宅サービス計画に沿って作成されている。</t>
    <rPh sb="0" eb="2">
      <t>ツウショ</t>
    </rPh>
    <rPh sb="2" eb="4">
      <t>カイゴ</t>
    </rPh>
    <rPh sb="19" eb="21">
      <t>サクセイ</t>
    </rPh>
    <phoneticPr fontId="22"/>
  </si>
  <si>
    <t>通所介護計画を必要に応じて変更している。</t>
    <rPh sb="0" eb="2">
      <t>ツウショ</t>
    </rPh>
    <rPh sb="2" eb="4">
      <t>カイゴ</t>
    </rPh>
    <phoneticPr fontId="22"/>
  </si>
  <si>
    <t>通所介護計画の内容について利用者又はその家族に説明を行っている。</t>
    <rPh sb="0" eb="2">
      <t>ツウショ</t>
    </rPh>
    <rPh sb="2" eb="4">
      <t>カイゴ</t>
    </rPh>
    <rPh sb="7" eb="9">
      <t>ナイヨウ</t>
    </rPh>
    <rPh sb="16" eb="17">
      <t>マタ</t>
    </rPh>
    <phoneticPr fontId="22"/>
  </si>
  <si>
    <t>通所介護計画の内容について利用者から同意を得ている。</t>
    <rPh sb="0" eb="2">
      <t>ツウショ</t>
    </rPh>
    <rPh sb="2" eb="4">
      <t>カイゴ</t>
    </rPh>
    <rPh sb="7" eb="9">
      <t>ナイヨウ</t>
    </rPh>
    <phoneticPr fontId="22"/>
  </si>
  <si>
    <t>通所介護計画を利用者に交付している。</t>
    <rPh sb="0" eb="2">
      <t>ツウショ</t>
    </rPh>
    <rPh sb="2" eb="4">
      <t>カイゴ</t>
    </rPh>
    <phoneticPr fontId="22"/>
  </si>
  <si>
    <t>提供したサービスの実施状況や目標の達成状況の記録を行っている。</t>
    <rPh sb="9" eb="11">
      <t>ジッシ</t>
    </rPh>
    <rPh sb="11" eb="13">
      <t>ジョウキョウ</t>
    </rPh>
    <rPh sb="14" eb="16">
      <t>モクヒョウ</t>
    </rPh>
    <rPh sb="17" eb="19">
      <t>タッセイ</t>
    </rPh>
    <rPh sb="19" eb="21">
      <t>ジョウキョウ</t>
    </rPh>
    <rPh sb="22" eb="24">
      <t>キロク</t>
    </rPh>
    <rPh sb="25" eb="26">
      <t>オコナ</t>
    </rPh>
    <phoneticPr fontId="22"/>
  </si>
  <si>
    <t>7</t>
    <phoneticPr fontId="22"/>
  </si>
  <si>
    <t>8</t>
    <phoneticPr fontId="22"/>
  </si>
  <si>
    <t>9</t>
    <phoneticPr fontId="22"/>
  </si>
  <si>
    <t>勤務体制の確保等</t>
    <phoneticPr fontId="22"/>
  </si>
  <si>
    <t>・都条例第111号第103条第3項</t>
    <phoneticPr fontId="22"/>
  </si>
  <si>
    <t>10</t>
    <phoneticPr fontId="22"/>
  </si>
  <si>
    <t>定員の遵守</t>
    <phoneticPr fontId="22"/>
  </si>
  <si>
    <t>・都条例第111号第108条</t>
    <phoneticPr fontId="22"/>
  </si>
  <si>
    <t>11</t>
    <phoneticPr fontId="22"/>
  </si>
  <si>
    <t>非常災害対策</t>
    <phoneticPr fontId="22"/>
  </si>
  <si>
    <t>12</t>
    <phoneticPr fontId="22"/>
  </si>
  <si>
    <t>衛生管理等</t>
    <phoneticPr fontId="22"/>
  </si>
  <si>
    <t>・都条例第111号第109条第1項</t>
    <phoneticPr fontId="22"/>
  </si>
  <si>
    <t>・都条例第111号第109条第2項</t>
    <phoneticPr fontId="22"/>
  </si>
  <si>
    <t>13</t>
    <phoneticPr fontId="22"/>
  </si>
  <si>
    <t>秘密保持等</t>
    <phoneticPr fontId="22"/>
  </si>
  <si>
    <t>14</t>
    <phoneticPr fontId="22"/>
  </si>
  <si>
    <t>苦情処理</t>
    <phoneticPr fontId="22"/>
  </si>
  <si>
    <t>15</t>
    <phoneticPr fontId="22"/>
  </si>
  <si>
    <t>事故発生時の対応</t>
    <phoneticPr fontId="22"/>
  </si>
  <si>
    <t>記録の整備</t>
    <phoneticPr fontId="22"/>
  </si>
  <si>
    <t>Ⅲ</t>
    <phoneticPr fontId="22"/>
  </si>
  <si>
    <t>変更の届出</t>
    <phoneticPr fontId="22"/>
  </si>
  <si>
    <t>介護給付費の算定及び取扱い</t>
    <phoneticPr fontId="22"/>
  </si>
  <si>
    <t>事業所と同一の建物に居住する利用者の取扱い</t>
    <phoneticPr fontId="22"/>
  </si>
  <si>
    <t>若年性認知症利用者受入加算</t>
    <phoneticPr fontId="22"/>
  </si>
  <si>
    <t>栄養改善加算</t>
    <phoneticPr fontId="22"/>
  </si>
  <si>
    <t>利用者の栄養状態を定期的に記録している。</t>
    <phoneticPr fontId="22"/>
  </si>
  <si>
    <t>言語聴覚士、歯科衛生士、看護職員、介護職員、生活相談員その他の職種の者が共同して、利用者ごとの口腔機能改善管理指導計画を作成している。</t>
    <rPh sb="17" eb="19">
      <t>カイゴ</t>
    </rPh>
    <rPh sb="19" eb="21">
      <t>ショクイン</t>
    </rPh>
    <rPh sb="22" eb="24">
      <t>セイカツ</t>
    </rPh>
    <rPh sb="24" eb="27">
      <t>ソウダンイン</t>
    </rPh>
    <rPh sb="29" eb="30">
      <t>タ</t>
    </rPh>
    <rPh sb="31" eb="33">
      <t>ショクシュ</t>
    </rPh>
    <rPh sb="34" eb="35">
      <t>モノ</t>
    </rPh>
    <phoneticPr fontId="22"/>
  </si>
  <si>
    <t>利用者ごとの口腔機能改善管理指導計画に従い言語聴覚士、歯科衛生士又は看護職員が口腔機能向上サービスを行っている。</t>
    <phoneticPr fontId="22"/>
  </si>
  <si>
    <t>利用者の口腔機能を定期的に記録している。</t>
    <phoneticPr fontId="22"/>
  </si>
  <si>
    <t>利用者ごとの口腔機能改善管理指導計画の進捗状況を定期的（概ね３ヶ月ごと）に評価している。</t>
    <rPh sb="28" eb="29">
      <t>オオム</t>
    </rPh>
    <rPh sb="32" eb="33">
      <t>ゲツ</t>
    </rPh>
    <phoneticPr fontId="22"/>
  </si>
  <si>
    <t>Ⅳ</t>
    <phoneticPr fontId="22"/>
  </si>
  <si>
    <t>常勤</t>
    <rPh sb="0" eb="2">
      <t>ジョウキン</t>
    </rPh>
    <phoneticPr fontId="22"/>
  </si>
  <si>
    <t>非常勤</t>
    <rPh sb="0" eb="3">
      <t>ヒジョウキン</t>
    </rPh>
    <phoneticPr fontId="22"/>
  </si>
  <si>
    <t>（2）</t>
    <phoneticPr fontId="22"/>
  </si>
  <si>
    <t>認知症加算</t>
    <phoneticPr fontId="22"/>
  </si>
  <si>
    <t>送迎を行わない場合の減算</t>
    <rPh sb="10" eb="12">
      <t>ゲンサン</t>
    </rPh>
    <phoneticPr fontId="22"/>
  </si>
  <si>
    <t>単位１</t>
    <rPh sb="0" eb="2">
      <t>タンイ</t>
    </rPh>
    <phoneticPr fontId="22"/>
  </si>
  <si>
    <t>単位２</t>
    <rPh sb="0" eb="2">
      <t>タンイ</t>
    </rPh>
    <phoneticPr fontId="22"/>
  </si>
  <si>
    <t>20人</t>
    <rPh sb="2" eb="3">
      <t>ヒト</t>
    </rPh>
    <phoneticPr fontId="22"/>
  </si>
  <si>
    <t>９：００～１２：００</t>
    <phoneticPr fontId="22"/>
  </si>
  <si>
    <t>１４：００～１７：００</t>
    <phoneticPr fontId="22"/>
  </si>
  <si>
    <t>※各日の利用者数</t>
    <rPh sb="1" eb="3">
      <t>カクジツ</t>
    </rPh>
    <rPh sb="4" eb="7">
      <t>リヨウシャ</t>
    </rPh>
    <rPh sb="7" eb="8">
      <t>スウ</t>
    </rPh>
    <phoneticPr fontId="22"/>
  </si>
  <si>
    <t>利用者合計（a+b）</t>
    <rPh sb="0" eb="3">
      <t>リヨウシャ</t>
    </rPh>
    <rPh sb="3" eb="5">
      <t>ゴウケイ</t>
    </rPh>
    <phoneticPr fontId="22"/>
  </si>
  <si>
    <t>利用者（a）</t>
    <rPh sb="0" eb="3">
      <t>リヨウシャ</t>
    </rPh>
    <phoneticPr fontId="22"/>
  </si>
  <si>
    <t>自費利用者（b）</t>
    <rPh sb="0" eb="2">
      <t>ジヒ</t>
    </rPh>
    <rPh sb="2" eb="4">
      <t>リヨウ</t>
    </rPh>
    <rPh sb="4" eb="5">
      <t>モノ</t>
    </rPh>
    <phoneticPr fontId="22"/>
  </si>
  <si>
    <t>単位区分</t>
    <rPh sb="0" eb="2">
      <t>タンイ</t>
    </rPh>
    <rPh sb="2" eb="4">
      <t>クブン</t>
    </rPh>
    <phoneticPr fontId="22"/>
  </si>
  <si>
    <t>利用定員</t>
    <rPh sb="0" eb="2">
      <t>リヨウ</t>
    </rPh>
    <rPh sb="2" eb="4">
      <t>テイイン</t>
    </rPh>
    <phoneticPr fontId="22"/>
  </si>
  <si>
    <t>看護職員兼務</t>
    <rPh sb="0" eb="2">
      <t>カンゴ</t>
    </rPh>
    <rPh sb="2" eb="4">
      <t>ショクイン</t>
    </rPh>
    <rPh sb="4" eb="6">
      <t>ケンム</t>
    </rPh>
    <phoneticPr fontId="22"/>
  </si>
  <si>
    <t>記　入　例　 １　　</t>
    <phoneticPr fontId="22"/>
  </si>
  <si>
    <t>通所介護計画の作成に当たっては、利用者の状況を把握・分析し、通所介護の提供によって解決すべき問題状況を明らかにし（アセスメント）、これに基づき、援助の方向性や目標を明確にし、提供するサービスの具体的な内容及びその所要時間、日課（プログラム）等を明らかにしている。</t>
    <phoneticPr fontId="22"/>
  </si>
  <si>
    <t>利用開始時に、言語聴覚士、歯科衛生士又は看護職員が中心となって、利用者ごとの口腔衛生、摂食・嚥下機能に関する解決すべき課題の把握を行っている。</t>
    <rPh sb="0" eb="2">
      <t>リヨウ</t>
    </rPh>
    <rPh sb="2" eb="4">
      <t>カイシ</t>
    </rPh>
    <rPh sb="4" eb="5">
      <t>ジ</t>
    </rPh>
    <rPh sb="25" eb="27">
      <t>チュウシン</t>
    </rPh>
    <rPh sb="40" eb="42">
      <t>エイセイ</t>
    </rPh>
    <rPh sb="43" eb="45">
      <t>セッショク</t>
    </rPh>
    <rPh sb="46" eb="48">
      <t>エンゲ</t>
    </rPh>
    <rPh sb="51" eb="52">
      <t>カン</t>
    </rPh>
    <rPh sb="54" eb="56">
      <t>カイケツ</t>
    </rPh>
    <rPh sb="59" eb="61">
      <t>カダイ</t>
    </rPh>
    <rPh sb="65" eb="66">
      <t>オコナ</t>
    </rPh>
    <phoneticPr fontId="22"/>
  </si>
  <si>
    <t>次の(1)から(19)の経費について、利用者から一律に徴収しているものについては「ア」、当該サービスを利用した利用者のみから徴収しているものについては「イ」、徴収していない場合は「ウ」と回答してください。</t>
  </si>
  <si>
    <t>(20)</t>
    <phoneticPr fontId="22"/>
  </si>
  <si>
    <t>単位１・２</t>
    <rPh sb="0" eb="2">
      <t>タンイ</t>
    </rPh>
    <phoneticPr fontId="22"/>
  </si>
  <si>
    <t>利用者が希望によって参加するクラブ活動（習字、お花、絵画、陶芸等）や行事に係る材料費等</t>
    <rPh sb="4" eb="6">
      <t>キボウ</t>
    </rPh>
    <rPh sb="10" eb="12">
      <t>サンカ</t>
    </rPh>
    <rPh sb="34" eb="36">
      <t>ギョウジ</t>
    </rPh>
    <rPh sb="37" eb="38">
      <t>カカ</t>
    </rPh>
    <rPh sb="39" eb="41">
      <t>ザイリョウ</t>
    </rPh>
    <rPh sb="41" eb="42">
      <t>ヒ</t>
    </rPh>
    <rPh sb="42" eb="43">
      <t>ナド</t>
    </rPh>
    <phoneticPr fontId="22"/>
  </si>
  <si>
    <t>受付番号</t>
    <rPh sb="0" eb="2">
      <t>ウケツケ</t>
    </rPh>
    <rPh sb="2" eb="4">
      <t>バンゴウ</t>
    </rPh>
    <phoneticPr fontId="22"/>
  </si>
  <si>
    <t>　単位１　　　　日　・　単位２　　　　日</t>
    <rPh sb="1" eb="3">
      <t>タンイ</t>
    </rPh>
    <rPh sb="8" eb="9">
      <t>ヒ</t>
    </rPh>
    <rPh sb="12" eb="14">
      <t>タンイ</t>
    </rPh>
    <rPh sb="19" eb="20">
      <t>ヒ</t>
    </rPh>
    <phoneticPr fontId="22"/>
  </si>
  <si>
    <t>歯ブラシや化粧品等の個人用の日用品等の費用</t>
    <phoneticPr fontId="22"/>
  </si>
  <si>
    <t>利用者ごとの栄養ケア計画の進捗状況を定期的（概ね３ヶ月ごと）に評価している。</t>
    <phoneticPr fontId="22"/>
  </si>
  <si>
    <t>サービス提供体制強化加算</t>
    <phoneticPr fontId="22"/>
  </si>
  <si>
    <t>受付番号</t>
  </si>
  <si>
    <t>記載担当者電話番号</t>
    <rPh sb="0" eb="2">
      <t>キサイ</t>
    </rPh>
    <rPh sb="2" eb="5">
      <t>タントウシャ</t>
    </rPh>
    <rPh sb="5" eb="7">
      <t>デンワ</t>
    </rPh>
    <rPh sb="7" eb="9">
      <t>バンゴウ</t>
    </rPh>
    <phoneticPr fontId="22"/>
  </si>
  <si>
    <t>Ａ</t>
    <phoneticPr fontId="22"/>
  </si>
  <si>
    <t>⑥</t>
    <phoneticPr fontId="22"/>
  </si>
  <si>
    <t>⑦</t>
    <phoneticPr fontId="22"/>
  </si>
  <si>
    <t>⑧</t>
    <phoneticPr fontId="22"/>
  </si>
  <si>
    <t>⑨</t>
    <phoneticPr fontId="22"/>
  </si>
  <si>
    <t>A</t>
    <phoneticPr fontId="22"/>
  </si>
  <si>
    <t xml:space="preserve">イ
①
</t>
    <phoneticPr fontId="22"/>
  </si>
  <si>
    <t>事業所において、労働保険料（労働保険の保険料の徴収等に関する法律（昭和44年法律第84号）第10条第2項に規定する労働保険料をいう。以下同じ。）の納付が適正に行われている。</t>
    <phoneticPr fontId="22"/>
  </si>
  <si>
    <t>次に掲げる基準のいずれにも適合している。
㈠ 介護職員の任用の際における職責又は職務内容等の要件（介護職員の賃金に関するものを含む。）を定めている。
㈡ ㈠の要件について書面をもって作成し、全ての介護職員に周知している。
㈢ 介護職員の資質の向上の支援に関する計画を策定し、当該計画に係る研修の実施又は研修の機会を確保している。
㈣ ㈢について、全ての介護職員に周知している。
㈤ 介護職員の経験若しくは資格等に応じて昇給する仕組み又は一定の基準に基づき定期に昇給を判定する仕組みを設けている。
㈥ ㈤の要件について書面をもって作成し、全ての介護職員に周知している。</t>
    <phoneticPr fontId="22"/>
  </si>
  <si>
    <t>ロ</t>
    <phoneticPr fontId="22"/>
  </si>
  <si>
    <t>ハ
①</t>
    <phoneticPr fontId="22"/>
  </si>
  <si>
    <t xml:space="preserve">次に掲げる基準のいずれかに適合している。
㈠ 次に掲げる要件の全てに適合している。
ａ 介護職員の任用の際における職責又は職務内容等の要件（介護職員の賃金に関するものを含む。）を定めている。
ｂ ａの要件について書面をもって作成し、全ての介護職員に周知している。
㈡ 次に掲げる要件の全てに適合している。
ａ 介護職員の資質の向上の支援に関する計画を策定し、当該計画に係る研修の実施又は研修の機会を確保している。
ｂ ａについて、全ての介護職員に周知している。
</t>
    <phoneticPr fontId="22"/>
  </si>
  <si>
    <t>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phoneticPr fontId="22"/>
  </si>
  <si>
    <t>上記⑥の評価の結果を当該利用者を担当する介護支援専門員や主治の医師に対して情報提供している。</t>
    <rPh sb="0" eb="2">
      <t>ジョウキ</t>
    </rPh>
    <rPh sb="4" eb="6">
      <t>ヒョウカ</t>
    </rPh>
    <rPh sb="28" eb="29">
      <t>シュ</t>
    </rPh>
    <rPh sb="29" eb="30">
      <t>ジ</t>
    </rPh>
    <rPh sb="31" eb="33">
      <t>イシ</t>
    </rPh>
    <rPh sb="34" eb="35">
      <t>タイ</t>
    </rPh>
    <phoneticPr fontId="22"/>
  </si>
  <si>
    <t>上記⑥の評価の結果について、利用者を担当する介護支援専門員や主治の医師、主治の歯科医師に対して情報提供している。</t>
    <rPh sb="0" eb="2">
      <t>ジョウキ</t>
    </rPh>
    <rPh sb="7" eb="9">
      <t>ケッカ</t>
    </rPh>
    <rPh sb="14" eb="17">
      <t>リヨウシャ</t>
    </rPh>
    <rPh sb="18" eb="20">
      <t>タントウ</t>
    </rPh>
    <rPh sb="22" eb="24">
      <t>カイゴ</t>
    </rPh>
    <rPh sb="24" eb="26">
      <t>シエン</t>
    </rPh>
    <rPh sb="26" eb="29">
      <t>センモンイン</t>
    </rPh>
    <rPh sb="30" eb="31">
      <t>シュ</t>
    </rPh>
    <rPh sb="31" eb="32">
      <t>ジ</t>
    </rPh>
    <rPh sb="33" eb="35">
      <t>イシ</t>
    </rPh>
    <rPh sb="36" eb="37">
      <t>オモ</t>
    </rPh>
    <rPh sb="37" eb="38">
      <t>ジ</t>
    </rPh>
    <rPh sb="39" eb="41">
      <t>シカ</t>
    </rPh>
    <rPh sb="41" eb="43">
      <t>イシ</t>
    </rPh>
    <rPh sb="44" eb="45">
      <t>タイ</t>
    </rPh>
    <rPh sb="47" eb="49">
      <t>ジョウホウ</t>
    </rPh>
    <rPh sb="49" eb="51">
      <t>テイキョウ</t>
    </rPh>
    <phoneticPr fontId="22"/>
  </si>
  <si>
    <t>指定通所介護事業所における前年度又は算定日が属する月の前3月間の利用者の総数のうち、要介護状態区分が要介護3、要介護4又は要介護5である者の占める割合が100分の30以上である。</t>
    <phoneticPr fontId="22"/>
  </si>
  <si>
    <t>＜上記(1)から(19)の全ての項目について、「ウ」と回答した場合は、回答不要＞
上記(1)から(19)について、「ア」又は「イ」と回答した場合、予め利用者又はその家族に対し、当該サービスの内容及び費用等について説明を行い、利用者の同意を得ている。</t>
    <rPh sb="13" eb="14">
      <t>スベ</t>
    </rPh>
    <rPh sb="16" eb="18">
      <t>コウモク</t>
    </rPh>
    <rPh sb="35" eb="37">
      <t>カイトウ</t>
    </rPh>
    <rPh sb="37" eb="39">
      <t>フヨウ</t>
    </rPh>
    <rPh sb="109" eb="110">
      <t>オコナ</t>
    </rPh>
    <rPh sb="112" eb="114">
      <t>リヨウ</t>
    </rPh>
    <rPh sb="114" eb="115">
      <t>モノ</t>
    </rPh>
    <phoneticPr fontId="22"/>
  </si>
  <si>
    <t>1</t>
    <phoneticPr fontId="22"/>
  </si>
  <si>
    <t>ＡＤＬ維持等加算</t>
    <rPh sb="3" eb="5">
      <t>イジ</t>
    </rPh>
    <rPh sb="5" eb="6">
      <t>トウ</t>
    </rPh>
    <phoneticPr fontId="22"/>
  </si>
  <si>
    <t>16</t>
    <phoneticPr fontId="22"/>
  </si>
  <si>
    <t>17</t>
    <phoneticPr fontId="22"/>
  </si>
  <si>
    <t>18</t>
    <phoneticPr fontId="22"/>
  </si>
  <si>
    <t>事業者（法人）名</t>
    <rPh sb="2" eb="3">
      <t>シャ</t>
    </rPh>
    <rPh sb="4" eb="6">
      <t>ホウジン</t>
    </rPh>
    <phoneticPr fontId="22"/>
  </si>
  <si>
    <t>記載担当者氏名（フリガナ）</t>
    <rPh sb="0" eb="2">
      <t>キサイ</t>
    </rPh>
    <rPh sb="2" eb="5">
      <t>タントウシャ</t>
    </rPh>
    <rPh sb="5" eb="7">
      <t>シメイ</t>
    </rPh>
    <phoneticPr fontId="22"/>
  </si>
  <si>
    <t>人員基準</t>
    <rPh sb="0" eb="2">
      <t>ジンイン</t>
    </rPh>
    <phoneticPr fontId="22"/>
  </si>
  <si>
    <t>管理者は常勤専従か、他の職務を兼務している場合、兼務体制は適切か。</t>
    <rPh sb="0" eb="3">
      <t>カンリシャ</t>
    </rPh>
    <rPh sb="4" eb="6">
      <t>ジョウキン</t>
    </rPh>
    <rPh sb="6" eb="8">
      <t>センジュウ</t>
    </rPh>
    <rPh sb="10" eb="11">
      <t>タ</t>
    </rPh>
    <rPh sb="12" eb="14">
      <t>ショクム</t>
    </rPh>
    <rPh sb="15" eb="17">
      <t>ケンム</t>
    </rPh>
    <rPh sb="21" eb="23">
      <t>バアイ</t>
    </rPh>
    <rPh sb="24" eb="26">
      <t>ケンム</t>
    </rPh>
    <rPh sb="26" eb="28">
      <t>タイセイ</t>
    </rPh>
    <rPh sb="29" eb="31">
      <t>テキセツ</t>
    </rPh>
    <phoneticPr fontId="22"/>
  </si>
  <si>
    <t>受給資格等の確認</t>
    <rPh sb="0" eb="2">
      <t>ジュキュウ</t>
    </rPh>
    <rPh sb="2" eb="4">
      <t>シカク</t>
    </rPh>
    <rPh sb="4" eb="5">
      <t>トウ</t>
    </rPh>
    <rPh sb="6" eb="8">
      <t>カクニン</t>
    </rPh>
    <phoneticPr fontId="22"/>
  </si>
  <si>
    <t>心身の状況等の把握</t>
    <rPh sb="0" eb="2">
      <t>シンシン</t>
    </rPh>
    <rPh sb="3" eb="5">
      <t>ジョウキョウ</t>
    </rPh>
    <rPh sb="5" eb="6">
      <t>トウ</t>
    </rPh>
    <rPh sb="7" eb="9">
      <t>ハアク</t>
    </rPh>
    <phoneticPr fontId="22"/>
  </si>
  <si>
    <t>居宅介護支援事業者等との連携</t>
    <rPh sb="0" eb="2">
      <t>キョタク</t>
    </rPh>
    <rPh sb="2" eb="4">
      <t>カイゴ</t>
    </rPh>
    <rPh sb="4" eb="6">
      <t>シエン</t>
    </rPh>
    <rPh sb="6" eb="9">
      <t>ジギョウシャ</t>
    </rPh>
    <rPh sb="9" eb="10">
      <t>トウ</t>
    </rPh>
    <rPh sb="12" eb="14">
      <t>レンケイ</t>
    </rPh>
    <phoneticPr fontId="22"/>
  </si>
  <si>
    <t>運営規程</t>
    <rPh sb="0" eb="2">
      <t>ウンエイ</t>
    </rPh>
    <rPh sb="2" eb="4">
      <t>キテイ</t>
    </rPh>
    <phoneticPr fontId="22"/>
  </si>
  <si>
    <t>広告</t>
    <rPh sb="0" eb="2">
      <t>コウコク</t>
    </rPh>
    <phoneticPr fontId="22"/>
  </si>
  <si>
    <t>非常災害対策</t>
    <rPh sb="0" eb="2">
      <t>ヒジョウ</t>
    </rPh>
    <rPh sb="2" eb="4">
      <t>サイガイ</t>
    </rPh>
    <rPh sb="4" eb="6">
      <t>タイサク</t>
    </rPh>
    <phoneticPr fontId="22"/>
  </si>
  <si>
    <t>サービス種類 〔通所介護〕</t>
    <rPh sb="4" eb="6">
      <t>シュルイ</t>
    </rPh>
    <rPh sb="8" eb="10">
      <t>ツウショ</t>
    </rPh>
    <rPh sb="10" eb="12">
      <t>カイゴ</t>
    </rPh>
    <phoneticPr fontId="22"/>
  </si>
  <si>
    <t>事業所番号　 〔1371111111　　　　　〕</t>
    <rPh sb="0" eb="3">
      <t>ジギョウショ</t>
    </rPh>
    <rPh sb="3" eb="5">
      <t>バンゴウ</t>
    </rPh>
    <phoneticPr fontId="22"/>
  </si>
  <si>
    <t>通所介護</t>
    <phoneticPr fontId="22"/>
  </si>
  <si>
    <t>２「勤務形態」の区分欄は、「常勤」か「非常勤」かを記入してください</t>
    <rPh sb="2" eb="4">
      <t>キンム</t>
    </rPh>
    <rPh sb="4" eb="6">
      <t>ケイタイ</t>
    </rPh>
    <rPh sb="8" eb="10">
      <t>クブン</t>
    </rPh>
    <rPh sb="10" eb="11">
      <t>ラン</t>
    </rPh>
    <rPh sb="14" eb="16">
      <t>ジョウキン</t>
    </rPh>
    <rPh sb="19" eb="22">
      <t>ヒジョウキン</t>
    </rPh>
    <rPh sb="25" eb="27">
      <t>キニュウ</t>
    </rPh>
    <phoneticPr fontId="22"/>
  </si>
  <si>
    <t>※「常勤」か「非常勤」かの区分は、当該事業所における勤務時間が当該事業所において定められている「常勤の従業者が勤務すべき時間数」に達しているかどうかで判断し、</t>
    <rPh sb="2" eb="4">
      <t>ジョウキン</t>
    </rPh>
    <rPh sb="7" eb="10">
      <t>ヒジョウキン</t>
    </rPh>
    <rPh sb="13" eb="15">
      <t>クブン</t>
    </rPh>
    <rPh sb="17" eb="19">
      <t>トウガイ</t>
    </rPh>
    <rPh sb="19" eb="22">
      <t>ジギョウショ</t>
    </rPh>
    <rPh sb="26" eb="28">
      <t>キンム</t>
    </rPh>
    <rPh sb="28" eb="30">
      <t>ジカン</t>
    </rPh>
    <rPh sb="31" eb="33">
      <t>トウガイ</t>
    </rPh>
    <rPh sb="33" eb="36">
      <t>ジギョウショ</t>
    </rPh>
    <rPh sb="40" eb="41">
      <t>サダ</t>
    </rPh>
    <rPh sb="48" eb="50">
      <t>ジョウキン</t>
    </rPh>
    <rPh sb="51" eb="54">
      <t>ジュウギョウシャ</t>
    </rPh>
    <rPh sb="55" eb="57">
      <t>キンム</t>
    </rPh>
    <rPh sb="60" eb="62">
      <t>ジカン</t>
    </rPh>
    <rPh sb="62" eb="63">
      <t>スウ</t>
    </rPh>
    <rPh sb="65" eb="66">
      <t>タッ</t>
    </rPh>
    <rPh sb="75" eb="77">
      <t>ハンダン</t>
    </rPh>
    <phoneticPr fontId="22"/>
  </si>
  <si>
    <t>３　兼務している業務がある場合は、備考欄に兼務先及び兼務する職務内容について記入してください。</t>
    <rPh sb="2" eb="4">
      <t>ケンム</t>
    </rPh>
    <rPh sb="8" eb="10">
      <t>ギョウム</t>
    </rPh>
    <rPh sb="13" eb="15">
      <t>バアイ</t>
    </rPh>
    <rPh sb="17" eb="19">
      <t>ビコウ</t>
    </rPh>
    <rPh sb="19" eb="20">
      <t>ラン</t>
    </rPh>
    <rPh sb="21" eb="23">
      <t>ケンム</t>
    </rPh>
    <rPh sb="23" eb="24">
      <t>サキ</t>
    </rPh>
    <rPh sb="24" eb="25">
      <t>オヨ</t>
    </rPh>
    <rPh sb="26" eb="28">
      <t>ケンム</t>
    </rPh>
    <rPh sb="30" eb="32">
      <t>ショクム</t>
    </rPh>
    <rPh sb="32" eb="34">
      <t>ナイヨウ</t>
    </rPh>
    <rPh sb="38" eb="40">
      <t>キニュウ</t>
    </rPh>
    <phoneticPr fontId="22"/>
  </si>
  <si>
    <t>４　複数単位の場合は、「単位区分」欄に単位番号を記入し、単位毎に勤務時間が分かるようにしてください。</t>
    <rPh sb="2" eb="4">
      <t>フクスウ</t>
    </rPh>
    <rPh sb="4" eb="6">
      <t>タンイ</t>
    </rPh>
    <rPh sb="7" eb="9">
      <t>バアイ</t>
    </rPh>
    <rPh sb="12" eb="14">
      <t>タンイ</t>
    </rPh>
    <rPh sb="14" eb="16">
      <t>クブン</t>
    </rPh>
    <rPh sb="17" eb="18">
      <t>ラン</t>
    </rPh>
    <rPh sb="19" eb="21">
      <t>タンイ</t>
    </rPh>
    <rPh sb="21" eb="23">
      <t>バンゴウ</t>
    </rPh>
    <rPh sb="24" eb="26">
      <t>キニュウ</t>
    </rPh>
    <rPh sb="28" eb="30">
      <t>タンイ</t>
    </rPh>
    <rPh sb="30" eb="31">
      <t>ゴト</t>
    </rPh>
    <rPh sb="32" eb="34">
      <t>キンム</t>
    </rPh>
    <rPh sb="34" eb="36">
      <t>ジカン</t>
    </rPh>
    <rPh sb="37" eb="38">
      <t>ワ</t>
    </rPh>
    <phoneticPr fontId="22"/>
  </si>
  <si>
    <t>５　利用者数は、サービス提供日別の単位毎に、同時にサービス提供を受けた者の最大数を記入してください。</t>
    <rPh sb="2" eb="5">
      <t>リヨウシャ</t>
    </rPh>
    <rPh sb="5" eb="6">
      <t>スウ</t>
    </rPh>
    <rPh sb="12" eb="14">
      <t>テイキョウ</t>
    </rPh>
    <rPh sb="14" eb="15">
      <t>ビ</t>
    </rPh>
    <rPh sb="15" eb="16">
      <t>ベツ</t>
    </rPh>
    <rPh sb="17" eb="19">
      <t>タンイ</t>
    </rPh>
    <rPh sb="19" eb="20">
      <t>ゴト</t>
    </rPh>
    <rPh sb="22" eb="24">
      <t>ドウジ</t>
    </rPh>
    <rPh sb="29" eb="31">
      <t>テイキョウ</t>
    </rPh>
    <rPh sb="32" eb="33">
      <t>ウ</t>
    </rPh>
    <rPh sb="35" eb="36">
      <t>モノ</t>
    </rPh>
    <rPh sb="37" eb="39">
      <t>サイダイ</t>
    </rPh>
    <rPh sb="39" eb="40">
      <t>スウ</t>
    </rPh>
    <rPh sb="41" eb="43">
      <t>キニュウ</t>
    </rPh>
    <phoneticPr fontId="22"/>
  </si>
  <si>
    <t>記　入　例　 ２　　</t>
    <phoneticPr fontId="22"/>
  </si>
  <si>
    <t>同一敷地内老健勤務</t>
    <phoneticPr fontId="22"/>
  </si>
  <si>
    <t>単位１・２</t>
    <phoneticPr fontId="22"/>
  </si>
  <si>
    <t>単位１</t>
    <phoneticPr fontId="22"/>
  </si>
  <si>
    <t>単位２</t>
    <phoneticPr fontId="22"/>
  </si>
  <si>
    <t>同一敷地内老健勤務</t>
    <rPh sb="0" eb="2">
      <t>ドウイツ</t>
    </rPh>
    <rPh sb="2" eb="4">
      <t>シキチ</t>
    </rPh>
    <rPh sb="4" eb="5">
      <t>ナイ</t>
    </rPh>
    <rPh sb="5" eb="7">
      <t>ロウケン</t>
    </rPh>
    <rPh sb="7" eb="9">
      <t>キンム</t>
    </rPh>
    <phoneticPr fontId="22"/>
  </si>
  <si>
    <t>20人</t>
    <phoneticPr fontId="22"/>
  </si>
  <si>
    <t>足立　寿美</t>
    <rPh sb="0" eb="2">
      <t>アダチ</t>
    </rPh>
    <rPh sb="3" eb="5">
      <t>トシミ</t>
    </rPh>
    <phoneticPr fontId="22"/>
  </si>
  <si>
    <t>事業所名　　　〔都星デイサービスセンター　　　　〕</t>
    <rPh sb="0" eb="3">
      <t>ジギョウショ</t>
    </rPh>
    <rPh sb="3" eb="4">
      <t>メイ</t>
    </rPh>
    <phoneticPr fontId="22"/>
  </si>
  <si>
    <t>合計
勤務
時間等</t>
    <rPh sb="0" eb="2">
      <t>ゴウケイ</t>
    </rPh>
    <rPh sb="3" eb="5">
      <t>キンム</t>
    </rPh>
    <rPh sb="6" eb="8">
      <t>ジカン</t>
    </rPh>
    <rPh sb="8" eb="9">
      <t>トウ</t>
    </rPh>
    <phoneticPr fontId="22"/>
  </si>
  <si>
    <t>回答欄</t>
    <rPh sb="0" eb="2">
      <t>カイトウ</t>
    </rPh>
    <rPh sb="2" eb="3">
      <t>ラン</t>
    </rPh>
    <phoneticPr fontId="22"/>
  </si>
  <si>
    <t>事業所名</t>
    <phoneticPr fontId="22"/>
  </si>
  <si>
    <t>Ⅰ</t>
    <phoneticPr fontId="22"/>
  </si>
  <si>
    <t>1</t>
    <phoneticPr fontId="22"/>
  </si>
  <si>
    <t>(1)</t>
    <phoneticPr fontId="22"/>
  </si>
  <si>
    <t>(2)</t>
    <phoneticPr fontId="22"/>
  </si>
  <si>
    <t>必要な資格を有しているか。</t>
    <rPh sb="0" eb="2">
      <t>ヒツヨウ</t>
    </rPh>
    <rPh sb="3" eb="5">
      <t>シカク</t>
    </rPh>
    <rPh sb="6" eb="7">
      <t>ユウ</t>
    </rPh>
    <phoneticPr fontId="22"/>
  </si>
  <si>
    <t xml:space="preserve"> </t>
    <phoneticPr fontId="22"/>
  </si>
  <si>
    <t>2</t>
    <phoneticPr fontId="22"/>
  </si>
  <si>
    <t>従業者の配置の基準</t>
    <rPh sb="0" eb="3">
      <t>ジュウギョウシャ</t>
    </rPh>
    <rPh sb="4" eb="6">
      <t>ハイチ</t>
    </rPh>
    <rPh sb="7" eb="9">
      <t>キジュン</t>
    </rPh>
    <phoneticPr fontId="22"/>
  </si>
  <si>
    <t>事業所ごとに置くべき従業者の員数は適切か。</t>
    <rPh sb="0" eb="3">
      <t>ジギョウショ</t>
    </rPh>
    <rPh sb="6" eb="7">
      <t>オ</t>
    </rPh>
    <rPh sb="10" eb="13">
      <t>ジュウギョウシャ</t>
    </rPh>
    <rPh sb="14" eb="16">
      <t>インスウ</t>
    </rPh>
    <rPh sb="17" eb="19">
      <t>テキセツ</t>
    </rPh>
    <phoneticPr fontId="22"/>
  </si>
  <si>
    <t xml:space="preserve">・都条例第111号第99条第1項
</t>
    <phoneticPr fontId="22"/>
  </si>
  <si>
    <t>①</t>
    <phoneticPr fontId="22"/>
  </si>
  <si>
    <t>看護師又は准看護師（看護職員）
通所介護の単位ごとに、専らサービスの提供に当たる看護職員が1以上となるために必要な数を配置しているか。</t>
    <rPh sb="0" eb="3">
      <t>カンゴシ</t>
    </rPh>
    <rPh sb="3" eb="4">
      <t>マタ</t>
    </rPh>
    <rPh sb="5" eb="9">
      <t>ジュンカンゴシ</t>
    </rPh>
    <rPh sb="10" eb="12">
      <t>カンゴ</t>
    </rPh>
    <rPh sb="12" eb="14">
      <t>ショクイン</t>
    </rPh>
    <rPh sb="16" eb="20">
      <t>ツウショカイゴ</t>
    </rPh>
    <rPh sb="21" eb="23">
      <t>タンイ</t>
    </rPh>
    <rPh sb="27" eb="28">
      <t>モッパ</t>
    </rPh>
    <phoneticPr fontId="22"/>
  </si>
  <si>
    <t>介護職員
通所介護の単位ごとに、専らサービスを提供している時間帯に介護職員が勤務している時間数の合計をサービスを提供している時間帯の時間数で除して得た数が、利用者の数が15人までの場合は1以上、15人を超える場合にあっては、1に15人を超える部分の数を5で除して得た数を加えた数以上となるために必要な数を配置しているか。</t>
    <rPh sb="0" eb="2">
      <t>カイゴ</t>
    </rPh>
    <rPh sb="2" eb="4">
      <t>ショクイン</t>
    </rPh>
    <phoneticPr fontId="22"/>
  </si>
  <si>
    <t>機能訓練指導員
機能訓練指導員は1以上確保されているか。</t>
    <rPh sb="0" eb="2">
      <t>キノウ</t>
    </rPh>
    <rPh sb="2" eb="4">
      <t>クンレン</t>
    </rPh>
    <rPh sb="4" eb="7">
      <t>シドウイン</t>
    </rPh>
    <rPh sb="8" eb="10">
      <t>キノウ</t>
    </rPh>
    <rPh sb="10" eb="12">
      <t>クンレン</t>
    </rPh>
    <rPh sb="12" eb="15">
      <t>シドウイン</t>
    </rPh>
    <rPh sb="17" eb="19">
      <t>イジョウ</t>
    </rPh>
    <rPh sb="19" eb="21">
      <t>カクホ</t>
    </rPh>
    <phoneticPr fontId="22"/>
  </si>
  <si>
    <t>管理者</t>
    <rPh sb="0" eb="2">
      <t>カンリ</t>
    </rPh>
    <phoneticPr fontId="22"/>
  </si>
  <si>
    <t>(1)</t>
    <phoneticPr fontId="22"/>
  </si>
  <si>
    <t>食堂及び機能訓練室を合計した面積は、3平方メートルに利用定員を乗じて得た面積以上となっているか。</t>
    <phoneticPr fontId="22"/>
  </si>
  <si>
    <t>静養室及び事務室を有しているか。</t>
    <phoneticPr fontId="22"/>
  </si>
  <si>
    <t>相談室は、遮へい物の設置など相談の内容が漏えいしないよう配慮されているか。</t>
    <rPh sb="0" eb="3">
      <t>ソウダンシツ</t>
    </rPh>
    <phoneticPr fontId="22"/>
  </si>
  <si>
    <t>消火設備その他非常災害に際して必要な設備を設置しているか。</t>
    <rPh sb="0" eb="2">
      <t>ショウカ</t>
    </rPh>
    <rPh sb="2" eb="4">
      <t>セツビ</t>
    </rPh>
    <rPh sb="6" eb="7">
      <t>タ</t>
    </rPh>
    <rPh sb="7" eb="9">
      <t>ヒジョウ</t>
    </rPh>
    <rPh sb="9" eb="11">
      <t>サイガイ</t>
    </rPh>
    <rPh sb="12" eb="13">
      <t>サイ</t>
    </rPh>
    <rPh sb="15" eb="17">
      <t>ヒツヨウ</t>
    </rPh>
    <phoneticPr fontId="22"/>
  </si>
  <si>
    <t xml:space="preserve">・都条例第111号第101条第1項及び第2項
</t>
    <rPh sb="17" eb="18">
      <t>オヨ</t>
    </rPh>
    <phoneticPr fontId="22"/>
  </si>
  <si>
    <t>事業所の管理者は、従業者及び業務の管理を一元的に行っているか。</t>
    <rPh sb="0" eb="2">
      <t>ジギョウ</t>
    </rPh>
    <rPh sb="2" eb="3">
      <t>ショ</t>
    </rPh>
    <rPh sb="4" eb="7">
      <t>カンリシャ</t>
    </rPh>
    <rPh sb="9" eb="12">
      <t>ジュウギョウシャ</t>
    </rPh>
    <rPh sb="12" eb="13">
      <t>オヨ</t>
    </rPh>
    <rPh sb="14" eb="16">
      <t>ギョウム</t>
    </rPh>
    <rPh sb="17" eb="19">
      <t>カンリ</t>
    </rPh>
    <rPh sb="20" eb="23">
      <t>イチゲンテキ</t>
    </rPh>
    <rPh sb="24" eb="25">
      <t>オコナ</t>
    </rPh>
    <phoneticPr fontId="22"/>
  </si>
  <si>
    <t>管理者の責務</t>
    <phoneticPr fontId="22"/>
  </si>
  <si>
    <t>・都条例第111号第112条準用(第51条)</t>
    <rPh sb="14" eb="16">
      <t>ジュンヨウ</t>
    </rPh>
    <rPh sb="20" eb="21">
      <t>ジョウ</t>
    </rPh>
    <phoneticPr fontId="22"/>
  </si>
  <si>
    <t>2</t>
    <phoneticPr fontId="22"/>
  </si>
  <si>
    <t>(1)</t>
    <phoneticPr fontId="22"/>
  </si>
  <si>
    <t>事業の運営について、次の①から⑦の重要事項に関する規定を定めているか。</t>
    <rPh sb="0" eb="2">
      <t>ジギョウ</t>
    </rPh>
    <rPh sb="3" eb="5">
      <t>ウンエイ</t>
    </rPh>
    <rPh sb="10" eb="11">
      <t>ツギ</t>
    </rPh>
    <rPh sb="17" eb="19">
      <t>ジュウヨウ</t>
    </rPh>
    <rPh sb="19" eb="21">
      <t>ジコウ</t>
    </rPh>
    <rPh sb="22" eb="23">
      <t>カン</t>
    </rPh>
    <rPh sb="25" eb="27">
      <t>キテイ</t>
    </rPh>
    <rPh sb="28" eb="29">
      <t>サダ</t>
    </rPh>
    <phoneticPr fontId="22"/>
  </si>
  <si>
    <t>①</t>
    <phoneticPr fontId="22"/>
  </si>
  <si>
    <t>事業の目的及び運営の方針</t>
    <phoneticPr fontId="22"/>
  </si>
  <si>
    <t>②</t>
    <phoneticPr fontId="22"/>
  </si>
  <si>
    <t>③</t>
    <phoneticPr fontId="22"/>
  </si>
  <si>
    <t>営業日及び営業時間</t>
    <phoneticPr fontId="22"/>
  </si>
  <si>
    <t>④</t>
    <phoneticPr fontId="22"/>
  </si>
  <si>
    <t>通常の事業の実施地域</t>
    <phoneticPr fontId="22"/>
  </si>
  <si>
    <t>緊急時等における対応方法</t>
    <phoneticPr fontId="22"/>
  </si>
  <si>
    <t>その他運営に関する重要事項</t>
    <phoneticPr fontId="22"/>
  </si>
  <si>
    <t>従業者の職種、員数及び職務の内容</t>
    <rPh sb="2" eb="3">
      <t>シャ</t>
    </rPh>
    <phoneticPr fontId="22"/>
  </si>
  <si>
    <t>指定通所介護の利用定員</t>
    <rPh sb="2" eb="4">
      <t>ツウショ</t>
    </rPh>
    <rPh sb="9" eb="11">
      <t>テイイン</t>
    </rPh>
    <phoneticPr fontId="22"/>
  </si>
  <si>
    <t>指定通所介護の内容及び利用料その他の費用の額</t>
    <phoneticPr fontId="22"/>
  </si>
  <si>
    <t>指定通所介護の利用に当たっての留意事項</t>
    <rPh sb="10" eb="11">
      <t>ア</t>
    </rPh>
    <rPh sb="15" eb="17">
      <t>リュウイ</t>
    </rPh>
    <rPh sb="17" eb="19">
      <t>ジコウ</t>
    </rPh>
    <phoneticPr fontId="22"/>
  </si>
  <si>
    <t>⑩</t>
    <phoneticPr fontId="22"/>
  </si>
  <si>
    <t>利用者に対し、適切なサービスを提供できるよう事業所ごとに、原則として月ごとの勤務表を作成し、勤務の体制（日々の勤務時間、常勤・非常勤の別、生活相談員、看護職員、介護職員及び機能訓練指導員の配置、各職種との兼務関係等）を定めているか。</t>
    <rPh sb="29" eb="31">
      <t>ゲンソク</t>
    </rPh>
    <rPh sb="34" eb="35">
      <t>ツキ</t>
    </rPh>
    <rPh sb="38" eb="40">
      <t>キンム</t>
    </rPh>
    <rPh sb="40" eb="41">
      <t>ヒョウ</t>
    </rPh>
    <rPh sb="42" eb="44">
      <t>サクセイ</t>
    </rPh>
    <rPh sb="69" eb="71">
      <t>セイカツ</t>
    </rPh>
    <rPh sb="71" eb="74">
      <t>ソウダンイン</t>
    </rPh>
    <rPh sb="75" eb="77">
      <t>カンゴ</t>
    </rPh>
    <rPh sb="77" eb="79">
      <t>ショクイン</t>
    </rPh>
    <rPh sb="80" eb="82">
      <t>カイゴ</t>
    </rPh>
    <rPh sb="82" eb="84">
      <t>ショクイン</t>
    </rPh>
    <rPh sb="84" eb="85">
      <t>オヨ</t>
    </rPh>
    <rPh sb="86" eb="88">
      <t>キノウ</t>
    </rPh>
    <rPh sb="88" eb="90">
      <t>クンレン</t>
    </rPh>
    <rPh sb="90" eb="93">
      <t>シドウイン</t>
    </rPh>
    <rPh sb="94" eb="96">
      <t>ハイチ</t>
    </rPh>
    <rPh sb="97" eb="100">
      <t>カクショクシュ</t>
    </rPh>
    <rPh sb="102" eb="104">
      <t>ケンム</t>
    </rPh>
    <rPh sb="104" eb="106">
      <t>カンケイ</t>
    </rPh>
    <rPh sb="106" eb="107">
      <t>ナド</t>
    </rPh>
    <phoneticPr fontId="22"/>
  </si>
  <si>
    <t>当該事業所の従業者によってサービスを提供しているか。ただし、調理、洗濯等の利用者の処遇に直接影響を及ぼさない業務その他別に定めのある場合を除く。</t>
    <rPh sb="0" eb="2">
      <t>トウガイ</t>
    </rPh>
    <rPh sb="2" eb="5">
      <t>ジギョウショ</t>
    </rPh>
    <rPh sb="6" eb="9">
      <t>ジュウギョウシャ</t>
    </rPh>
    <rPh sb="18" eb="20">
      <t>テイキョウ</t>
    </rPh>
    <rPh sb="69" eb="70">
      <t>ノゾ</t>
    </rPh>
    <phoneticPr fontId="22"/>
  </si>
  <si>
    <t>サービスの提供の開始に際し、利用者の提示する被保険者証によって、被保険者資格、要介護認定の有無、要介護認定の有効期間を確認しているか。</t>
    <rPh sb="8" eb="10">
      <t>カイシ</t>
    </rPh>
    <rPh sb="11" eb="12">
      <t>サイ</t>
    </rPh>
    <rPh sb="14" eb="17">
      <t>リヨウシャ</t>
    </rPh>
    <rPh sb="18" eb="20">
      <t>テイジ</t>
    </rPh>
    <rPh sb="22" eb="23">
      <t>ヒ</t>
    </rPh>
    <rPh sb="23" eb="25">
      <t>ホケン</t>
    </rPh>
    <rPh sb="25" eb="26">
      <t>シャ</t>
    </rPh>
    <rPh sb="26" eb="27">
      <t>ショウ</t>
    </rPh>
    <rPh sb="32" eb="33">
      <t>ヒ</t>
    </rPh>
    <rPh sb="33" eb="35">
      <t>ホケン</t>
    </rPh>
    <rPh sb="35" eb="36">
      <t>シャ</t>
    </rPh>
    <rPh sb="36" eb="38">
      <t>シカク</t>
    </rPh>
    <rPh sb="39" eb="40">
      <t>ヨウ</t>
    </rPh>
    <rPh sb="40" eb="42">
      <t>カイゴ</t>
    </rPh>
    <rPh sb="42" eb="44">
      <t>ニンテイ</t>
    </rPh>
    <rPh sb="45" eb="47">
      <t>ウム</t>
    </rPh>
    <rPh sb="48" eb="49">
      <t>ヨウ</t>
    </rPh>
    <rPh sb="49" eb="51">
      <t>カイゴ</t>
    </rPh>
    <rPh sb="51" eb="53">
      <t>ニンテイ</t>
    </rPh>
    <rPh sb="54" eb="56">
      <t>ユウコウ</t>
    </rPh>
    <rPh sb="56" eb="58">
      <t>キカン</t>
    </rPh>
    <rPh sb="59" eb="61">
      <t>カクニン</t>
    </rPh>
    <phoneticPr fontId="22"/>
  </si>
  <si>
    <t>(1)</t>
    <phoneticPr fontId="22"/>
  </si>
  <si>
    <t>・条例第111号第112条準用(第17条)</t>
    <rPh sb="13" eb="15">
      <t>ジュンヨウ</t>
    </rPh>
    <rPh sb="19" eb="20">
      <t>ジョウ</t>
    </rPh>
    <phoneticPr fontId="22"/>
  </si>
  <si>
    <t>(1)</t>
    <phoneticPr fontId="22"/>
  </si>
  <si>
    <t>サービスの提供の開始に際し、居宅介護支援事業者その他サービスを提供する者との密接な連携に努めているか。</t>
    <rPh sb="14" eb="16">
      <t>キョタク</t>
    </rPh>
    <rPh sb="16" eb="18">
      <t>カイゴ</t>
    </rPh>
    <rPh sb="18" eb="20">
      <t>シエン</t>
    </rPh>
    <rPh sb="20" eb="23">
      <t>ジギョウシャ</t>
    </rPh>
    <rPh sb="25" eb="26">
      <t>タ</t>
    </rPh>
    <rPh sb="31" eb="33">
      <t>テイキョウ</t>
    </rPh>
    <rPh sb="35" eb="36">
      <t>モノ</t>
    </rPh>
    <rPh sb="38" eb="40">
      <t>ミッセツ</t>
    </rPh>
    <rPh sb="41" eb="43">
      <t>レンケイ</t>
    </rPh>
    <rPh sb="44" eb="45">
      <t>ツト</t>
    </rPh>
    <phoneticPr fontId="22"/>
  </si>
  <si>
    <t>・条例第111号第112条準用(第18条)</t>
    <rPh sb="13" eb="15">
      <t>ジュンヨウ</t>
    </rPh>
    <rPh sb="19" eb="20">
      <t>ジョウ</t>
    </rPh>
    <phoneticPr fontId="22"/>
  </si>
  <si>
    <t>居宅サービス計画が作成されている場合は、当該計画に沿ったサービスを提供しているか。</t>
    <rPh sb="0" eb="2">
      <t>キョタク</t>
    </rPh>
    <rPh sb="6" eb="8">
      <t>ケイカク</t>
    </rPh>
    <rPh sb="9" eb="11">
      <t>サクセイ</t>
    </rPh>
    <rPh sb="16" eb="18">
      <t>バアイ</t>
    </rPh>
    <rPh sb="20" eb="22">
      <t>トウガイ</t>
    </rPh>
    <rPh sb="22" eb="24">
      <t>ケイカク</t>
    </rPh>
    <rPh sb="25" eb="26">
      <t>ソ</t>
    </rPh>
    <rPh sb="33" eb="35">
      <t>テイキョウ</t>
    </rPh>
    <phoneticPr fontId="22"/>
  </si>
  <si>
    <t>利用者が居宅サービス計画の変更を希望する場合は、居宅介護支援事業者への連絡等の必要な援助を行っているか。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2">
      <t>ジギョウ</t>
    </rPh>
    <rPh sb="32" eb="33">
      <t>モノ</t>
    </rPh>
    <rPh sb="35" eb="37">
      <t>レンラク</t>
    </rPh>
    <rPh sb="37" eb="38">
      <t>トウ</t>
    </rPh>
    <rPh sb="39" eb="41">
      <t>ヒツヨウ</t>
    </rPh>
    <rPh sb="42" eb="44">
      <t>エンジョ</t>
    </rPh>
    <rPh sb="45" eb="46">
      <t>オコナ</t>
    </rPh>
    <phoneticPr fontId="22"/>
  </si>
  <si>
    <t xml:space="preserve">・都条例第111号第112条準用(第21条)
</t>
    <phoneticPr fontId="22"/>
  </si>
  <si>
    <t>介護サービスを提供した際は、利用者に係る居宅サービス計画を記載した書面又はこれに準ずる書面に、提供日や提供したサービスの具体的な内容を記載しているか。</t>
    <rPh sb="0" eb="2">
      <t>カイゴ</t>
    </rPh>
    <rPh sb="7" eb="9">
      <t>テイキョウ</t>
    </rPh>
    <rPh sb="11" eb="12">
      <t>サイ</t>
    </rPh>
    <rPh sb="14" eb="17">
      <t>リヨウシャ</t>
    </rPh>
    <rPh sb="18" eb="19">
      <t>カカ</t>
    </rPh>
    <rPh sb="20" eb="22">
      <t>キョタク</t>
    </rPh>
    <rPh sb="26" eb="28">
      <t>ケイカク</t>
    </rPh>
    <rPh sb="29" eb="31">
      <t>キサイ</t>
    </rPh>
    <rPh sb="33" eb="35">
      <t>ショメン</t>
    </rPh>
    <rPh sb="35" eb="36">
      <t>マタ</t>
    </rPh>
    <rPh sb="40" eb="41">
      <t>ジュン</t>
    </rPh>
    <rPh sb="43" eb="45">
      <t>ショメン</t>
    </rPh>
    <rPh sb="47" eb="49">
      <t>テイキョウ</t>
    </rPh>
    <rPh sb="49" eb="50">
      <t>ヒ</t>
    </rPh>
    <rPh sb="51" eb="53">
      <t>テイキョウ</t>
    </rPh>
    <rPh sb="60" eb="63">
      <t>グタイテキ</t>
    </rPh>
    <rPh sb="64" eb="66">
      <t>ナイヨウ</t>
    </rPh>
    <rPh sb="67" eb="69">
      <t>キサイ</t>
    </rPh>
    <phoneticPr fontId="22"/>
  </si>
  <si>
    <t>緊急時等の対応</t>
    <phoneticPr fontId="22"/>
  </si>
  <si>
    <t>(1)</t>
    <phoneticPr fontId="22"/>
  </si>
  <si>
    <t>従業者等は、サービスの提供を行っているときに利用者に病状の急変が生じた場合、その他必要な場合は、速やかに主治の医師への連絡を行う等の必要な措置を講じているか。</t>
    <rPh sb="0" eb="3">
      <t>ジュウギョウシャ</t>
    </rPh>
    <rPh sb="3" eb="4">
      <t>トウ</t>
    </rPh>
    <rPh sb="11" eb="13">
      <t>テイキョウ</t>
    </rPh>
    <rPh sb="14" eb="15">
      <t>オコナ</t>
    </rPh>
    <rPh sb="22" eb="25">
      <t>リヨウシャ</t>
    </rPh>
    <rPh sb="26" eb="28">
      <t>ビョウジョウ</t>
    </rPh>
    <rPh sb="29" eb="31">
      <t>キュウヘン</t>
    </rPh>
    <rPh sb="32" eb="33">
      <t>ショウ</t>
    </rPh>
    <rPh sb="35" eb="37">
      <t>バアイ</t>
    </rPh>
    <rPh sb="40" eb="41">
      <t>タ</t>
    </rPh>
    <rPh sb="41" eb="43">
      <t>ヒツヨウ</t>
    </rPh>
    <rPh sb="44" eb="46">
      <t>バアイ</t>
    </rPh>
    <rPh sb="48" eb="49">
      <t>スミ</t>
    </rPh>
    <rPh sb="52" eb="53">
      <t>シュ</t>
    </rPh>
    <rPh sb="53" eb="54">
      <t>ジ</t>
    </rPh>
    <rPh sb="55" eb="57">
      <t>イシ</t>
    </rPh>
    <rPh sb="59" eb="61">
      <t>レンラク</t>
    </rPh>
    <rPh sb="62" eb="63">
      <t>オコナ</t>
    </rPh>
    <rPh sb="64" eb="65">
      <t>トウ</t>
    </rPh>
    <rPh sb="66" eb="68">
      <t>ヒツヨウ</t>
    </rPh>
    <rPh sb="69" eb="71">
      <t>ソチ</t>
    </rPh>
    <rPh sb="72" eb="73">
      <t>コウ</t>
    </rPh>
    <phoneticPr fontId="22"/>
  </si>
  <si>
    <t>・条例第111号第112条準用(第31条)</t>
    <rPh sb="13" eb="15">
      <t>ジュンヨウ</t>
    </rPh>
    <rPh sb="16" eb="17">
      <t>ダイ</t>
    </rPh>
    <rPh sb="19" eb="20">
      <t>ジョウ</t>
    </rPh>
    <phoneticPr fontId="22"/>
  </si>
  <si>
    <t>利用定員を超えてサービスの提供を行っていないか。</t>
    <rPh sb="13" eb="15">
      <t>テイキョウ</t>
    </rPh>
    <rPh sb="16" eb="17">
      <t>オコナ</t>
    </rPh>
    <phoneticPr fontId="22"/>
  </si>
  <si>
    <t>利用者の使用する施設、食器その他の設備及び飲用に供する水について、衛生的な管理に努めるとともに、衛生上必要な措置を講じているか。</t>
    <rPh sb="0" eb="3">
      <t>リヨウシャ</t>
    </rPh>
    <rPh sb="4" eb="6">
      <t>シヨウ</t>
    </rPh>
    <rPh sb="8" eb="10">
      <t>シセツ</t>
    </rPh>
    <rPh sb="11" eb="13">
      <t>ショッキ</t>
    </rPh>
    <rPh sb="15" eb="16">
      <t>タ</t>
    </rPh>
    <rPh sb="17" eb="19">
      <t>セツビ</t>
    </rPh>
    <rPh sb="19" eb="20">
      <t>オヨ</t>
    </rPh>
    <rPh sb="21" eb="23">
      <t>インヨウ</t>
    </rPh>
    <rPh sb="24" eb="25">
      <t>キョウ</t>
    </rPh>
    <rPh sb="27" eb="28">
      <t>ミズ</t>
    </rPh>
    <rPh sb="33" eb="36">
      <t>エイセイテキ</t>
    </rPh>
    <rPh sb="37" eb="39">
      <t>カンリ</t>
    </rPh>
    <rPh sb="40" eb="41">
      <t>ツト</t>
    </rPh>
    <rPh sb="48" eb="51">
      <t>エイセイジョウ</t>
    </rPh>
    <rPh sb="51" eb="53">
      <t>ヒツヨウ</t>
    </rPh>
    <rPh sb="54" eb="56">
      <t>ソチ</t>
    </rPh>
    <rPh sb="57" eb="58">
      <t>コウ</t>
    </rPh>
    <phoneticPr fontId="22"/>
  </si>
  <si>
    <t>基準日現在、事業所の防火管理者又は防火管理の責任者を定めているか。</t>
    <rPh sb="0" eb="3">
      <t>キジュンビ</t>
    </rPh>
    <rPh sb="3" eb="5">
      <t>ゲンザイ</t>
    </rPh>
    <rPh sb="6" eb="8">
      <t>ジギョウ</t>
    </rPh>
    <rPh sb="8" eb="9">
      <t>ショ</t>
    </rPh>
    <rPh sb="10" eb="12">
      <t>ボウカ</t>
    </rPh>
    <rPh sb="12" eb="14">
      <t>カンリ</t>
    </rPh>
    <rPh sb="14" eb="15">
      <t>シャ</t>
    </rPh>
    <rPh sb="15" eb="16">
      <t>マタ</t>
    </rPh>
    <rPh sb="17" eb="19">
      <t>ボウカ</t>
    </rPh>
    <rPh sb="19" eb="21">
      <t>カンリ</t>
    </rPh>
    <rPh sb="22" eb="25">
      <t>セキニンシャ</t>
    </rPh>
    <rPh sb="26" eb="27">
      <t>サダ</t>
    </rPh>
    <phoneticPr fontId="22"/>
  </si>
  <si>
    <t>非常災害に関する具体的な計画を策定し、非常災害時の関係機関への通報及び連携体制の整備を行っているか。</t>
    <rPh sb="0" eb="2">
      <t>ヒジョウ</t>
    </rPh>
    <rPh sb="2" eb="4">
      <t>サイガイ</t>
    </rPh>
    <rPh sb="5" eb="6">
      <t>カン</t>
    </rPh>
    <rPh sb="8" eb="10">
      <t>グタイ</t>
    </rPh>
    <rPh sb="10" eb="11">
      <t>テキ</t>
    </rPh>
    <rPh sb="12" eb="14">
      <t>ケイカク</t>
    </rPh>
    <rPh sb="15" eb="17">
      <t>サクテイ</t>
    </rPh>
    <rPh sb="19" eb="21">
      <t>ヒジョウ</t>
    </rPh>
    <rPh sb="21" eb="23">
      <t>サイガイ</t>
    </rPh>
    <rPh sb="23" eb="24">
      <t>ジ</t>
    </rPh>
    <rPh sb="25" eb="27">
      <t>カンケイ</t>
    </rPh>
    <rPh sb="27" eb="29">
      <t>キカン</t>
    </rPh>
    <rPh sb="31" eb="33">
      <t>ツウホウ</t>
    </rPh>
    <rPh sb="33" eb="34">
      <t>オヨ</t>
    </rPh>
    <rPh sb="35" eb="37">
      <t>レンケイ</t>
    </rPh>
    <rPh sb="37" eb="39">
      <t>タイセイ</t>
    </rPh>
    <rPh sb="40" eb="42">
      <t>セイビ</t>
    </rPh>
    <rPh sb="43" eb="44">
      <t>オコナ</t>
    </rPh>
    <phoneticPr fontId="22"/>
  </si>
  <si>
    <t>従業者がその退職後も正当な理由なく、業務上知り得た利用者又はその家族の秘密を漏らすことがないよう、従業者との雇用時等に取り決める等の必要な措置を講じているか。</t>
    <rPh sb="49" eb="52">
      <t>ジュウギョウシャ</t>
    </rPh>
    <rPh sb="54" eb="56">
      <t>コヨウ</t>
    </rPh>
    <rPh sb="56" eb="57">
      <t>ジ</t>
    </rPh>
    <rPh sb="57" eb="58">
      <t>ナド</t>
    </rPh>
    <rPh sb="59" eb="60">
      <t>ト</t>
    </rPh>
    <rPh sb="61" eb="62">
      <t>キ</t>
    </rPh>
    <rPh sb="64" eb="65">
      <t>ナド</t>
    </rPh>
    <phoneticPr fontId="22"/>
  </si>
  <si>
    <t>サービス担当者会議等において利用者の個人情報を用いる場合の同意を、当該利用者から文書（署名等）により得ているか。</t>
    <rPh sb="33" eb="35">
      <t>トウガイ</t>
    </rPh>
    <rPh sb="35" eb="38">
      <t>リヨウシャ</t>
    </rPh>
    <rPh sb="40" eb="42">
      <t>ブンショ</t>
    </rPh>
    <rPh sb="43" eb="45">
      <t>ショメイ</t>
    </rPh>
    <rPh sb="45" eb="46">
      <t>トウ</t>
    </rPh>
    <phoneticPr fontId="22"/>
  </si>
  <si>
    <t>(1)</t>
    <phoneticPr fontId="22"/>
  </si>
  <si>
    <t>通所介護事業所について広告をする場合に、その内容が虚偽又は誇大なものとなっていないか。</t>
    <rPh sb="0" eb="2">
      <t>ツウショ</t>
    </rPh>
    <rPh sb="2" eb="4">
      <t>カイゴ</t>
    </rPh>
    <rPh sb="4" eb="6">
      <t>ジギョウ</t>
    </rPh>
    <rPh sb="6" eb="7">
      <t>ショ</t>
    </rPh>
    <rPh sb="11" eb="13">
      <t>コウコク</t>
    </rPh>
    <rPh sb="16" eb="18">
      <t>バアイ</t>
    </rPh>
    <rPh sb="22" eb="24">
      <t>ナイヨウ</t>
    </rPh>
    <rPh sb="25" eb="27">
      <t>キョギ</t>
    </rPh>
    <rPh sb="27" eb="28">
      <t>マタ</t>
    </rPh>
    <rPh sb="29" eb="31">
      <t>コダイ</t>
    </rPh>
    <phoneticPr fontId="22"/>
  </si>
  <si>
    <t>・都条例第111号第112条準用(第35条)</t>
    <phoneticPr fontId="22"/>
  </si>
  <si>
    <t>苦情相談窓口を設置しているか。</t>
    <rPh sb="0" eb="2">
      <t>クジョウ</t>
    </rPh>
    <rPh sb="2" eb="4">
      <t>ソウダン</t>
    </rPh>
    <rPh sb="4" eb="6">
      <t>マドグチ</t>
    </rPh>
    <rPh sb="7" eb="9">
      <t>セッチ</t>
    </rPh>
    <phoneticPr fontId="22"/>
  </si>
  <si>
    <t>苦情相談等の内容を記録・保存しているか。</t>
    <rPh sb="0" eb="2">
      <t>クジョウ</t>
    </rPh>
    <rPh sb="2" eb="4">
      <t>ソウダン</t>
    </rPh>
    <rPh sb="4" eb="5">
      <t>トウ</t>
    </rPh>
    <rPh sb="6" eb="8">
      <t>ナイヨウ</t>
    </rPh>
    <rPh sb="9" eb="11">
      <t>キロク</t>
    </rPh>
    <rPh sb="12" eb="14">
      <t>ホゾン</t>
    </rPh>
    <phoneticPr fontId="22"/>
  </si>
  <si>
    <t xml:space="preserve">・都条例第111号第112条準用(第37条)
</t>
    <phoneticPr fontId="22"/>
  </si>
  <si>
    <t>事故が発生した場合に、速やかに区市町村、当該利用者の家族、当該利用者に係る居宅介護支援事業者等に対して連絡を行い、当該事故の状況及び処置についての記録その他必要な措置を講じているか。</t>
    <rPh sb="48" eb="49">
      <t>タイ</t>
    </rPh>
    <rPh sb="51" eb="53">
      <t>レンラク</t>
    </rPh>
    <rPh sb="57" eb="59">
      <t>トウガイ</t>
    </rPh>
    <rPh sb="77" eb="78">
      <t>タ</t>
    </rPh>
    <rPh sb="78" eb="80">
      <t>ヒツヨウ</t>
    </rPh>
    <rPh sb="81" eb="83">
      <t>ソチ</t>
    </rPh>
    <rPh sb="84" eb="85">
      <t>コウ</t>
    </rPh>
    <phoneticPr fontId="22"/>
  </si>
  <si>
    <t>事故が生じた際には、原因を解明し、再発生を防ぐための対策を講じているか。</t>
    <rPh sb="13" eb="15">
      <t>カイメイ</t>
    </rPh>
    <rPh sb="18" eb="20">
      <t>ハッセイ</t>
    </rPh>
    <phoneticPr fontId="22"/>
  </si>
  <si>
    <t>従業者、設備、備品及び会計に関する諸記録を整備しているか。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2"/>
  </si>
  <si>
    <t>1</t>
    <phoneticPr fontId="22"/>
  </si>
  <si>
    <t>変更の届出</t>
    <phoneticPr fontId="22"/>
  </si>
  <si>
    <t>・法第75条第1項</t>
    <rPh sb="1" eb="2">
      <t>ホウ</t>
    </rPh>
    <rPh sb="2" eb="3">
      <t>ダイ</t>
    </rPh>
    <rPh sb="5" eb="6">
      <t>ジョウ</t>
    </rPh>
    <rPh sb="6" eb="7">
      <t>ダイ</t>
    </rPh>
    <rPh sb="8" eb="9">
      <t>コウ</t>
    </rPh>
    <phoneticPr fontId="22"/>
  </si>
  <si>
    <t>当該事業を廃止し、又は休止しようとするときは、その廃止又は休止の日の1月前までにその旨を都知事に届け出ているか。</t>
    <rPh sb="0" eb="2">
      <t>トウガイ</t>
    </rPh>
    <rPh sb="2" eb="4">
      <t>ジギョウ</t>
    </rPh>
    <rPh sb="5" eb="7">
      <t>ハイシ</t>
    </rPh>
    <rPh sb="9" eb="10">
      <t>マタ</t>
    </rPh>
    <rPh sb="25" eb="27">
      <t>ハイシ</t>
    </rPh>
    <rPh sb="27" eb="28">
      <t>マタ</t>
    </rPh>
    <rPh sb="29" eb="31">
      <t>キュウシ</t>
    </rPh>
    <rPh sb="32" eb="33">
      <t>ヒ</t>
    </rPh>
    <rPh sb="35" eb="36">
      <t>ツキ</t>
    </rPh>
    <rPh sb="36" eb="37">
      <t>マエ</t>
    </rPh>
    <phoneticPr fontId="22"/>
  </si>
  <si>
    <t>・法第75条第2項</t>
    <rPh sb="1" eb="2">
      <t>ホウ</t>
    </rPh>
    <rPh sb="2" eb="3">
      <t>ダイ</t>
    </rPh>
    <rPh sb="5" eb="6">
      <t>ジョウ</t>
    </rPh>
    <rPh sb="6" eb="7">
      <t>ダイ</t>
    </rPh>
    <rPh sb="8" eb="9">
      <t>コウ</t>
    </rPh>
    <phoneticPr fontId="22"/>
  </si>
  <si>
    <t>通所介護事業所の指定に係る事業所の名称及び所在地等の事項に変更があったとき、又は休止した当該サービスの事業を再開したときは、10日以内にその旨を都知事に届け出ているか。</t>
    <rPh sb="0" eb="2">
      <t>ツウショ</t>
    </rPh>
    <rPh sb="2" eb="4">
      <t>カイゴ</t>
    </rPh>
    <rPh sb="4" eb="6">
      <t>ジギョウ</t>
    </rPh>
    <rPh sb="6" eb="7">
      <t>ショ</t>
    </rPh>
    <rPh sb="8" eb="10">
      <t>シテイ</t>
    </rPh>
    <rPh sb="11" eb="12">
      <t>カカ</t>
    </rPh>
    <rPh sb="21" eb="22">
      <t>ショ</t>
    </rPh>
    <rPh sb="24" eb="25">
      <t>トウ</t>
    </rPh>
    <rPh sb="26" eb="28">
      <t>ジコウ</t>
    </rPh>
    <rPh sb="29" eb="31">
      <t>ヘンコウ</t>
    </rPh>
    <rPh sb="38" eb="39">
      <t>マタ</t>
    </rPh>
    <rPh sb="40" eb="42">
      <t>キュウシ</t>
    </rPh>
    <rPh sb="44" eb="46">
      <t>トウガイ</t>
    </rPh>
    <rPh sb="51" eb="53">
      <t>ジギョウ</t>
    </rPh>
    <rPh sb="54" eb="56">
      <t>サイカイ</t>
    </rPh>
    <phoneticPr fontId="22"/>
  </si>
  <si>
    <t>Ⅴ</t>
    <phoneticPr fontId="22"/>
  </si>
  <si>
    <t>(1)と(2)を掛け合わせると何人になりますか。</t>
    <rPh sb="16" eb="17">
      <t>ニン</t>
    </rPh>
    <phoneticPr fontId="22"/>
  </si>
  <si>
    <t>　単位１　　　　人　・　単位２　　　　人</t>
    <rPh sb="1" eb="3">
      <t>タンイ</t>
    </rPh>
    <rPh sb="8" eb="9">
      <t>ニン</t>
    </rPh>
    <rPh sb="12" eb="14">
      <t>タンイ</t>
    </rPh>
    <rPh sb="19" eb="20">
      <t>ニン</t>
    </rPh>
    <phoneticPr fontId="22"/>
  </si>
  <si>
    <t>　単位１　　　　人／日　・　単位２　　　　人／日</t>
    <rPh sb="1" eb="3">
      <t>タンイ</t>
    </rPh>
    <rPh sb="8" eb="9">
      <t>ニン</t>
    </rPh>
    <rPh sb="10" eb="11">
      <t>ヒ</t>
    </rPh>
    <rPh sb="14" eb="16">
      <t>タンイ</t>
    </rPh>
    <rPh sb="21" eb="22">
      <t>ニン</t>
    </rPh>
    <rPh sb="23" eb="24">
      <t>ヒ</t>
    </rPh>
    <phoneticPr fontId="22"/>
  </si>
  <si>
    <t>　単位１　　　　人　・　単位２　　　　人</t>
    <rPh sb="1" eb="3">
      <t>タンイ</t>
    </rPh>
    <rPh sb="12" eb="14">
      <t>タンイ</t>
    </rPh>
    <phoneticPr fontId="22"/>
  </si>
  <si>
    <t xml:space="preserve">事業所と同一建物に居住する者又は事業所と同一建物から事業所に通う者に対し、サービス提供を行っているか。
</t>
    <phoneticPr fontId="22"/>
  </si>
  <si>
    <t xml:space="preserve">＜前記サービス提供を行っていない場合は、回答不要＞
１日につき94単位を所定単位数から減算しているか。
</t>
    <rPh sb="1" eb="3">
      <t>ゼンキ</t>
    </rPh>
    <rPh sb="40" eb="41">
      <t>スウ</t>
    </rPh>
    <phoneticPr fontId="22"/>
  </si>
  <si>
    <t>＜生活機能向上連携加算を算定していない場合は、回答不要＞
外部との連携により利用者の身体の状況等の評価を行い、かつ、個別機能訓練計画を作成しているか。</t>
    <rPh sb="29" eb="31">
      <t>ガイブ</t>
    </rPh>
    <rPh sb="33" eb="35">
      <t>レンケイ</t>
    </rPh>
    <rPh sb="38" eb="41">
      <t>リヨウシャ</t>
    </rPh>
    <rPh sb="42" eb="44">
      <t>シンタイ</t>
    </rPh>
    <rPh sb="45" eb="47">
      <t>ジョウキョウ</t>
    </rPh>
    <rPh sb="47" eb="48">
      <t>トウ</t>
    </rPh>
    <rPh sb="49" eb="51">
      <t>ヒョウカ</t>
    </rPh>
    <rPh sb="52" eb="53">
      <t>オコナ</t>
    </rPh>
    <rPh sb="58" eb="60">
      <t>コベツ</t>
    </rPh>
    <rPh sb="60" eb="62">
      <t>キノウ</t>
    </rPh>
    <rPh sb="62" eb="64">
      <t>クンレン</t>
    </rPh>
    <rPh sb="64" eb="66">
      <t>ケイカク</t>
    </rPh>
    <rPh sb="67" eb="69">
      <t>サクセイ</t>
    </rPh>
    <phoneticPr fontId="22"/>
  </si>
  <si>
    <t xml:space="preserve">個別機能訓練加算（Ⅱ）を算定しているか。
</t>
    <phoneticPr fontId="22"/>
  </si>
  <si>
    <t>個別機能訓練加算</t>
    <phoneticPr fontId="22"/>
  </si>
  <si>
    <t xml:space="preserve">ＡＤＬ維持等加算（Ⅰ）を算定しているか。
</t>
    <phoneticPr fontId="22"/>
  </si>
  <si>
    <t xml:space="preserve">ＡＤＬ維持等加算（Ⅱ）を算定しているか。
</t>
    <phoneticPr fontId="22"/>
  </si>
  <si>
    <t xml:space="preserve">認知症加算を算定しているか。
</t>
    <rPh sb="0" eb="3">
      <t>ニンチショウ</t>
    </rPh>
    <rPh sb="3" eb="5">
      <t>カサン</t>
    </rPh>
    <rPh sb="6" eb="8">
      <t>サンテイ</t>
    </rPh>
    <phoneticPr fontId="22"/>
  </si>
  <si>
    <t>指定居宅サービス等基準において求められる看護職員又は介護職員の員数に加え、看護職員又は介護職員を常勤換算方法で2以上確保している。</t>
    <phoneticPr fontId="22"/>
  </si>
  <si>
    <t xml:space="preserve">若年性認知症利用者受入加算を算定しているか。
</t>
    <phoneticPr fontId="22"/>
  </si>
  <si>
    <t xml:space="preserve">栄養改善加算を算定しているか。
</t>
    <phoneticPr fontId="22"/>
  </si>
  <si>
    <t>当該事業所の従業者として、又は外部との連携により管理栄養士を1名以上配置している。</t>
    <rPh sb="0" eb="2">
      <t>トウガイ</t>
    </rPh>
    <rPh sb="2" eb="5">
      <t>ジギョウショ</t>
    </rPh>
    <rPh sb="6" eb="9">
      <t>ジュウギョウシャ</t>
    </rPh>
    <rPh sb="13" eb="14">
      <t>マタ</t>
    </rPh>
    <rPh sb="15" eb="17">
      <t>ガイブ</t>
    </rPh>
    <rPh sb="19" eb="21">
      <t>レンケイ</t>
    </rPh>
    <phoneticPr fontId="22"/>
  </si>
  <si>
    <t>利用開始時に、管理栄養士が中心となって、利用者ごとの摂食･嚥下機能及び食形態にも配慮しつつ、栄養状態に関する解決すべき課題の把握を行っている。</t>
    <rPh sb="0" eb="2">
      <t>リヨウ</t>
    </rPh>
    <rPh sb="2" eb="4">
      <t>カイシ</t>
    </rPh>
    <rPh sb="4" eb="5">
      <t>ジ</t>
    </rPh>
    <rPh sb="7" eb="9">
      <t>カンリ</t>
    </rPh>
    <rPh sb="9" eb="12">
      <t>エイヨウシ</t>
    </rPh>
    <rPh sb="13" eb="15">
      <t>チュウシン</t>
    </rPh>
    <rPh sb="20" eb="23">
      <t>リヨウシャ</t>
    </rPh>
    <rPh sb="26" eb="28">
      <t>セッショク</t>
    </rPh>
    <rPh sb="29" eb="31">
      <t>エンゲ</t>
    </rPh>
    <rPh sb="31" eb="33">
      <t>キノウ</t>
    </rPh>
    <rPh sb="33" eb="34">
      <t>オヨ</t>
    </rPh>
    <rPh sb="35" eb="36">
      <t>ショク</t>
    </rPh>
    <rPh sb="36" eb="38">
      <t>ケイタイ</t>
    </rPh>
    <rPh sb="40" eb="42">
      <t>ハイリョ</t>
    </rPh>
    <rPh sb="46" eb="48">
      <t>エイヨウ</t>
    </rPh>
    <rPh sb="48" eb="50">
      <t>ジョウタイ</t>
    </rPh>
    <rPh sb="51" eb="52">
      <t>カン</t>
    </rPh>
    <rPh sb="54" eb="56">
      <t>カイケツ</t>
    </rPh>
    <rPh sb="59" eb="61">
      <t>カダイ</t>
    </rPh>
    <rPh sb="62" eb="64">
      <t>ハアク</t>
    </rPh>
    <rPh sb="65" eb="66">
      <t>オコナ</t>
    </rPh>
    <phoneticPr fontId="22"/>
  </si>
  <si>
    <t>言語聴覚士、歯科衛生士又は看護職員を1人以上配置している。</t>
    <rPh sb="19" eb="20">
      <t>ニン</t>
    </rPh>
    <rPh sb="20" eb="22">
      <t>イジョウ</t>
    </rPh>
    <phoneticPr fontId="22"/>
  </si>
  <si>
    <t xml:space="preserve">サービス提供体制強化加算を算定しているか。
</t>
    <phoneticPr fontId="22"/>
  </si>
  <si>
    <t>指定通所介護を行う時間帯を通じて、専ら当該指定通所介護の提供に当たる看護職員を1人以上配置している。</t>
    <rPh sb="40" eb="41">
      <t>ニン</t>
    </rPh>
    <phoneticPr fontId="22"/>
  </si>
  <si>
    <t xml:space="preserve">中重度者ケア体制加算を算定しているか。
</t>
    <rPh sb="0" eb="1">
      <t>ナカ</t>
    </rPh>
    <rPh sb="1" eb="3">
      <t>ジュウド</t>
    </rPh>
    <rPh sb="3" eb="4">
      <t>モノ</t>
    </rPh>
    <rPh sb="6" eb="8">
      <t>タイセイ</t>
    </rPh>
    <rPh sb="8" eb="10">
      <t>カサン</t>
    </rPh>
    <rPh sb="11" eb="13">
      <t>サンテイ</t>
    </rPh>
    <phoneticPr fontId="22"/>
  </si>
  <si>
    <t xml:space="preserve">送迎を行わないことがあるか。
</t>
    <rPh sb="0" eb="2">
      <t>ソウゲイ</t>
    </rPh>
    <rPh sb="3" eb="4">
      <t>オコナ</t>
    </rPh>
    <phoneticPr fontId="22"/>
  </si>
  <si>
    <t xml:space="preserve">介護職員処遇改善加算を算定しているか。
</t>
    <rPh sb="0" eb="2">
      <t>カイゴ</t>
    </rPh>
    <rPh sb="2" eb="4">
      <t>ショクイン</t>
    </rPh>
    <rPh sb="4" eb="6">
      <t>ショグウ</t>
    </rPh>
    <rPh sb="6" eb="8">
      <t>カイゼン</t>
    </rPh>
    <rPh sb="11" eb="13">
      <t>サンテイ</t>
    </rPh>
    <phoneticPr fontId="22"/>
  </si>
  <si>
    <t>事業所番号　 〔　　　　　　　　　　〕</t>
    <rPh sb="0" eb="3">
      <t>ジギョウショ</t>
    </rPh>
    <rPh sb="3" eb="5">
      <t>バンゴウ</t>
    </rPh>
    <phoneticPr fontId="22"/>
  </si>
  <si>
    <t>事業所名　　　〔　　　　　　　　　　　　　　　〕</t>
    <rPh sb="0" eb="3">
      <t>ジギョウショ</t>
    </rPh>
    <rPh sb="3" eb="4">
      <t>メイ</t>
    </rPh>
    <phoneticPr fontId="22"/>
  </si>
  <si>
    <t>19</t>
    <phoneticPr fontId="22"/>
  </si>
  <si>
    <t>20</t>
    <phoneticPr fontId="22"/>
  </si>
  <si>
    <t>21</t>
    <phoneticPr fontId="22"/>
  </si>
  <si>
    <t>事業所番号</t>
    <phoneticPr fontId="22"/>
  </si>
  <si>
    <t>【記入方法】</t>
    <rPh sb="1" eb="3">
      <t>キニュウ</t>
    </rPh>
    <rPh sb="3" eb="5">
      <t>ホウホウ</t>
    </rPh>
    <phoneticPr fontId="22"/>
  </si>
  <si>
    <t>※１　回答欄に、「○」か「×」を選択して回答してください。</t>
    <rPh sb="3" eb="5">
      <t>カイトウ</t>
    </rPh>
    <rPh sb="5" eb="6">
      <t>ラン</t>
    </rPh>
    <rPh sb="16" eb="18">
      <t>センタク</t>
    </rPh>
    <rPh sb="20" eb="22">
      <t>カイトウ</t>
    </rPh>
    <phoneticPr fontId="22"/>
  </si>
  <si>
    <t>※４　その他、設問の指示に従って回答してください。</t>
    <rPh sb="5" eb="6">
      <t>タ</t>
    </rPh>
    <rPh sb="7" eb="9">
      <t>セツモン</t>
    </rPh>
    <rPh sb="10" eb="12">
      <t>シジ</t>
    </rPh>
    <rPh sb="13" eb="14">
      <t>シタガ</t>
    </rPh>
    <rPh sb="16" eb="18">
      <t>カイトウ</t>
    </rPh>
    <phoneticPr fontId="22"/>
  </si>
  <si>
    <t>【回答シート】</t>
    <rPh sb="1" eb="3">
      <t>カイトウ</t>
    </rPh>
    <phoneticPr fontId="22"/>
  </si>
  <si>
    <t>【記入例】</t>
    <rPh sb="1" eb="3">
      <t>キニュウ</t>
    </rPh>
    <rPh sb="3" eb="4">
      <t>レイ</t>
    </rPh>
    <phoneticPr fontId="22"/>
  </si>
  <si>
    <t>根拠条文</t>
    <rPh sb="0" eb="2">
      <t>コンキョ</t>
    </rPh>
    <rPh sb="2" eb="4">
      <t>ジョウブン</t>
    </rPh>
    <phoneticPr fontId="22"/>
  </si>
  <si>
    <t/>
  </si>
  <si>
    <t>「具体的な理由」には、時期（いつから）、原因（なぜ）、事実（起きていること）、対応（どのようにする）等を記載してください。</t>
    <rPh sb="11" eb="13">
      <t>ジキ</t>
    </rPh>
    <rPh sb="27" eb="29">
      <t>ジジツ</t>
    </rPh>
    <rPh sb="30" eb="31">
      <t>オ</t>
    </rPh>
    <phoneticPr fontId="22"/>
  </si>
  <si>
    <t>具体的な理由</t>
    <phoneticPr fontId="22"/>
  </si>
  <si>
    <t>※３　回答欄に「×」と回答した場合は、右隣の「具体的な理由」に理由を記入してください。</t>
    <rPh sb="3" eb="5">
      <t>カイトウ</t>
    </rPh>
    <rPh sb="5" eb="6">
      <t>ラン</t>
    </rPh>
    <rPh sb="11" eb="13">
      <t>カイトウ</t>
    </rPh>
    <rPh sb="15" eb="17">
      <t>バアイ</t>
    </rPh>
    <rPh sb="19" eb="21">
      <t>ミギドナリ</t>
    </rPh>
    <rPh sb="23" eb="26">
      <t>グタイテキ</t>
    </rPh>
    <rPh sb="27" eb="29">
      <t>リユウ</t>
    </rPh>
    <rPh sb="31" eb="33">
      <t>リユウ</t>
    </rPh>
    <rPh sb="34" eb="36">
      <t>キニュウ</t>
    </rPh>
    <phoneticPr fontId="22"/>
  </si>
  <si>
    <t>※２　事例がない場合・非該当の場合は、「 - 」で回答してください。</t>
    <phoneticPr fontId="22"/>
  </si>
  <si>
    <t>記載内容を御確認の上、職名・氏名を記入し、チェック印を付してください。</t>
    <rPh sb="11" eb="13">
      <t>ショクメイ</t>
    </rPh>
    <rPh sb="14" eb="16">
      <t>シメイ</t>
    </rPh>
    <rPh sb="17" eb="19">
      <t>キニュウ</t>
    </rPh>
    <phoneticPr fontId="22"/>
  </si>
  <si>
    <t>代表者職名</t>
    <rPh sb="0" eb="3">
      <t>ダイヒョウシャ</t>
    </rPh>
    <rPh sb="3" eb="5">
      <t>ショクメイ</t>
    </rPh>
    <phoneticPr fontId="22"/>
  </si>
  <si>
    <t>代表者氏名</t>
    <rPh sb="0" eb="3">
      <t>ダイヒョウシャ</t>
    </rPh>
    <rPh sb="3" eb="5">
      <t>シメイ</t>
    </rPh>
    <phoneticPr fontId="22"/>
  </si>
  <si>
    <t>記載内容につきましては、事業所の実態に即し事実に相違ありません。</t>
    <phoneticPr fontId="22"/>
  </si>
  <si>
    <t>事業所ごとに置くべき従業者の員数は適切か。
②看護師又は准看護師（看護職員）
通所介護の単位ごとに、専らサービスの提供に当たる看護職員が1以上となるために必要な数を配置しているか。</t>
    <rPh sb="0" eb="3">
      <t>ジギョウショ</t>
    </rPh>
    <rPh sb="6" eb="7">
      <t>オ</t>
    </rPh>
    <rPh sb="10" eb="13">
      <t>ジュウギョウシャ</t>
    </rPh>
    <rPh sb="14" eb="16">
      <t>インスウ</t>
    </rPh>
    <rPh sb="17" eb="19">
      <t>テキセツ</t>
    </rPh>
    <phoneticPr fontId="22"/>
  </si>
  <si>
    <t>個別機能訓練加算</t>
    <rPh sb="0" eb="2">
      <t>コベツ</t>
    </rPh>
    <rPh sb="2" eb="4">
      <t>キノウ</t>
    </rPh>
    <rPh sb="4" eb="6">
      <t>クンレン</t>
    </rPh>
    <rPh sb="6" eb="8">
      <t>カサン</t>
    </rPh>
    <phoneticPr fontId="22"/>
  </si>
  <si>
    <t>□月□日から、機能訓練指導員が利用者の居宅を訪問し、利用者の居宅での生活状況を確認した記録を残しておらず、算定を誤っていました。算定要件を満たした上で適正に算定するとともに、不適切な介護報酬請求額については自主点検し、返還手続を行う予定です。</t>
    <rPh sb="1" eb="2">
      <t>ツキ</t>
    </rPh>
    <rPh sb="3" eb="4">
      <t>ヒ</t>
    </rPh>
    <rPh sb="7" eb="14">
      <t>キノウクンレンシドウイン</t>
    </rPh>
    <rPh sb="15" eb="18">
      <t>リヨウシャ</t>
    </rPh>
    <rPh sb="19" eb="21">
      <t>キョタク</t>
    </rPh>
    <rPh sb="22" eb="24">
      <t>ホウモン</t>
    </rPh>
    <rPh sb="26" eb="29">
      <t>リヨウシャ</t>
    </rPh>
    <rPh sb="30" eb="32">
      <t>キョタク</t>
    </rPh>
    <rPh sb="34" eb="38">
      <t>セイカツジョウキョウ</t>
    </rPh>
    <rPh sb="39" eb="41">
      <t>カクニン</t>
    </rPh>
    <rPh sb="43" eb="45">
      <t>キロク</t>
    </rPh>
    <rPh sb="46" eb="47">
      <t>ノコ</t>
    </rPh>
    <rPh sb="53" eb="55">
      <t>サンテイ</t>
    </rPh>
    <rPh sb="56" eb="57">
      <t>アヤマ</t>
    </rPh>
    <rPh sb="64" eb="68">
      <t>サンテイヨウケン</t>
    </rPh>
    <rPh sb="69" eb="70">
      <t>ミ</t>
    </rPh>
    <rPh sb="73" eb="74">
      <t>ウエ</t>
    </rPh>
    <rPh sb="75" eb="77">
      <t>テキセイ</t>
    </rPh>
    <rPh sb="78" eb="80">
      <t>サンテイ</t>
    </rPh>
    <rPh sb="87" eb="90">
      <t>フテキセツ</t>
    </rPh>
    <rPh sb="91" eb="95">
      <t>カイゴホウシュウ</t>
    </rPh>
    <rPh sb="95" eb="98">
      <t>セイキュウガク</t>
    </rPh>
    <rPh sb="103" eb="107">
      <t>ジシュテンケン</t>
    </rPh>
    <rPh sb="116" eb="118">
      <t>ヨテイ</t>
    </rPh>
    <phoneticPr fontId="22"/>
  </si>
  <si>
    <t>今年度は回答不要</t>
    <phoneticPr fontId="22"/>
  </si>
  <si>
    <t xml:space="preserve">・都条例第111号第99条第1項及び第2項
</t>
    <rPh sb="16" eb="17">
      <t>オヨ</t>
    </rPh>
    <rPh sb="18" eb="19">
      <t>ダイ</t>
    </rPh>
    <rPh sb="20" eb="21">
      <t>コウ</t>
    </rPh>
    <phoneticPr fontId="22"/>
  </si>
  <si>
    <t>・都条例第111号第100条第1項及び第2項</t>
    <rPh sb="17" eb="18">
      <t>オヨ</t>
    </rPh>
    <rPh sb="19" eb="20">
      <t>ダイ</t>
    </rPh>
    <rPh sb="21" eb="22">
      <t>コウ</t>
    </rPh>
    <phoneticPr fontId="22"/>
  </si>
  <si>
    <t xml:space="preserve">・都条例第111号第112条準用(第12条)
</t>
    <phoneticPr fontId="22"/>
  </si>
  <si>
    <t>・条例第111号第112条準用(第23条)</t>
    <phoneticPr fontId="22"/>
  </si>
  <si>
    <t>・都条例第111号第104条</t>
    <phoneticPr fontId="22"/>
  </si>
  <si>
    <t>・都条例第111号第110条</t>
    <phoneticPr fontId="22"/>
  </si>
  <si>
    <t>・都条例第111号第112条準用(第34条)</t>
    <phoneticPr fontId="22"/>
  </si>
  <si>
    <t>サービス担当者会議等において利用者の家族の個人情報を用いる場合の同意を、当該利用者の家族から文書（署名等）により得ているか。</t>
    <rPh sb="36" eb="38">
      <t>トウガイ</t>
    </rPh>
    <rPh sb="38" eb="41">
      <t>リヨウシャ</t>
    </rPh>
    <rPh sb="42" eb="44">
      <t>カゾク</t>
    </rPh>
    <rPh sb="46" eb="48">
      <t>ブンショ</t>
    </rPh>
    <rPh sb="49" eb="52">
      <t>ショメイトウ</t>
    </rPh>
    <phoneticPr fontId="22"/>
  </si>
  <si>
    <t>・都条例第111号第111条</t>
    <phoneticPr fontId="22"/>
  </si>
  <si>
    <t xml:space="preserve">介護職員等特定処遇改善加算を算定しているか。
</t>
    <rPh sb="0" eb="2">
      <t>カイゴ</t>
    </rPh>
    <rPh sb="2" eb="4">
      <t>ショクイン</t>
    </rPh>
    <rPh sb="4" eb="5">
      <t>トウ</t>
    </rPh>
    <rPh sb="5" eb="7">
      <t>トクテイ</t>
    </rPh>
    <rPh sb="7" eb="9">
      <t>ショグウ</t>
    </rPh>
    <rPh sb="9" eb="11">
      <t>カイゼン</t>
    </rPh>
    <rPh sb="14" eb="16">
      <t>サンテイ</t>
    </rPh>
    <phoneticPr fontId="22"/>
  </si>
  <si>
    <t xml:space="preserve">イ
</t>
    <phoneticPr fontId="22"/>
  </si>
  <si>
    <t>⑦の処遇改善の内容等について、インターネットの利用その他の適切な方法により公表していること。</t>
    <phoneticPr fontId="22"/>
  </si>
  <si>
    <t xml:space="preserve">ロ
</t>
    <phoneticPr fontId="22"/>
  </si>
  <si>
    <t>通所介護費における介護職員処遇改善加算(Ⅰ)から(Ⅲ)までのいずれかを算定していること。</t>
    <rPh sb="0" eb="2">
      <t>ツウショ</t>
    </rPh>
    <phoneticPr fontId="22"/>
  </si>
  <si>
    <t xml:space="preserve">・都条例第111号第103条第2項
</t>
    <phoneticPr fontId="22"/>
  </si>
  <si>
    <t xml:space="preserve">・都条例第111号第112条準用(第15条）
</t>
    <rPh sb="14" eb="16">
      <t>ジュンヨウ</t>
    </rPh>
    <rPh sb="20" eb="21">
      <t>ジョウ</t>
    </rPh>
    <phoneticPr fontId="22"/>
  </si>
  <si>
    <t>定員超過による減算
※次の(1)から(4)まで、回答欄に数字で回答してください。
２単位以上の場合は、回答欄には記入せずに「具体的な理由」欄に単位別に記入してください。</t>
    <rPh sb="11" eb="12">
      <t>ツギ</t>
    </rPh>
    <rPh sb="24" eb="26">
      <t>カイトウ</t>
    </rPh>
    <rPh sb="26" eb="27">
      <t>ラン</t>
    </rPh>
    <rPh sb="28" eb="30">
      <t>スウジ</t>
    </rPh>
    <rPh sb="31" eb="33">
      <t>カイトウ</t>
    </rPh>
    <rPh sb="42" eb="44">
      <t>タンイ</t>
    </rPh>
    <rPh sb="44" eb="46">
      <t>イジョウ</t>
    </rPh>
    <rPh sb="47" eb="49">
      <t>バアイ</t>
    </rPh>
    <rPh sb="51" eb="53">
      <t>カイトウ</t>
    </rPh>
    <rPh sb="53" eb="54">
      <t>ラン</t>
    </rPh>
    <rPh sb="56" eb="58">
      <t>キニュウ</t>
    </rPh>
    <rPh sb="62" eb="65">
      <t>グタイテキ</t>
    </rPh>
    <rPh sb="66" eb="68">
      <t>リユウ</t>
    </rPh>
    <rPh sb="69" eb="70">
      <t>ラン</t>
    </rPh>
    <rPh sb="71" eb="73">
      <t>タンイ</t>
    </rPh>
    <rPh sb="73" eb="74">
      <t>ベツ</t>
    </rPh>
    <rPh sb="75" eb="77">
      <t>キニュウ</t>
    </rPh>
    <phoneticPr fontId="22"/>
  </si>
  <si>
    <t>人員欠如による減算（看護職員）
※次の(1)から(3)まで、回答欄に記入してください。
２単位以上の場合は、回答欄には記入せずに「具体的な理由」欄に単位別に記入してください。</t>
    <rPh sb="34" eb="36">
      <t>キニュウ</t>
    </rPh>
    <phoneticPr fontId="22"/>
  </si>
  <si>
    <t>Ａ
①</t>
    <phoneticPr fontId="22"/>
  </si>
  <si>
    <t>①</t>
  </si>
  <si>
    <t>（例１）</t>
    <rPh sb="1" eb="2">
      <t>レイ</t>
    </rPh>
    <phoneticPr fontId="22"/>
  </si>
  <si>
    <t>（例２）</t>
    <rPh sb="1" eb="2">
      <t>レイ</t>
    </rPh>
    <phoneticPr fontId="22"/>
  </si>
  <si>
    <t>２「勤務形態」の区分欄は、「常勤」か「非常勤」かを記入してください。</t>
    <rPh sb="2" eb="4">
      <t>キンム</t>
    </rPh>
    <rPh sb="4" eb="6">
      <t>ケイタイ</t>
    </rPh>
    <rPh sb="8" eb="10">
      <t>クブン</t>
    </rPh>
    <rPh sb="10" eb="11">
      <t>ラン</t>
    </rPh>
    <rPh sb="14" eb="16">
      <t>ジョウキン</t>
    </rPh>
    <rPh sb="19" eb="22">
      <t>ヒジョウキン</t>
    </rPh>
    <rPh sb="25" eb="27">
      <t>キニュウ</t>
    </rPh>
    <phoneticPr fontId="22"/>
  </si>
  <si>
    <t>※勤務時間　　①　８：３０～１７：３０　（８時間）　　　②　９：００～１３：００　（４時間）　　　③　１３：００～１７：３０　（４．５時間）</t>
    <rPh sb="1" eb="3">
      <t>キンム</t>
    </rPh>
    <rPh sb="3" eb="5">
      <t>ジカン</t>
    </rPh>
    <rPh sb="22" eb="24">
      <t>ジカン</t>
    </rPh>
    <phoneticPr fontId="22"/>
  </si>
  <si>
    <t>　　　　　　　　 　④　１４：００～１７：００　（３時間）</t>
    <rPh sb="26" eb="28">
      <t>ジカン</t>
    </rPh>
    <phoneticPr fontId="22"/>
  </si>
  <si>
    <t>※勤務時間　　①　８：３０～１７：３０　　（８時間）　　　②　９：００～１２：００ ・ １４：００～１７：００　（６時間）　　　③　９：００～１２：００　（３時間）</t>
    <rPh sb="1" eb="3">
      <t>キンム</t>
    </rPh>
    <rPh sb="3" eb="5">
      <t>ジカン</t>
    </rPh>
    <rPh sb="23" eb="25">
      <t>ジカン</t>
    </rPh>
    <phoneticPr fontId="22"/>
  </si>
  <si>
    <t>　　　　　　　　 　④　８：３０～１０：００ ・ １２：００～１６：３０　（６時間）　　　⑤　１０：００～１２：００　（２時間）　</t>
    <rPh sb="39" eb="41">
      <t>ジカン</t>
    </rPh>
    <phoneticPr fontId="22"/>
  </si>
  <si>
    <t>×（具体的な理由を記入）</t>
  </si>
  <si>
    <t>　　　</t>
    <phoneticPr fontId="22"/>
  </si>
  <si>
    <t>(２)</t>
    <phoneticPr fontId="22"/>
  </si>
  <si>
    <t>②</t>
    <phoneticPr fontId="22"/>
  </si>
  <si>
    <t>①
②</t>
    <phoneticPr fontId="22"/>
  </si>
  <si>
    <t>入浴介助加算</t>
    <phoneticPr fontId="22"/>
  </si>
  <si>
    <t>生活機能向上連携加算</t>
    <rPh sb="0" eb="2">
      <t>セイカツ</t>
    </rPh>
    <rPh sb="2" eb="4">
      <t>キノウ</t>
    </rPh>
    <rPh sb="4" eb="6">
      <t>コウジョウ</t>
    </rPh>
    <rPh sb="6" eb="8">
      <t>レンケイ</t>
    </rPh>
    <rPh sb="8" eb="10">
      <t>カサン</t>
    </rPh>
    <phoneticPr fontId="22"/>
  </si>
  <si>
    <t>Ａ
②</t>
    <phoneticPr fontId="22"/>
  </si>
  <si>
    <t>(2)</t>
    <phoneticPr fontId="22"/>
  </si>
  <si>
    <t>＜入浴介助加算（Ⅱ）を算定していない場合は、回答不要＞
利用者側の事情により、入浴を実施しなかった場合については、加算を算定していない。</t>
    <rPh sb="28" eb="31">
      <t>リヨウシャ</t>
    </rPh>
    <rPh sb="31" eb="32">
      <t>ガワ</t>
    </rPh>
    <rPh sb="33" eb="35">
      <t>ジジョウ</t>
    </rPh>
    <rPh sb="39" eb="41">
      <t>ニュウヨク</t>
    </rPh>
    <rPh sb="42" eb="44">
      <t>ジッシ</t>
    </rPh>
    <rPh sb="49" eb="51">
      <t>バアイ</t>
    </rPh>
    <rPh sb="57" eb="59">
      <t>カサン</t>
    </rPh>
    <rPh sb="60" eb="62">
      <t>サンテイ</t>
    </rPh>
    <phoneticPr fontId="22"/>
  </si>
  <si>
    <t>11</t>
    <phoneticPr fontId="22"/>
  </si>
  <si>
    <t>栄養アセスメント加算</t>
    <rPh sb="0" eb="2">
      <t>エイヨウ</t>
    </rPh>
    <rPh sb="8" eb="10">
      <t>カサン</t>
    </rPh>
    <phoneticPr fontId="22"/>
  </si>
  <si>
    <t>A</t>
    <phoneticPr fontId="22"/>
  </si>
  <si>
    <t>①</t>
    <phoneticPr fontId="22"/>
  </si>
  <si>
    <t>②</t>
    <phoneticPr fontId="22"/>
  </si>
  <si>
    <t>③</t>
    <phoneticPr fontId="22"/>
  </si>
  <si>
    <t>④</t>
    <phoneticPr fontId="22"/>
  </si>
  <si>
    <t>利用者ごとに、管理栄養士、看護職員、介護職員、生活相談員その他の職種の者が共同して栄養アセスメントを実施し、当該利用者又はその家族に対してその結果を説明し、相談等に必要に応じ対応している。</t>
    <rPh sb="0" eb="3">
      <t>リヨウシャ</t>
    </rPh>
    <rPh sb="7" eb="12">
      <t>カンリエイヨウシ</t>
    </rPh>
    <rPh sb="13" eb="17">
      <t>カンゴショクイン</t>
    </rPh>
    <rPh sb="18" eb="22">
      <t>カイゴショクイン</t>
    </rPh>
    <rPh sb="23" eb="28">
      <t>セイカツソウダンイン</t>
    </rPh>
    <rPh sb="30" eb="31">
      <t>タ</t>
    </rPh>
    <rPh sb="32" eb="34">
      <t>ショクシュ</t>
    </rPh>
    <rPh sb="35" eb="36">
      <t>モノ</t>
    </rPh>
    <rPh sb="37" eb="39">
      <t>キョウドウ</t>
    </rPh>
    <rPh sb="41" eb="43">
      <t>エイヨウ</t>
    </rPh>
    <rPh sb="50" eb="52">
      <t>ジッシ</t>
    </rPh>
    <rPh sb="54" eb="56">
      <t>トウガイ</t>
    </rPh>
    <rPh sb="56" eb="59">
      <t>リヨウシャ</t>
    </rPh>
    <rPh sb="59" eb="60">
      <t>マタ</t>
    </rPh>
    <rPh sb="63" eb="65">
      <t>カゾク</t>
    </rPh>
    <rPh sb="66" eb="67">
      <t>タイ</t>
    </rPh>
    <rPh sb="71" eb="73">
      <t>ケッカ</t>
    </rPh>
    <rPh sb="74" eb="76">
      <t>セツメイ</t>
    </rPh>
    <rPh sb="78" eb="80">
      <t>ソウダン</t>
    </rPh>
    <rPh sb="80" eb="81">
      <t>トウ</t>
    </rPh>
    <rPh sb="82" eb="84">
      <t>ヒツヨウ</t>
    </rPh>
    <rPh sb="85" eb="86">
      <t>オウ</t>
    </rPh>
    <rPh sb="87" eb="89">
      <t>タイオウ</t>
    </rPh>
    <phoneticPr fontId="2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</si>
  <si>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2"/>
  </si>
  <si>
    <t>科学的介護推進体制加算</t>
    <rPh sb="0" eb="3">
      <t>カガクテキ</t>
    </rPh>
    <rPh sb="3" eb="5">
      <t>カイゴ</t>
    </rPh>
    <rPh sb="5" eb="7">
      <t>スイシン</t>
    </rPh>
    <rPh sb="7" eb="9">
      <t>タイセイ</t>
    </rPh>
    <rPh sb="9" eb="11">
      <t>カサン</t>
    </rPh>
    <phoneticPr fontId="22"/>
  </si>
  <si>
    <t>中重度ケア体制加算</t>
    <rPh sb="0" eb="1">
      <t>ナカ</t>
    </rPh>
    <rPh sb="1" eb="3">
      <t>ジュウド</t>
    </rPh>
    <rPh sb="5" eb="7">
      <t>タイセイ</t>
    </rPh>
    <rPh sb="7" eb="9">
      <t>カサン</t>
    </rPh>
    <phoneticPr fontId="22"/>
  </si>
  <si>
    <t>(3)</t>
    <phoneticPr fontId="22"/>
  </si>
  <si>
    <t xml:space="preserve">科学的介護推進体制加算を算定しているか。
</t>
    <rPh sb="0" eb="2">
      <t>カガク</t>
    </rPh>
    <rPh sb="2" eb="3">
      <t>テキ</t>
    </rPh>
    <rPh sb="3" eb="5">
      <t>カイゴ</t>
    </rPh>
    <rPh sb="5" eb="7">
      <t>スイシン</t>
    </rPh>
    <rPh sb="7" eb="9">
      <t>タイセイ</t>
    </rPh>
    <phoneticPr fontId="22"/>
  </si>
  <si>
    <t>感染症又は災害の発生を理由とする利用者数の減少に伴う加算</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5">
      <t>トモナ</t>
    </rPh>
    <rPh sb="26" eb="28">
      <t>カサン</t>
    </rPh>
    <phoneticPr fontId="22"/>
  </si>
  <si>
    <t xml:space="preserve">＜感染症又は災害の発生を理由とする利用者数の減少に伴う加算を算定していない場合は、回答不要＞
  感染症又は災害の発生を理由とする利用者数の減少が生じ、当該月の利用者数の実績が当該月の前年度における月平均の利用者数の100分の5以上減少している場合に、知事に届け出た指定通所介護事業所において、指定通所介護を行った場合には、利用者数が減少した月の翌々月から３月以内に限り、１回につき所定単位の100分の3に相当する単位数を所定単位に加算しているか。
　ただし、利用者数の減少に対応するための経営改善に時間を要することその他の特別な事情があると認められる場合は、当該加算の期間が終了した月の翌月から３月以内に限り、引き続き加算しているか。
</t>
    <phoneticPr fontId="22"/>
  </si>
  <si>
    <t xml:space="preserve">A＜個別機能訓練加算（Ⅰ）ロを算定していない場合は、回答不要＞
次の事項①②に適合しているか。
※適合していない場合は、適合していない事項の番号とその理由を「具体的な理由」に記入してください。
</t>
    <rPh sb="32" eb="33">
      <t>ツギ</t>
    </rPh>
    <rPh sb="34" eb="36">
      <t>ジコウ</t>
    </rPh>
    <rPh sb="39" eb="41">
      <t>テキゴウ</t>
    </rPh>
    <rPh sb="49" eb="51">
      <t>テキゴウ</t>
    </rPh>
    <rPh sb="56" eb="58">
      <t>バアイ</t>
    </rPh>
    <rPh sb="60" eb="62">
      <t>テキゴウ</t>
    </rPh>
    <rPh sb="67" eb="69">
      <t>ジコウ</t>
    </rPh>
    <rPh sb="70" eb="72">
      <t>バンゴウ</t>
    </rPh>
    <rPh sb="75" eb="77">
      <t>リユウ</t>
    </rPh>
    <rPh sb="87" eb="89">
      <t>キニュウ</t>
    </rPh>
    <phoneticPr fontId="22"/>
  </si>
  <si>
    <t xml:space="preserve">＜認知症加算を算定していない場合は、回答不要＞
次の事項（①～③）に適合しているか。
※適合していない場合は、適合していない事項の番号とその理由を「具体的な理由」に記入してください。
</t>
    <phoneticPr fontId="22"/>
  </si>
  <si>
    <t>＜若年性認知症利用者受入加算を算定していない場合は、回答不要＞
受け入れた若年性認知症利用者ごとに個別に担当者を定め、その者を中心に、利用者の特性やニーズに応じたサービス提供を行っているか。</t>
    <rPh sb="86" eb="88">
      <t>テイキョウ</t>
    </rPh>
    <rPh sb="89" eb="90">
      <t>オコナ</t>
    </rPh>
    <phoneticPr fontId="22"/>
  </si>
  <si>
    <t xml:space="preserve">＜栄養改善加算を算定していない場合は、回答不要＞
次の事項（①～⑦）に全て適合しているか。
※適合していない場合は、適合していない事項の番号とその理由を「具体的な理由」に記入してください。
</t>
    <rPh sb="26" eb="27">
      <t>ツギ</t>
    </rPh>
    <rPh sb="27" eb="28">
      <t>エイジ</t>
    </rPh>
    <rPh sb="28" eb="30">
      <t>ジコウ</t>
    </rPh>
    <rPh sb="36" eb="37">
      <t>スベ</t>
    </rPh>
    <rPh sb="38" eb="40">
      <t>テキゴウ</t>
    </rPh>
    <rPh sb="48" eb="50">
      <t>テキゴウ</t>
    </rPh>
    <rPh sb="55" eb="57">
      <t>バアイ</t>
    </rPh>
    <rPh sb="59" eb="61">
      <t>テキゴウ</t>
    </rPh>
    <rPh sb="66" eb="68">
      <t>ジコウ</t>
    </rPh>
    <rPh sb="69" eb="71">
      <t>バンゴウ</t>
    </rPh>
    <rPh sb="74" eb="76">
      <t>リユウ</t>
    </rPh>
    <rPh sb="86" eb="88">
      <t>キニュウ</t>
    </rPh>
    <phoneticPr fontId="22"/>
  </si>
  <si>
    <t xml:space="preserve">＜栄養アセスメント加算を算定していない場合は、回答不要＞
次の事項（①～④）に全て適合しているか。
※適合していない場合は、適合していない事項の番号とその理由を「具体的な理由」に記入してください。
</t>
    <rPh sb="29" eb="30">
      <t>ツギ</t>
    </rPh>
    <rPh sb="30" eb="31">
      <t>エイジ</t>
    </rPh>
    <rPh sb="31" eb="33">
      <t>ジコウ</t>
    </rPh>
    <rPh sb="39" eb="40">
      <t>スベ</t>
    </rPh>
    <rPh sb="41" eb="43">
      <t>テキゴウ</t>
    </rPh>
    <rPh sb="51" eb="53">
      <t>テキゴウ</t>
    </rPh>
    <rPh sb="58" eb="60">
      <t>バアイ</t>
    </rPh>
    <rPh sb="62" eb="64">
      <t>テキゴウ</t>
    </rPh>
    <rPh sb="69" eb="71">
      <t>ジコウ</t>
    </rPh>
    <rPh sb="72" eb="74">
      <t>バンゴウ</t>
    </rPh>
    <rPh sb="77" eb="79">
      <t>リユウ</t>
    </rPh>
    <rPh sb="89" eb="91">
      <t>キニュウ</t>
    </rPh>
    <phoneticPr fontId="22"/>
  </si>
  <si>
    <t xml:space="preserve">＜口腔機能向上加算を算定していない場合は、回答不要＞
次の事項（①～⑦）に全て適合しているか。
※適合していない場合は、適合していない事項の番号とその理由を「具体的な理由」に記入してください。
</t>
    <rPh sb="28" eb="29">
      <t>ツギ</t>
    </rPh>
    <rPh sb="30" eb="32">
      <t>ジコウ</t>
    </rPh>
    <rPh sb="38" eb="39">
      <t>スベ</t>
    </rPh>
    <rPh sb="40" eb="42">
      <t>テキゴウ</t>
    </rPh>
    <rPh sb="50" eb="52">
      <t>テキゴウ</t>
    </rPh>
    <rPh sb="57" eb="59">
      <t>バアイ</t>
    </rPh>
    <rPh sb="61" eb="63">
      <t>テキゴウ</t>
    </rPh>
    <rPh sb="68" eb="70">
      <t>ジコウ</t>
    </rPh>
    <rPh sb="71" eb="73">
      <t>バンゴウ</t>
    </rPh>
    <rPh sb="76" eb="78">
      <t>リユウ</t>
    </rPh>
    <rPh sb="88" eb="90">
      <t>キニュウ</t>
    </rPh>
    <phoneticPr fontId="22"/>
  </si>
  <si>
    <t xml:space="preserve">＜中重度者ケア体制加算を算定していない場合は、回答不要＞
次のうち該当する要件(①～③）に全て適合しているか。
※適合していない場合は、適合していない事項の番号とその理由を「具体的な理由」に記入してください。
</t>
    <rPh sb="30" eb="31">
      <t>ツギ</t>
    </rPh>
    <rPh sb="34" eb="36">
      <t>ガイトウ</t>
    </rPh>
    <rPh sb="38" eb="40">
      <t>ヨウケン</t>
    </rPh>
    <rPh sb="46" eb="47">
      <t>スベ</t>
    </rPh>
    <rPh sb="48" eb="50">
      <t>テキゴウ</t>
    </rPh>
    <phoneticPr fontId="22"/>
  </si>
  <si>
    <t xml:space="preserve">＜科学的介護推進体制加算を算定していない場合は、回答不要＞
次の事項①②のいずれにも適合しているか。
※適合していない場合は、適合していない事項の番号とその理由を「具体的な理由」に記入してください。
</t>
    <rPh sb="31" eb="32">
      <t>ツギ</t>
    </rPh>
    <rPh sb="33" eb="35">
      <t>ジコウ</t>
    </rPh>
    <rPh sb="43" eb="45">
      <t>テキゴウ</t>
    </rPh>
    <rPh sb="53" eb="55">
      <t>テキゴウ</t>
    </rPh>
    <rPh sb="60" eb="62">
      <t>バアイ</t>
    </rPh>
    <rPh sb="64" eb="66">
      <t>テキゴウ</t>
    </rPh>
    <rPh sb="71" eb="73">
      <t>ジコウ</t>
    </rPh>
    <rPh sb="74" eb="76">
      <t>バンゴウ</t>
    </rPh>
    <rPh sb="79" eb="81">
      <t>リユウ</t>
    </rPh>
    <rPh sb="91" eb="93">
      <t>キニュウ</t>
    </rPh>
    <phoneticPr fontId="22"/>
  </si>
  <si>
    <t>＜送迎を行わない事例がない場合は、回答不要＞
利用者に対して、その居宅と指定通所介護事業所との間の送迎を行わない場合は、片道につき47単位を所定単位数から減算しているか。</t>
    <rPh sb="8" eb="10">
      <t>ジレイ</t>
    </rPh>
    <phoneticPr fontId="22"/>
  </si>
  <si>
    <t xml:space="preserve">＜介護職員処遇改善加算を算定していない場合は、回答不要＞
次の該当する要件(イ～ホのいずれか）に適合しているか。
※適合していない場合は、適合していない事項（①～⑧）を「具体的な理由」に記入してください。
</t>
    <rPh sb="1" eb="3">
      <t>カイゴ</t>
    </rPh>
    <rPh sb="3" eb="5">
      <t>ショクイン</t>
    </rPh>
    <rPh sb="29" eb="30">
      <t>ツギ</t>
    </rPh>
    <rPh sb="31" eb="33">
      <t>ガイトウ</t>
    </rPh>
    <rPh sb="35" eb="37">
      <t>ヨウケン</t>
    </rPh>
    <rPh sb="48" eb="50">
      <t>テキゴウ</t>
    </rPh>
    <rPh sb="58" eb="60">
      <t>テキゴウ</t>
    </rPh>
    <rPh sb="65" eb="67">
      <t>バアイ</t>
    </rPh>
    <rPh sb="69" eb="71">
      <t>テキゴウ</t>
    </rPh>
    <rPh sb="76" eb="78">
      <t>ジコウ</t>
    </rPh>
    <rPh sb="93" eb="95">
      <t>キニュウ</t>
    </rPh>
    <phoneticPr fontId="22"/>
  </si>
  <si>
    <t>非常災害に備えるため、基準日現在より、過去１年間に避難、救出その他必要な訓練を行っているか。</t>
    <rPh sb="11" eb="14">
      <t>キジュンビ</t>
    </rPh>
    <rPh sb="14" eb="16">
      <t>ゲンザイ</t>
    </rPh>
    <rPh sb="19" eb="21">
      <t>カコ</t>
    </rPh>
    <rPh sb="22" eb="24">
      <t>ネンカン</t>
    </rPh>
    <phoneticPr fontId="22"/>
  </si>
  <si>
    <t xml:space="preserve">入浴介助加算（Ⅱ）次の①～④のいずれにも適合するか。
</t>
    <rPh sb="0" eb="4">
      <t>ニュウヨクカイジョ</t>
    </rPh>
    <rPh sb="4" eb="6">
      <t>カサン</t>
    </rPh>
    <rPh sb="9" eb="10">
      <t>ツギ</t>
    </rPh>
    <rPh sb="20" eb="22">
      <t>テキゴウ</t>
    </rPh>
    <phoneticPr fontId="22"/>
  </si>
  <si>
    <t xml:space="preserve">栄養アセスメント加算を算定しているか。
</t>
    <phoneticPr fontId="22"/>
  </si>
  <si>
    <t>　利用者ごとのＡＤＬ値、栄養状態、口腔機能、認知症の状況その他の利用者の心身の状況等に係る基本的な情報を、厚生労働省に提出している。</t>
    <phoneticPr fontId="22"/>
  </si>
  <si>
    <t>　必要に応じて通所介護計画を見直すなど、指定通所介護の提供に当たって、①に規定する情報その他指定通所介護を適切かつ有効に提供するために必要な情報を活用している。</t>
    <phoneticPr fontId="22"/>
  </si>
  <si>
    <t xml:space="preserve">　評価対象者（当該事業所又は当該施設の利用期間（（②）において「評価対象利用期間」という。）が６月を超える者をいう。（以下この号において同じ。）の総数が１０人以上である。
　評価対象者全員について、評価対象利用期間の初月（以下「評価対象利用開始月」という。）と、当該月の翌月から起算して６月目（６月目にサービスの利用がない場合は当該サービあった最終の月）においてＡＤＬを評価し、その評価に基づく 値（以下「ＡＤＬ値」という。）を測定し、測定した日が属する月ごとに厚生労働省に当該測定を提出している。
　 評価対象者の評価対象利用開始月の翌月から起算して６月目の月に測定したＡＤＬ値から評価対象利用開始月に測定したＡＤＬ値を控除して得た値を用いて一定の基準に基づき算出した値（以下「ＡＤＬ利得」という。）の平均値が１以上である。   
</t>
    <rPh sb="109" eb="110">
      <t>ツキ</t>
    </rPh>
    <phoneticPr fontId="22"/>
  </si>
  <si>
    <t>選択してください</t>
    <rPh sb="0" eb="2">
      <t>センタク</t>
    </rPh>
    <phoneticPr fontId="22"/>
  </si>
  <si>
    <t xml:space="preserve">感染症又は災害の発生を理由とする利用者数の減少に伴う加算を算定しているか。
</t>
    <rPh sb="0" eb="3">
      <t>カンセンショウ</t>
    </rPh>
    <rPh sb="29" eb="31">
      <t>サンテイ</t>
    </rPh>
    <phoneticPr fontId="22"/>
  </si>
  <si>
    <t xml:space="preserve">介護職員等ベースアップ等支援加算を算定しているか。
</t>
    <rPh sb="17" eb="19">
      <t>サンテイ</t>
    </rPh>
    <phoneticPr fontId="22"/>
  </si>
  <si>
    <t xml:space="preserve">＜介護職員等ベースアップ等支援加算を算定していない場合は、回答不要＞
次の該当する要件(イ～へのいずれにも）に適合しているか。
※適合していない場合は、適合していない事項の番号とその理由を「具体的な理由」に記入してください。
</t>
    <rPh sb="36" eb="37">
      <t>ツギ</t>
    </rPh>
    <rPh sb="38" eb="40">
      <t>ガイトウ</t>
    </rPh>
    <rPh sb="42" eb="44">
      <t>ヨウケン</t>
    </rPh>
    <rPh sb="56" eb="58">
      <t>テキゴウ</t>
    </rPh>
    <rPh sb="66" eb="68">
      <t>テキゴウ</t>
    </rPh>
    <rPh sb="73" eb="75">
      <t>バアイ</t>
    </rPh>
    <rPh sb="77" eb="79">
      <t>テキゴウ</t>
    </rPh>
    <rPh sb="84" eb="86">
      <t>ジコウ</t>
    </rPh>
    <rPh sb="87" eb="89">
      <t>バンゴウ</t>
    </rPh>
    <rPh sb="92" eb="94">
      <t>リユウ</t>
    </rPh>
    <rPh sb="104" eb="106">
      <t>キニュウ</t>
    </rPh>
    <phoneticPr fontId="22"/>
  </si>
  <si>
    <t>①
②
③
④
⑤</t>
    <phoneticPr fontId="22"/>
  </si>
  <si>
    <t>①
②</t>
    <phoneticPr fontId="22"/>
  </si>
  <si>
    <t>（１）（Ⅰ）イ①から⑤まで又は（２）（Ⅰ）ロ①及び②に掲げる基準に適合する。
  利用者ごとの個別機能訓練計画書の内容の情報を厚生労働省に提出し、機能訓練の実施に当たって、当該情報その他機能訓練の適切かつ有効な実施のために必要な情報を活用している。</t>
    <phoneticPr fontId="22"/>
  </si>
  <si>
    <t>ロ
①
②</t>
    <phoneticPr fontId="22"/>
  </si>
  <si>
    <t>イ
①
②</t>
    <phoneticPr fontId="22"/>
  </si>
  <si>
    <t xml:space="preserve">＜サービス提供体制強化加算を算定していない場合は、回答不要＞
次の該当する要件（イ～ハのいずれか）に適合しているか。
※適合していない場合は適合していない事項の番号とその理由を「具体的な理由」に記入してください。
</t>
    <rPh sb="31" eb="32">
      <t>ツギ</t>
    </rPh>
    <rPh sb="33" eb="35">
      <t>ガイトウ</t>
    </rPh>
    <rPh sb="37" eb="39">
      <t>ヨウケン</t>
    </rPh>
    <rPh sb="50" eb="52">
      <t>テキゴウ</t>
    </rPh>
    <rPh sb="60" eb="62">
      <t>テキゴウ</t>
    </rPh>
    <rPh sb="67" eb="69">
      <t>バアイ</t>
    </rPh>
    <rPh sb="70" eb="72">
      <t>テキゴウ</t>
    </rPh>
    <rPh sb="77" eb="79">
      <t>ジコウ</t>
    </rPh>
    <rPh sb="80" eb="82">
      <t>バンゴウ</t>
    </rPh>
    <rPh sb="85" eb="87">
      <t>リユウ</t>
    </rPh>
    <rPh sb="97" eb="99">
      <t>キニュウ</t>
    </rPh>
    <phoneticPr fontId="22"/>
  </si>
  <si>
    <t>①</t>
    <phoneticPr fontId="22"/>
  </si>
  <si>
    <t xml:space="preserve">①
②
③
</t>
    <phoneticPr fontId="22"/>
  </si>
  <si>
    <t xml:space="preserve">ハ
①
②
</t>
    <phoneticPr fontId="22"/>
  </si>
  <si>
    <t>金</t>
    <rPh sb="0" eb="1">
      <t>キン</t>
    </rPh>
    <phoneticPr fontId="22"/>
  </si>
  <si>
    <t xml:space="preserve">ホ　通所介護費における介護職員処遇改善加算（Ⅰ）から（Ⅲ）までのいずれかを算定していること。
</t>
    <phoneticPr fontId="22"/>
  </si>
  <si>
    <t xml:space="preserve">ヘ　ロの届出に係る計画の期間中に実施する職員の処遇改善に要する費用の見込額を全ての職員に周知していること。
</t>
    <phoneticPr fontId="22"/>
  </si>
  <si>
    <t xml:space="preserve">＜介護職員等特定処遇改善加算を算定していない場合は、回答不要＞
次の該当する要件(イ～ロのいずれか）に適合しているか。
※適合していない場合は、適合していない事項の番号とその理由を「具体的な理由」に記入してください。
</t>
    <rPh sb="1" eb="3">
      <t>カイゴ</t>
    </rPh>
    <rPh sb="3" eb="5">
      <t>ショクイン</t>
    </rPh>
    <rPh sb="5" eb="6">
      <t>トウ</t>
    </rPh>
    <rPh sb="6" eb="8">
      <t>トクテイ</t>
    </rPh>
    <rPh sb="32" eb="33">
      <t>ツギ</t>
    </rPh>
    <rPh sb="34" eb="36">
      <t>ガイトウ</t>
    </rPh>
    <rPh sb="38" eb="40">
      <t>ヨウケン</t>
    </rPh>
    <rPh sb="51" eb="53">
      <t>テキゴウ</t>
    </rPh>
    <rPh sb="61" eb="63">
      <t>テキゴウ</t>
    </rPh>
    <rPh sb="68" eb="70">
      <t>バアイ</t>
    </rPh>
    <rPh sb="72" eb="74">
      <t>テキゴウ</t>
    </rPh>
    <rPh sb="79" eb="81">
      <t>ジコウ</t>
    </rPh>
    <rPh sb="82" eb="84">
      <t>バンゴウ</t>
    </rPh>
    <rPh sb="87" eb="89">
      <t>リユウ</t>
    </rPh>
    <rPh sb="99" eb="101">
      <t>キニュウ</t>
    </rPh>
    <phoneticPr fontId="22"/>
  </si>
  <si>
    <t>□月□日から、看護職員の個人的な事情での退職があり、単位ごとに専らサービスの提供に当たる職員が１未満の日があります。求人募集中であり来月（〇月）看護職員1名を採用する予定です。</t>
    <rPh sb="1" eb="2">
      <t>ツキ</t>
    </rPh>
    <rPh sb="3" eb="4">
      <t>ヒ</t>
    </rPh>
    <rPh sb="7" eb="9">
      <t>カンゴ</t>
    </rPh>
    <rPh sb="9" eb="11">
      <t>ショクイン</t>
    </rPh>
    <rPh sb="12" eb="15">
      <t>コジンテキ</t>
    </rPh>
    <rPh sb="16" eb="18">
      <t>ジジョウ</t>
    </rPh>
    <rPh sb="20" eb="22">
      <t>タイショク</t>
    </rPh>
    <rPh sb="26" eb="28">
      <t>タンイ</t>
    </rPh>
    <rPh sb="31" eb="32">
      <t>モッパ</t>
    </rPh>
    <rPh sb="38" eb="40">
      <t>テイキョウ</t>
    </rPh>
    <rPh sb="41" eb="42">
      <t>ア</t>
    </rPh>
    <rPh sb="44" eb="46">
      <t>ショクイン</t>
    </rPh>
    <rPh sb="48" eb="50">
      <t>ミマン</t>
    </rPh>
    <rPh sb="51" eb="52">
      <t>ヒ</t>
    </rPh>
    <rPh sb="58" eb="60">
      <t>キュウジン</t>
    </rPh>
    <rPh sb="60" eb="63">
      <t>ボシュウチュウ</t>
    </rPh>
    <rPh sb="66" eb="68">
      <t>ライゲツ</t>
    </rPh>
    <rPh sb="70" eb="71">
      <t>ゲツ</t>
    </rPh>
    <rPh sb="72" eb="76">
      <t>カンゴショクイン</t>
    </rPh>
    <rPh sb="77" eb="78">
      <t>メイ</t>
    </rPh>
    <rPh sb="79" eb="81">
      <t>サイヨウ</t>
    </rPh>
    <rPh sb="83" eb="85">
      <t>ヨテイ</t>
    </rPh>
    <phoneticPr fontId="22"/>
  </si>
  <si>
    <t>個別機能訓練加算（Ⅰ）イ又はロ算定しているか。
※適合していない場合は、適合していない事項とその理由を「具体的な理由」に記入してください。</t>
    <rPh sb="0" eb="8">
      <t>コベツキノウクンレンカサン</t>
    </rPh>
    <rPh sb="12" eb="13">
      <t>マタ</t>
    </rPh>
    <rPh sb="15" eb="17">
      <t>サンテイ</t>
    </rPh>
    <rPh sb="48" eb="50">
      <t>リユウ</t>
    </rPh>
    <phoneticPr fontId="22"/>
  </si>
  <si>
    <t>サービスの提供の開始に際し、あらかじめ、利用申込者又はその家族に対し、運営規程の概要、通所介護従業者の勤務の体制、第三者評価の実施状況その他、利用申込者がサービスを選択するために必要な重要事項を記載した文書又は電磁的方法により説明を行い、利用申込者から同意を得ているか。</t>
    <rPh sb="8" eb="10">
      <t>カイシ</t>
    </rPh>
    <rPh sb="11" eb="12">
      <t>サイ</t>
    </rPh>
    <rPh sb="20" eb="22">
      <t>リヨウ</t>
    </rPh>
    <rPh sb="32" eb="33">
      <t>タイ</t>
    </rPh>
    <rPh sb="35" eb="37">
      <t>ウンエイ</t>
    </rPh>
    <rPh sb="37" eb="39">
      <t>キテイ</t>
    </rPh>
    <rPh sb="40" eb="42">
      <t>ガイヨウ</t>
    </rPh>
    <rPh sb="43" eb="45">
      <t>ツウショ</t>
    </rPh>
    <rPh sb="45" eb="47">
      <t>カイゴ</t>
    </rPh>
    <rPh sb="47" eb="50">
      <t>ジュウギョウシャ</t>
    </rPh>
    <rPh sb="103" eb="104">
      <t>マタ</t>
    </rPh>
    <rPh sb="105" eb="108">
      <t>デンジテキ</t>
    </rPh>
    <rPh sb="108" eb="110">
      <t>ホウホウ</t>
    </rPh>
    <phoneticPr fontId="22"/>
  </si>
  <si>
    <t>サービスの提供の開始に際し、サービス担当者会議等を通じて、利用者の心身の状況、置かれている環境、他の保健医療サービス又は福祉サービスの利用状況等の把握に努めているか。</t>
    <rPh sb="18" eb="21">
      <t>タントウシャ</t>
    </rPh>
    <rPh sb="21" eb="23">
      <t>カイギ</t>
    </rPh>
    <rPh sb="23" eb="24">
      <t>トウ</t>
    </rPh>
    <rPh sb="25" eb="26">
      <t>ツウ</t>
    </rPh>
    <rPh sb="29" eb="32">
      <t>リヨウシャ</t>
    </rPh>
    <rPh sb="33" eb="35">
      <t>シンシン</t>
    </rPh>
    <rPh sb="36" eb="38">
      <t>ジョウキョウ</t>
    </rPh>
    <rPh sb="39" eb="40">
      <t>オ</t>
    </rPh>
    <rPh sb="45" eb="47">
      <t>カンキョウ</t>
    </rPh>
    <rPh sb="48" eb="49">
      <t>タ</t>
    </rPh>
    <rPh sb="50" eb="52">
      <t>ホケン</t>
    </rPh>
    <rPh sb="52" eb="54">
      <t>イリョウ</t>
    </rPh>
    <rPh sb="58" eb="59">
      <t>マタ</t>
    </rPh>
    <rPh sb="60" eb="62">
      <t>フクシ</t>
    </rPh>
    <rPh sb="67" eb="69">
      <t>リヨウ</t>
    </rPh>
    <rPh sb="69" eb="71">
      <t>ジョウキョウ</t>
    </rPh>
    <rPh sb="71" eb="72">
      <t>トウ</t>
    </rPh>
    <rPh sb="73" eb="75">
      <t>ハアク</t>
    </rPh>
    <rPh sb="76" eb="77">
      <t>ツト</t>
    </rPh>
    <phoneticPr fontId="22"/>
  </si>
  <si>
    <t>苦情処理の体制及び手順等、事業所における苦情を処理するために講ずる措置の概要を事業所に掲示等をしているか。</t>
    <rPh sb="39" eb="42">
      <t>ジギョウショ</t>
    </rPh>
    <rPh sb="43" eb="45">
      <t>ケイジ</t>
    </rPh>
    <phoneticPr fontId="22"/>
  </si>
  <si>
    <t>・都条例第111号第110条の3</t>
    <phoneticPr fontId="22"/>
  </si>
  <si>
    <t>＜入浴介助加算（Ⅰ）を算定していない場合は、回答不要＞
利用者側の事情により、入浴を実施しなかった場合については、加算を算定していない。</t>
    <rPh sb="28" eb="31">
      <t>リヨウシャ</t>
    </rPh>
    <rPh sb="31" eb="32">
      <t>ガワ</t>
    </rPh>
    <rPh sb="33" eb="35">
      <t>ジジョウ</t>
    </rPh>
    <rPh sb="39" eb="41">
      <t>ニュウヨク</t>
    </rPh>
    <rPh sb="42" eb="44">
      <t>ジッシ</t>
    </rPh>
    <rPh sb="49" eb="51">
      <t>バアイ</t>
    </rPh>
    <rPh sb="57" eb="59">
      <t>カサン</t>
    </rPh>
    <rPh sb="60" eb="62">
      <t>サンテイ</t>
    </rPh>
    <phoneticPr fontId="22"/>
  </si>
  <si>
    <t xml:space="preserve">生活機能向上連携加算（Ⅰ）又は（Ⅱ）を算定しているか。
</t>
    <rPh sb="0" eb="2">
      <t>セイカツ</t>
    </rPh>
    <rPh sb="2" eb="4">
      <t>キノウ</t>
    </rPh>
    <rPh sb="4" eb="6">
      <t>コウジョウ</t>
    </rPh>
    <rPh sb="6" eb="8">
      <t>レンケイ</t>
    </rPh>
    <rPh sb="13" eb="14">
      <t>マタ</t>
    </rPh>
    <phoneticPr fontId="22"/>
  </si>
  <si>
    <t xml:space="preserve">個別機能訓練加算（Ⅰ）イを算定しているか。
</t>
    <phoneticPr fontId="22"/>
  </si>
  <si>
    <t xml:space="preserve">＜個別機能訓練加算（Ⅰ）イを算定していない場合は、回答不要＞
次の事項（①～⑤の全てに適合しているか。
※適合していない場合は、適合していない事項の番号とその理由を「具体的な理由」に記入してください。
</t>
    <rPh sb="31" eb="32">
      <t>ツギ</t>
    </rPh>
    <rPh sb="33" eb="35">
      <t>ジコウ</t>
    </rPh>
    <rPh sb="40" eb="41">
      <t>スベ</t>
    </rPh>
    <rPh sb="43" eb="45">
      <t>テキゴウ</t>
    </rPh>
    <rPh sb="53" eb="55">
      <t>テキゴウ</t>
    </rPh>
    <rPh sb="60" eb="62">
      <t>バアイ</t>
    </rPh>
    <rPh sb="64" eb="66">
      <t>テキゴウ</t>
    </rPh>
    <rPh sb="71" eb="73">
      <t>ジコウ</t>
    </rPh>
    <rPh sb="74" eb="76">
      <t>バンゴウ</t>
    </rPh>
    <rPh sb="79" eb="81">
      <t>リユウ</t>
    </rPh>
    <rPh sb="91" eb="93">
      <t>キニュウ</t>
    </rPh>
    <phoneticPr fontId="22"/>
  </si>
  <si>
    <t xml:space="preserve"> 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理学療法士等」という）を１名以上配置している。
機能訓練指導員等が共同して、利用者ごとに個別機能訓練計画を作成し、当該計画に基づき、理学療法士等が計画的に機能訓練を行っている。
個別機能訓練計画の作成及び実施においては、利用者の身体機能及び生活機能の向上に資するよう複数の種類の項目を準備し、その項目の選択にあたっては、利用者の生活意欲が増進されるよう利用者を援助し、利用者の選択に基づき、心身の状況に応じた機能訓練を適切に行っている。
機能訓練指導員等が利用者の居宅を訪問し、利用者の居宅での生活状況を確認した上で、個別機能訓練計画を作成すること。また、その後３月ごとに１回以上、利用者の居宅を訪問した上で、当該利用者の居宅における生活状況をその都度確認するとともに当該利用者又はその家族に対して、機能訓練の内容と個別機能訓練計画の進捗状況等を説明し、必要に応じて個別機能訓練計画の見直し等を行っている。
厚生労働大臣が定める利用者等の数の基準及び看護職員等の員数の基準並びに通所介護費等の算定方法第１号に規定する基準のいずれにも該当しない。
</t>
    <rPh sb="610" eb="611">
      <t>イン</t>
    </rPh>
    <phoneticPr fontId="22"/>
  </si>
  <si>
    <t xml:space="preserve">個別機能訓練加算（Ⅰ）ロを算定しているか。
</t>
    <phoneticPr fontId="22"/>
  </si>
  <si>
    <t>（１） ②から⑤までに掲げる基準のいずれにも適合すること。</t>
    <phoneticPr fontId="22"/>
  </si>
  <si>
    <t>(３)</t>
    <phoneticPr fontId="22"/>
  </si>
  <si>
    <t xml:space="preserve">＜個別機能訓練加算（Ⅱ）を算定していない場合は、回答不要＞
次の事項（①～②）に適合しているか。
※適合していない場合は、適合していない事項の番号とその理由を「具体的な理由」に記入してください。
</t>
    <rPh sb="30" eb="31">
      <t>ツギ</t>
    </rPh>
    <rPh sb="32" eb="34">
      <t>ジコウ</t>
    </rPh>
    <rPh sb="40" eb="42">
      <t>テキゴウ</t>
    </rPh>
    <rPh sb="50" eb="52">
      <t>テキゴウ</t>
    </rPh>
    <rPh sb="57" eb="59">
      <t>バアイ</t>
    </rPh>
    <rPh sb="61" eb="63">
      <t>テキゴウ</t>
    </rPh>
    <rPh sb="68" eb="70">
      <t>ジコウ</t>
    </rPh>
    <rPh sb="71" eb="73">
      <t>バンゴウ</t>
    </rPh>
    <rPh sb="76" eb="78">
      <t>リユウ</t>
    </rPh>
    <rPh sb="88" eb="90">
      <t>キニュウ</t>
    </rPh>
    <phoneticPr fontId="22"/>
  </si>
  <si>
    <t xml:space="preserve">＜ＡＤＬ維持等加算を算定していない場合は、回答不要＞
次の事項（①～③）に適合しているか。
※適合していない場合は、適合していない事項の番号とその理由を「具体的な理由」に記入してください。
</t>
    <phoneticPr fontId="22"/>
  </si>
  <si>
    <t xml:space="preserve">＜ＡＤＬ維持等加算を算定していない場合は、回答不要＞
次の事項（上記の①～②）に適合しているか。
※適合していない場合は、適合していない事項の番号とその理由を「具体的な理由」に記入してください。
</t>
    <rPh sb="4" eb="7">
      <t>イジトウ</t>
    </rPh>
    <rPh sb="33" eb="35">
      <t>ジョウキ</t>
    </rPh>
    <phoneticPr fontId="22"/>
  </si>
  <si>
    <t>指定通所介護を行う時間帯を通じて、専ら当該指定通所介護の提供に当たる認知症介護の指導に係る専門的な研修、認知症介護に係る専門的な研修又は、認知症介護に係る実践的な研修等を修了した者を1人以上配置している。</t>
    <rPh sb="66" eb="67">
      <t>マタ</t>
    </rPh>
    <rPh sb="92" eb="93">
      <t>ニン</t>
    </rPh>
    <phoneticPr fontId="22"/>
  </si>
  <si>
    <t>管理栄養士等が共同して、利用者ごとの摂食･嚥下機能及び食形態にも配慮した栄養ケア計画を作成している。</t>
    <rPh sb="5" eb="6">
      <t>トウ</t>
    </rPh>
    <phoneticPr fontId="22"/>
  </si>
  <si>
    <t>利用者ごとの栄養ケア計画に従い必要に応じて当該利用者の居宅を訪問し、管理栄養士等が栄養改善サービスを行っている。</t>
    <rPh sb="15" eb="17">
      <t>ヒツヨウ</t>
    </rPh>
    <rPh sb="18" eb="19">
      <t>オウ</t>
    </rPh>
    <rPh sb="21" eb="23">
      <t>トウガイ</t>
    </rPh>
    <rPh sb="23" eb="26">
      <t>リヨウシャ</t>
    </rPh>
    <rPh sb="27" eb="29">
      <t>キョタク</t>
    </rPh>
    <rPh sb="30" eb="32">
      <t>ホウモン</t>
    </rPh>
    <phoneticPr fontId="22"/>
  </si>
  <si>
    <t>利用者ごとの栄養状態等の情報を厚生労働省に提出し、栄養管理の実施に当たって、当該情報その他栄養管理の適切かつ有効な実施のために必要な情報を活用している。</t>
    <rPh sb="0" eb="2">
      <t>リヨウ</t>
    </rPh>
    <rPh sb="2" eb="3">
      <t>シャ</t>
    </rPh>
    <rPh sb="6" eb="8">
      <t>エイヨウ</t>
    </rPh>
    <rPh sb="8" eb="11">
      <t>ジョウタイトウ</t>
    </rPh>
    <rPh sb="12" eb="14">
      <t>ジョウホウ</t>
    </rPh>
    <rPh sb="15" eb="20">
      <t>コウセイロウドウショウ</t>
    </rPh>
    <rPh sb="21" eb="23">
      <t>テイシュツ</t>
    </rPh>
    <rPh sb="25" eb="27">
      <t>エイヨウ</t>
    </rPh>
    <rPh sb="27" eb="29">
      <t>カンリ</t>
    </rPh>
    <rPh sb="30" eb="32">
      <t>ジッシ</t>
    </rPh>
    <rPh sb="33" eb="34">
      <t>ア</t>
    </rPh>
    <rPh sb="38" eb="40">
      <t>トウガイ</t>
    </rPh>
    <rPh sb="40" eb="42">
      <t>ジョウホウ</t>
    </rPh>
    <rPh sb="44" eb="45">
      <t>タ</t>
    </rPh>
    <rPh sb="45" eb="49">
      <t>エイヨウカンリ</t>
    </rPh>
    <rPh sb="50" eb="52">
      <t>テキセツ</t>
    </rPh>
    <rPh sb="54" eb="56">
      <t>ユウコウ</t>
    </rPh>
    <rPh sb="57" eb="59">
      <t>ジッシ</t>
    </rPh>
    <rPh sb="63" eb="65">
      <t>ヒツヨウ</t>
    </rPh>
    <rPh sb="66" eb="68">
      <t>ジョウホウ</t>
    </rPh>
    <rPh sb="69" eb="71">
      <t>カツヨウ</t>
    </rPh>
    <phoneticPr fontId="22"/>
  </si>
  <si>
    <t>口腔・栄養スクリーニング加算</t>
    <rPh sb="0" eb="2">
      <t>コウクウ</t>
    </rPh>
    <rPh sb="3" eb="5">
      <t>エイヨウ</t>
    </rPh>
    <rPh sb="12" eb="14">
      <t>カサン</t>
    </rPh>
    <phoneticPr fontId="22"/>
  </si>
  <si>
    <t xml:space="preserve">口腔・栄養スクリーニング加算（Ⅰ）を算定しているか。
</t>
    <rPh sb="0" eb="2">
      <t>コウクウ</t>
    </rPh>
    <rPh sb="3" eb="5">
      <t>エイヨウ</t>
    </rPh>
    <phoneticPr fontId="22"/>
  </si>
  <si>
    <t>＜口腔・栄養スクリーニング加算（Ⅰ）を算定していない場合は、回答不要＞
介護サービス事業所の従業員が、利用開始時及び利用中6月ごとに利用者の口腔の健康状態、栄養状態について確認を行い、当該情報を利用者を担当する介護支援専門員に提供しているか。（栄養アセスメント加算、栄養改善加算、口腔機能向上加算との併算定はしていない。）</t>
    <rPh sb="1" eb="3">
      <t>コウクウ</t>
    </rPh>
    <rPh sb="37" eb="39">
      <t>カイゴ</t>
    </rPh>
    <rPh sb="43" eb="46">
      <t>ジギョウショ</t>
    </rPh>
    <rPh sb="47" eb="50">
      <t>ジュウギョウイン</t>
    </rPh>
    <rPh sb="52" eb="54">
      <t>リヨウ</t>
    </rPh>
    <rPh sb="54" eb="56">
      <t>カイシ</t>
    </rPh>
    <rPh sb="56" eb="57">
      <t>ジ</t>
    </rPh>
    <rPh sb="57" eb="58">
      <t>オヨ</t>
    </rPh>
    <rPh sb="59" eb="62">
      <t>リヨウチュウ</t>
    </rPh>
    <rPh sb="63" eb="64">
      <t>ツキ</t>
    </rPh>
    <rPh sb="67" eb="70">
      <t>リヨウシャ</t>
    </rPh>
    <rPh sb="71" eb="73">
      <t>コウクウ</t>
    </rPh>
    <rPh sb="74" eb="76">
      <t>ケンコウ</t>
    </rPh>
    <rPh sb="76" eb="78">
      <t>ジョウタイ</t>
    </rPh>
    <rPh sb="79" eb="81">
      <t>エイヨウ</t>
    </rPh>
    <rPh sb="81" eb="82">
      <t>ジョウ</t>
    </rPh>
    <rPh sb="87" eb="89">
      <t>カクニン</t>
    </rPh>
    <rPh sb="90" eb="91">
      <t>オコナ</t>
    </rPh>
    <rPh sb="93" eb="95">
      <t>トウガイ</t>
    </rPh>
    <rPh sb="95" eb="97">
      <t>ジョウホウ</t>
    </rPh>
    <rPh sb="98" eb="101">
      <t>リヨウシャ</t>
    </rPh>
    <rPh sb="102" eb="104">
      <t>タントウ</t>
    </rPh>
    <rPh sb="106" eb="108">
      <t>カイゴ</t>
    </rPh>
    <rPh sb="108" eb="110">
      <t>シエン</t>
    </rPh>
    <rPh sb="110" eb="113">
      <t>センモンイン</t>
    </rPh>
    <rPh sb="114" eb="116">
      <t>テイキョウ</t>
    </rPh>
    <rPh sb="123" eb="125">
      <t>エイヨウ</t>
    </rPh>
    <rPh sb="131" eb="133">
      <t>カサン</t>
    </rPh>
    <rPh sb="134" eb="136">
      <t>エイヨウ</t>
    </rPh>
    <rPh sb="136" eb="138">
      <t>カイゼン</t>
    </rPh>
    <rPh sb="138" eb="140">
      <t>カサン</t>
    </rPh>
    <rPh sb="141" eb="143">
      <t>コウクウ</t>
    </rPh>
    <rPh sb="143" eb="145">
      <t>キノウ</t>
    </rPh>
    <rPh sb="145" eb="147">
      <t>コウジョウ</t>
    </rPh>
    <rPh sb="147" eb="149">
      <t>カサン</t>
    </rPh>
    <rPh sb="151" eb="152">
      <t>ヘイ</t>
    </rPh>
    <rPh sb="152" eb="154">
      <t>サンテイ</t>
    </rPh>
    <phoneticPr fontId="22"/>
  </si>
  <si>
    <t xml:space="preserve">口腔・栄養スクリーニング加算（Ⅱ）を算定しているか。
</t>
    <rPh sb="0" eb="2">
      <t>コウクウ</t>
    </rPh>
    <rPh sb="3" eb="5">
      <t>エイヨウ</t>
    </rPh>
    <phoneticPr fontId="22"/>
  </si>
  <si>
    <t>＜口腔・栄養スクリーニング加算（Ⅱ）を算定していない場合は、回答不要＞
利用者が、栄養改善加算や口腔機能向上加算を算定している場合に、口腔の健康状態と栄養状態のいずれかの確認を行い、当該情報を利用者を担当する介護支援専門員に提供しているか。
※栄養アセスメント加算、栄養改善加算または口腔機能向上加算を算定しており加算（Ⅰ）を算定できない場合はのみ算定している。</t>
    <rPh sb="1" eb="3">
      <t>コウクウ</t>
    </rPh>
    <rPh sb="37" eb="40">
      <t>リヨウシャ</t>
    </rPh>
    <rPh sb="42" eb="46">
      <t>エイヨウカイゼン</t>
    </rPh>
    <rPh sb="46" eb="48">
      <t>カサン</t>
    </rPh>
    <rPh sb="49" eb="57">
      <t>コウクウキノウコウジョウカサン</t>
    </rPh>
    <rPh sb="58" eb="60">
      <t>サンテイ</t>
    </rPh>
    <rPh sb="64" eb="66">
      <t>バアイ</t>
    </rPh>
    <rPh sb="68" eb="70">
      <t>コウクウ</t>
    </rPh>
    <rPh sb="71" eb="75">
      <t>ケンコウジョウタイ</t>
    </rPh>
    <rPh sb="76" eb="78">
      <t>エイヨウ</t>
    </rPh>
    <rPh sb="78" eb="80">
      <t>ジョウタイ</t>
    </rPh>
    <rPh sb="86" eb="88">
      <t>カクニン</t>
    </rPh>
    <rPh sb="89" eb="90">
      <t>オコナ</t>
    </rPh>
    <rPh sb="92" eb="96">
      <t>トウガイジョウホウ</t>
    </rPh>
    <rPh sb="97" eb="100">
      <t>リヨウシャ</t>
    </rPh>
    <rPh sb="101" eb="103">
      <t>タントウ</t>
    </rPh>
    <rPh sb="105" eb="107">
      <t>カイゴ</t>
    </rPh>
    <rPh sb="107" eb="112">
      <t>シエンセンモンイン</t>
    </rPh>
    <rPh sb="113" eb="115">
      <t>テイキョウ</t>
    </rPh>
    <rPh sb="123" eb="125">
      <t>エイヨウ</t>
    </rPh>
    <rPh sb="131" eb="133">
      <t>カサン</t>
    </rPh>
    <rPh sb="134" eb="140">
      <t>エイヨウカイゼンカサン</t>
    </rPh>
    <rPh sb="143" eb="145">
      <t>コウクウ</t>
    </rPh>
    <rPh sb="145" eb="147">
      <t>キノウ</t>
    </rPh>
    <rPh sb="147" eb="149">
      <t>コウジョウ</t>
    </rPh>
    <rPh sb="149" eb="151">
      <t>カサン</t>
    </rPh>
    <rPh sb="152" eb="154">
      <t>サンテイ</t>
    </rPh>
    <rPh sb="158" eb="160">
      <t>カサン</t>
    </rPh>
    <rPh sb="164" eb="166">
      <t>サンテイ</t>
    </rPh>
    <rPh sb="170" eb="172">
      <t>バアイ</t>
    </rPh>
    <rPh sb="175" eb="177">
      <t>サンテイ</t>
    </rPh>
    <phoneticPr fontId="22"/>
  </si>
  <si>
    <t>口腔機能向上加算</t>
    <rPh sb="0" eb="2">
      <t>コウクウ</t>
    </rPh>
    <rPh sb="2" eb="4">
      <t>キノウ</t>
    </rPh>
    <rPh sb="4" eb="6">
      <t>コウジョウ</t>
    </rPh>
    <rPh sb="6" eb="8">
      <t>カサン</t>
    </rPh>
    <phoneticPr fontId="22"/>
  </si>
  <si>
    <t xml:space="preserve">口腔機能向上加算（Ⅰ）を算定しているか。
</t>
    <rPh sb="0" eb="2">
      <t>コウクウ</t>
    </rPh>
    <rPh sb="2" eb="4">
      <t>キノウ</t>
    </rPh>
    <rPh sb="4" eb="6">
      <t>コウジョウ</t>
    </rPh>
    <phoneticPr fontId="22"/>
  </si>
  <si>
    <t xml:space="preserve">口腔機能向上加算（Ⅱ）を算定しているか。
</t>
    <rPh sb="0" eb="2">
      <t>コウクウ</t>
    </rPh>
    <rPh sb="2" eb="4">
      <t>キノウ</t>
    </rPh>
    <rPh sb="4" eb="6">
      <t>コウジョウ</t>
    </rPh>
    <phoneticPr fontId="22"/>
  </si>
  <si>
    <t xml:space="preserve">＜口腔機能向上加算（Ⅱ）を算定していない場合は、回答不要＞
次の事項に適合しているか。
※適合していない場合は、適合していない「具体的な理由」に記入してください。
口腔機能向上加算（Ⅰ）の取組に加え、口腔機能改善管理指導計画等の情報を厚生労働省に提出し、口腔機能向上サービスの実施にあたって当該情報、そのほか口腔衛生の管理の適切かつ有効な実施のために必要な情報を活用している。
</t>
    <rPh sb="30" eb="31">
      <t>ツギ</t>
    </rPh>
    <rPh sb="32" eb="34">
      <t>ジコウ</t>
    </rPh>
    <rPh sb="35" eb="37">
      <t>テキゴウ</t>
    </rPh>
    <rPh sb="45" eb="47">
      <t>テキゴウ</t>
    </rPh>
    <rPh sb="52" eb="54">
      <t>バアイ</t>
    </rPh>
    <rPh sb="56" eb="58">
      <t>テキゴウ</t>
    </rPh>
    <rPh sb="72" eb="74">
      <t>キニュウ</t>
    </rPh>
    <phoneticPr fontId="22"/>
  </si>
  <si>
    <r>
      <rPr>
        <b/>
        <sz val="10"/>
        <rFont val="游ゴシック"/>
        <family val="3"/>
        <charset val="128"/>
      </rPr>
      <t xml:space="preserve">  サービス提供体制強化加算(Ⅰ)次のいずれにも適合している。</t>
    </r>
    <r>
      <rPr>
        <b/>
        <strike/>
        <sz val="10"/>
        <rFont val="游ゴシック"/>
        <family val="3"/>
        <charset val="128"/>
      </rPr>
      <t xml:space="preserve">
</t>
    </r>
    <r>
      <rPr>
        <b/>
        <sz val="10"/>
        <rFont val="游ゴシック"/>
        <family val="3"/>
        <charset val="128"/>
      </rPr>
      <t xml:space="preserve">  次のいずれかに適合している。</t>
    </r>
    <r>
      <rPr>
        <sz val="10"/>
        <rFont val="游ゴシック"/>
        <family val="3"/>
        <charset val="128"/>
      </rPr>
      <t xml:space="preserve">
　㈠事業所の介護職員の総数のうち、介護福祉士の占める割合が100分の70以上である。
　㈡事業所の介護職員の総数のうち、勤続年数年10年以上のの介護福祉士の占める割合が100分の25以上である。
　※1　介護福祉士については、各月の前月末時点で、資格を取得している者とする。
　※2　常勤換算方法により算出した前年度の平均より算出（３月の実績を除く）する。
  定員超過利用・人員基準欠如に該当していない。</t>
    </r>
    <rPh sb="17" eb="18">
      <t>ツギ</t>
    </rPh>
    <rPh sb="24" eb="26">
      <t>テキゴウ</t>
    </rPh>
    <rPh sb="34" eb="35">
      <t>ツギ</t>
    </rPh>
    <rPh sb="41" eb="43">
      <t>テキゴウ</t>
    </rPh>
    <rPh sb="51" eb="53">
      <t>ジギョウ</t>
    </rPh>
    <rPh sb="72" eb="73">
      <t>シ</t>
    </rPh>
    <rPh sb="75" eb="77">
      <t>ワリアイ</t>
    </rPh>
    <rPh sb="81" eb="82">
      <t>ブン</t>
    </rPh>
    <rPh sb="85" eb="87">
      <t>イジョウ</t>
    </rPh>
    <rPh sb="94" eb="96">
      <t>ジギョウ</t>
    </rPh>
    <rPh sb="96" eb="97">
      <t>ショ</t>
    </rPh>
    <rPh sb="98" eb="100">
      <t>カイゴ</t>
    </rPh>
    <rPh sb="100" eb="102">
      <t>ショクイン</t>
    </rPh>
    <rPh sb="103" eb="105">
      <t>ソウスウ</t>
    </rPh>
    <rPh sb="109" eb="114">
      <t>キンゾクネンスウネン</t>
    </rPh>
    <rPh sb="116" eb="117">
      <t>ネン</t>
    </rPh>
    <rPh sb="117" eb="119">
      <t>イジョウ</t>
    </rPh>
    <rPh sb="121" eb="123">
      <t>カイゴ</t>
    </rPh>
    <rPh sb="123" eb="126">
      <t>フクシシ</t>
    </rPh>
    <rPh sb="127" eb="128">
      <t>シ</t>
    </rPh>
    <rPh sb="130" eb="132">
      <t>ワリアイ</t>
    </rPh>
    <rPh sb="136" eb="137">
      <t>ブン</t>
    </rPh>
    <rPh sb="140" eb="142">
      <t>イジョウ</t>
    </rPh>
    <phoneticPr fontId="22"/>
  </si>
  <si>
    <r>
      <rPr>
        <b/>
        <sz val="10"/>
        <rFont val="游ゴシック"/>
        <family val="3"/>
        <charset val="128"/>
      </rPr>
      <t xml:space="preserve">  サービス提供体制強化加算(Ⅱ)</t>
    </r>
    <r>
      <rPr>
        <sz val="10"/>
        <rFont val="游ゴシック"/>
        <family val="3"/>
        <charset val="128"/>
      </rPr>
      <t xml:space="preserve">
  事業所の介護職員の総数のうち、介護福祉士の占める割合が100分の50以上である。
※1　介護福祉士については、各月の前月末時点で、資格を取得している者とする。
※2　常勤換算方法により算出した前年度の平均より算出（３月の実績を除く）する。
  定員超過利用・人員基準欠如に該当していない。
</t>
    </r>
    <phoneticPr fontId="22"/>
  </si>
  <si>
    <r>
      <rPr>
        <b/>
        <sz val="10"/>
        <rFont val="游ゴシック"/>
        <family val="3"/>
        <charset val="128"/>
      </rPr>
      <t>介護職員処遇改善加算(Ⅱ)</t>
    </r>
    <r>
      <rPr>
        <sz val="10"/>
        <rFont val="游ゴシック"/>
        <family val="3"/>
        <charset val="128"/>
      </rPr>
      <t xml:space="preserve">
イ①から⑥まで、⑦㈠から㈣まで及び⑧に掲げる基準のいずれにも適合している。</t>
    </r>
    <phoneticPr fontId="22"/>
  </si>
  <si>
    <r>
      <rPr>
        <b/>
        <sz val="10"/>
        <rFont val="游ゴシック"/>
        <family val="3"/>
        <charset val="128"/>
      </rPr>
      <t>介護職員処遇改善加算(Ⅲ)</t>
    </r>
    <r>
      <rPr>
        <sz val="10"/>
        <rFont val="游ゴシック"/>
        <family val="3"/>
        <charset val="128"/>
      </rPr>
      <t xml:space="preserve">
次に掲げる基準のいずれにも適合している。 
イ①から⑥及び⑧までに掲げる基準に適合している。
</t>
    </r>
    <phoneticPr fontId="22"/>
  </si>
  <si>
    <r>
      <rPr>
        <b/>
        <sz val="10"/>
        <rFont val="游ゴシック"/>
        <family val="3"/>
        <charset val="128"/>
      </rPr>
      <t xml:space="preserve">介護職員等特定処遇改善加算(Ⅰ)
</t>
    </r>
    <r>
      <rPr>
        <sz val="10"/>
        <rFont val="游ゴシック"/>
        <family val="3"/>
        <charset val="128"/>
      </rPr>
      <t>次に掲げる基準のいずれにも適合している。</t>
    </r>
    <r>
      <rPr>
        <b/>
        <sz val="10"/>
        <rFont val="游ゴシック"/>
        <family val="3"/>
        <charset val="128"/>
      </rPr>
      <t xml:space="preserve">
</t>
    </r>
    <r>
      <rPr>
        <sz val="10"/>
        <rFont val="游ゴシック"/>
        <family val="3"/>
        <charset val="128"/>
      </rPr>
      <t xml:space="preserve">
</t>
    </r>
    <phoneticPr fontId="22"/>
  </si>
  <si>
    <r>
      <t>当該指定通所介護事業所において、賃金改善に関する計画、当該計画に係る実施期間及び実施方法その他の当該事業所の職員の処遇改善の計画等を記載した介護職員等特定処遇改善計画書を作成し、全ての職員に周知し、知事に届け出ていること。</t>
    </r>
    <r>
      <rPr>
        <b/>
        <sz val="10"/>
        <rFont val="游ゴシック"/>
        <family val="3"/>
        <charset val="128"/>
      </rPr>
      <t xml:space="preserve">
</t>
    </r>
    <r>
      <rPr>
        <sz val="10"/>
        <rFont val="游ゴシック"/>
        <family val="3"/>
        <charset val="128"/>
      </rPr>
      <t xml:space="preserve">
</t>
    </r>
    <rPh sb="4" eb="6">
      <t>ツウショ</t>
    </rPh>
    <phoneticPr fontId="22"/>
  </si>
  <si>
    <r>
      <t>介護職員等特定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知事に届け出ること。</t>
    </r>
    <r>
      <rPr>
        <b/>
        <sz val="10"/>
        <rFont val="游ゴシック"/>
        <family val="3"/>
        <charset val="128"/>
      </rPr>
      <t xml:space="preserve">
</t>
    </r>
    <r>
      <rPr>
        <sz val="10"/>
        <rFont val="游ゴシック"/>
        <family val="3"/>
        <charset val="128"/>
      </rPr>
      <t xml:space="preserve">
</t>
    </r>
    <phoneticPr fontId="22"/>
  </si>
  <si>
    <r>
      <t>当該指定通所介護事業所において、事業年度ごとに当該事業所の職員の処遇改善に関する実績を知事に報告すること。</t>
    </r>
    <r>
      <rPr>
        <b/>
        <sz val="10"/>
        <rFont val="游ゴシック"/>
        <family val="3"/>
        <charset val="128"/>
      </rPr>
      <t xml:space="preserve">
</t>
    </r>
    <r>
      <rPr>
        <sz val="10"/>
        <rFont val="游ゴシック"/>
        <family val="3"/>
        <charset val="128"/>
      </rPr>
      <t xml:space="preserve">
</t>
    </r>
    <rPh sb="4" eb="6">
      <t>ツウショ</t>
    </rPh>
    <phoneticPr fontId="22"/>
  </si>
  <si>
    <t>通所介護費におけるサービス提供体制加算(Ⅰ)又は（Ⅱ）のいずれかを届け出ていること。</t>
    <rPh sb="0" eb="2">
      <t>ツウショ</t>
    </rPh>
    <rPh sb="13" eb="15">
      <t>テイキョウ</t>
    </rPh>
    <rPh sb="15" eb="17">
      <t>タイセイ</t>
    </rPh>
    <rPh sb="17" eb="19">
      <t>カサン</t>
    </rPh>
    <phoneticPr fontId="22"/>
  </si>
  <si>
    <t xml:space="preserve">②の届出に係る計画の期間中に実施する職員の処遇改善の内容（賃金改善に関するものを除く。以下この号において同じ。）及び当該職員の処遇改善に要する費用の見込額を全ての職員に周知していること。
</t>
    <phoneticPr fontId="22"/>
  </si>
  <si>
    <r>
      <t xml:space="preserve">介護職員等特定処遇改善加算(Ⅱ)
</t>
    </r>
    <r>
      <rPr>
        <sz val="10"/>
        <rFont val="游ゴシック"/>
        <family val="3"/>
        <charset val="128"/>
      </rPr>
      <t>イ①から④まで及び⑥から⑧までに掲げる基準のいずれにも適合すること。</t>
    </r>
    <phoneticPr fontId="22"/>
  </si>
  <si>
    <t>１　事業所毎に、管理者を含む従業者全員について、勤務時間毎に番号を付し、６月分の勤務実績時間数を記入してください。</t>
    <rPh sb="2" eb="5">
      <t>ジギョウショ</t>
    </rPh>
    <rPh sb="5" eb="6">
      <t>ゴト</t>
    </rPh>
    <rPh sb="8" eb="11">
      <t>カンリシャ</t>
    </rPh>
    <rPh sb="12" eb="13">
      <t>フク</t>
    </rPh>
    <rPh sb="14" eb="17">
      <t>ジュウギョウシャ</t>
    </rPh>
    <rPh sb="17" eb="19">
      <t>ゼンイン</t>
    </rPh>
    <rPh sb="28" eb="29">
      <t>ゴト</t>
    </rPh>
    <rPh sb="37" eb="39">
      <t>ガツブン</t>
    </rPh>
    <rPh sb="40" eb="42">
      <t>キンム</t>
    </rPh>
    <rPh sb="42" eb="44">
      <t>ジッセキ</t>
    </rPh>
    <rPh sb="44" eb="47">
      <t>ジカンスウ</t>
    </rPh>
    <rPh sb="48" eb="50">
      <t>キニュウ</t>
    </rPh>
    <phoneticPr fontId="22"/>
  </si>
  <si>
    <r>
      <rPr>
        <b/>
        <sz val="10"/>
        <rFont val="游ゴシック"/>
        <family val="3"/>
        <charset val="128"/>
      </rPr>
      <t xml:space="preserve">  サービス提供体制強化加算（Ⅲ）次のいずれにも適合している。</t>
    </r>
    <r>
      <rPr>
        <sz val="10"/>
        <rFont val="游ゴシック"/>
        <family val="3"/>
        <charset val="128"/>
      </rPr>
      <t xml:space="preserve">
  次のいずれかに適合している。
　㈠サービスを利用者に直接提供する職員の総数のうち、勤続年数7年以上の者の占める割合が100分の30以上である。
    ㈡介護事業所の介護職員の総数のうち、介護福祉士の占める割合が100分の40以上である。</t>
    </r>
    <r>
      <rPr>
        <strike/>
        <sz val="10"/>
        <rFont val="游ゴシック"/>
        <family val="3"/>
        <charset val="128"/>
      </rPr>
      <t xml:space="preserve">
</t>
    </r>
    <r>
      <rPr>
        <sz val="10"/>
        <rFont val="游ゴシック"/>
        <family val="3"/>
        <charset val="128"/>
      </rPr>
      <t>定員超過利用・人員基準欠如に該当していない。</t>
    </r>
    <rPh sb="17" eb="18">
      <t>ツギ</t>
    </rPh>
    <rPh sb="24" eb="26">
      <t>テキゴウ</t>
    </rPh>
    <rPh sb="34" eb="35">
      <t>ツギ</t>
    </rPh>
    <rPh sb="41" eb="43">
      <t>テキゴウ</t>
    </rPh>
    <rPh sb="84" eb="85">
      <t>モノ</t>
    </rPh>
    <rPh sb="111" eb="113">
      <t>カイゴ</t>
    </rPh>
    <rPh sb="113" eb="116">
      <t>ジギョウショ</t>
    </rPh>
    <rPh sb="117" eb="119">
      <t>カイゴ</t>
    </rPh>
    <rPh sb="119" eb="121">
      <t>ショクイン</t>
    </rPh>
    <rPh sb="122" eb="124">
      <t>ソウスウ</t>
    </rPh>
    <rPh sb="128" eb="130">
      <t>カイゴ</t>
    </rPh>
    <rPh sb="130" eb="133">
      <t>フクシシ</t>
    </rPh>
    <rPh sb="134" eb="135">
      <t>シ</t>
    </rPh>
    <rPh sb="137" eb="139">
      <t>ワリアイ</t>
    </rPh>
    <rPh sb="143" eb="144">
      <t>ブン</t>
    </rPh>
    <rPh sb="147" eb="149">
      <t>イジョウ</t>
    </rPh>
    <phoneticPr fontId="22"/>
  </si>
  <si>
    <t>　　　　　　　　　④　　　：　　～　　　：　　　（　　時間）　　　 ⑤　　　：　　～　　　：　　　（　　時間）　</t>
    <phoneticPr fontId="22"/>
  </si>
  <si>
    <t>※勤務時間　　①　　　：　　～　　　：　　　（　　時間）　　　 ②　　　：　　～　　　：　　　（　　時間）　　　③　　　：　　～　　　：　　　（　　時間）</t>
    <rPh sb="1" eb="3">
      <t>キンム</t>
    </rPh>
    <rPh sb="3" eb="5">
      <t>ジカン</t>
    </rPh>
    <rPh sb="25" eb="27">
      <t>ジカン</t>
    </rPh>
    <phoneticPr fontId="22"/>
  </si>
  <si>
    <t>⑪</t>
    <phoneticPr fontId="22"/>
  </si>
  <si>
    <t>虐待の防止のための措置に関する事項</t>
    <phoneticPr fontId="22"/>
  </si>
  <si>
    <t xml:space="preserve">①
②
</t>
    <phoneticPr fontId="22"/>
  </si>
  <si>
    <t>当該事業所の従業者に対する認知症ケアに関する事例の検討や技術的指導に係る会議を定期的に開催していること。</t>
    <phoneticPr fontId="22"/>
  </si>
  <si>
    <t>22</t>
    <phoneticPr fontId="22"/>
  </si>
  <si>
    <t>23</t>
    <phoneticPr fontId="22"/>
  </si>
  <si>
    <t>高齢者虐待防止措置未実施減算</t>
    <rPh sb="0" eb="3">
      <t>コウレイシャ</t>
    </rPh>
    <rPh sb="3" eb="5">
      <t>ギャクタイ</t>
    </rPh>
    <rPh sb="5" eb="7">
      <t>ボウシ</t>
    </rPh>
    <rPh sb="7" eb="9">
      <t>ソチ</t>
    </rPh>
    <rPh sb="9" eb="12">
      <t>ミジッシ</t>
    </rPh>
    <rPh sb="12" eb="14">
      <t>ゲンザン</t>
    </rPh>
    <phoneticPr fontId="22"/>
  </si>
  <si>
    <t>業務継続計画未策定減算</t>
  </si>
  <si>
    <t>・平12厚告19別表の6のイからハの注3</t>
    <phoneticPr fontId="22"/>
  </si>
  <si>
    <t>・平12厚告19別表の6のイからハの注2</t>
    <phoneticPr fontId="22"/>
  </si>
  <si>
    <t xml:space="preserve">ロ　指定通所介護事業所において、賃金改善に関する計画、当該計画に係る実施期間及び実施方法その他の当該事業所の職員の処遇改善の計画等を記載した介護職員等ベースアップ等支援計画書を作成し、全ての職員に周知し、知事に届け出ていること。
</t>
    <phoneticPr fontId="22"/>
  </si>
  <si>
    <t xml:space="preserve">ハ　介護職員等ベースアップ等支援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知事に届け出ること。
</t>
    <phoneticPr fontId="22"/>
  </si>
  <si>
    <t xml:space="preserve">ニ　当該指定通所介護事業所において、事業年度ごとに当該事業所の職員の処遇改善に関する実績を知事に報告すること。
</t>
    <phoneticPr fontId="22"/>
  </si>
  <si>
    <t>(1)を(2)で割った数は、何人／日ですか。
【例】
(1)の配置された延べ人数が、25人で
(2)のサービス提供日数 が、23日の場合
(3)の①を②で割った数は
　25／23＝1.09名／日（少数点第3位を四捨五入）となる。</t>
    <rPh sb="15" eb="16">
      <t>ニン</t>
    </rPh>
    <rPh sb="44" eb="45">
      <t>ニン</t>
    </rPh>
    <phoneticPr fontId="22"/>
  </si>
  <si>
    <t>業務継続計画の策定等</t>
  </si>
  <si>
    <t>・都条例第111号第112条準用(第11条の2)</t>
    <rPh sb="14" eb="16">
      <t>ジュンヨウ</t>
    </rPh>
    <rPh sb="17" eb="18">
      <t>ダイ</t>
    </rPh>
    <rPh sb="20" eb="21">
      <t>ジョウ</t>
    </rPh>
    <phoneticPr fontId="22"/>
  </si>
  <si>
    <t>虐待の防止</t>
    <phoneticPr fontId="22"/>
  </si>
  <si>
    <t>・都条例111号第112条準用（第39条の2）</t>
    <phoneticPr fontId="22"/>
  </si>
  <si>
    <t xml:space="preserve">介護職員等処遇改善加算を算定しているか。
</t>
    <rPh sb="0" eb="2">
      <t>カイゴ</t>
    </rPh>
    <rPh sb="2" eb="4">
      <t>ショクイン</t>
    </rPh>
    <rPh sb="4" eb="5">
      <t>トウ</t>
    </rPh>
    <rPh sb="5" eb="7">
      <t>ショグウ</t>
    </rPh>
    <rPh sb="7" eb="9">
      <t>カイゼン</t>
    </rPh>
    <rPh sb="12" eb="14">
      <t>サンテイ</t>
    </rPh>
    <phoneticPr fontId="22"/>
  </si>
  <si>
    <t>・平12厚告19別表の6のホの注
・平27厚労告95の24準用(4）</t>
    <rPh sb="15" eb="16">
      <t>チュウ</t>
    </rPh>
    <rPh sb="29" eb="31">
      <t>ジュンヨウ</t>
    </rPh>
    <phoneticPr fontId="22"/>
  </si>
  <si>
    <t xml:space="preserve">＜介護職員等処遇改善加算を算定していない場合は、回答不要＞
次の該当する要件(イ～ホのいずれか）に適合しているか。
※適合していない場合は、適合していない事項（①～⑧）を「具体的な理由」に記入してください。
</t>
    <rPh sb="1" eb="3">
      <t>カイゴ</t>
    </rPh>
    <rPh sb="3" eb="5">
      <t>ショクイン</t>
    </rPh>
    <rPh sb="5" eb="6">
      <t>トウ</t>
    </rPh>
    <rPh sb="30" eb="31">
      <t>ツギ</t>
    </rPh>
    <rPh sb="32" eb="34">
      <t>ガイトウ</t>
    </rPh>
    <rPh sb="36" eb="38">
      <t>ヨウケン</t>
    </rPh>
    <rPh sb="49" eb="51">
      <t>テキゴウ</t>
    </rPh>
    <rPh sb="59" eb="61">
      <t>テキゴウ</t>
    </rPh>
    <rPh sb="66" eb="68">
      <t>バアイ</t>
    </rPh>
    <rPh sb="70" eb="72">
      <t>テキゴウ</t>
    </rPh>
    <rPh sb="77" eb="79">
      <t>ジコウ</t>
    </rPh>
    <rPh sb="94" eb="96">
      <t>キニュウ</t>
    </rPh>
    <phoneticPr fontId="22"/>
  </si>
  <si>
    <t xml:space="preserve">事業所において、①の賃金改善に関する計画、当該計画に係る実施期間及び実施方法その他の当該事業所の職員の処遇改善の計画等を記載した介護職員等処遇改善計画書を作成し、全ての職員に周知し、知事に届け出ていること。
</t>
    <phoneticPr fontId="22"/>
  </si>
  <si>
    <t>介護職員等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知事に届け出ている。</t>
    <phoneticPr fontId="22"/>
  </si>
  <si>
    <t xml:space="preserve">事業所において、事業年度ごとに当該事業所の職員の処遇改善に関する実績を知事に報告している。
</t>
    <phoneticPr fontId="22"/>
  </si>
  <si>
    <t>算定日が属する月の前12月間において、労働基準法、労働者災害補償保険法、最低賃金法、労働安全衛生法、雇用保険法その他の労働に関する法令に違反し、罰金以上の刑に処せられていない。</t>
    <phoneticPr fontId="22"/>
  </si>
  <si>
    <t>事業所において、労働保険料の納付が適正に行われている。</t>
    <phoneticPr fontId="22"/>
  </si>
  <si>
    <t xml:space="preserve">次に掲げる基準のいずれにも適合している。
㈠ 介護職員の任用の際における職責又は職務内容等の要件（介護職員の賃金に関するものを含む。）を定めている。
㈡ ㈠の要件について書面をもって作成し、全ての介護職員に周知している。
㈢ 介護職員の資質の向上の支援に関する計画を策定し、当該計画に係る研修の実施又は研修の機会を確保している。
㈣ ㈢について、全ての介護職員に周知している。
㈤ 介護職員の経験若しくは資格等に応じて昇給する仕組み又は一定の基準に基づき定期に昇給を判定する仕組みを設けている。
㈥ ㈤について書面をもって作成し、全ての介護職員に周知している。
</t>
    <phoneticPr fontId="22"/>
  </si>
  <si>
    <t xml:space="preserve">②の届出に係る計画の期間中に実施する職員の処遇改善の内容（賃金改善に関するものを除く。）及び当該職員の処遇改善に要する   費用の見込額を全ての職員に周知している。
</t>
    <rPh sb="2" eb="4">
      <t>トドケデ</t>
    </rPh>
    <rPh sb="5" eb="6">
      <t>カカワ</t>
    </rPh>
    <rPh sb="7" eb="9">
      <t>ケイカク</t>
    </rPh>
    <rPh sb="10" eb="13">
      <t>キカンチュウ</t>
    </rPh>
    <rPh sb="14" eb="16">
      <t>ジッシ</t>
    </rPh>
    <rPh sb="18" eb="20">
      <t>ショクイン</t>
    </rPh>
    <rPh sb="21" eb="23">
      <t>ショグウ</t>
    </rPh>
    <rPh sb="23" eb="25">
      <t>カイゼン</t>
    </rPh>
    <rPh sb="26" eb="28">
      <t>ナイヨウ</t>
    </rPh>
    <rPh sb="29" eb="31">
      <t>チンギン</t>
    </rPh>
    <rPh sb="31" eb="33">
      <t>カイゼン</t>
    </rPh>
    <rPh sb="34" eb="35">
      <t>カン</t>
    </rPh>
    <rPh sb="40" eb="41">
      <t>ノゾ</t>
    </rPh>
    <rPh sb="44" eb="45">
      <t>オヨ</t>
    </rPh>
    <rPh sb="46" eb="48">
      <t>トウガイ</t>
    </rPh>
    <rPh sb="48" eb="50">
      <t>ショクイン</t>
    </rPh>
    <rPh sb="51" eb="53">
      <t>ショグウ</t>
    </rPh>
    <rPh sb="53" eb="55">
      <t>カイゼン</t>
    </rPh>
    <rPh sb="56" eb="57">
      <t>ヨウ</t>
    </rPh>
    <rPh sb="62" eb="64">
      <t>ヒヨウ</t>
    </rPh>
    <rPh sb="65" eb="67">
      <t>ミコミ</t>
    </rPh>
    <rPh sb="67" eb="68">
      <t>ガク</t>
    </rPh>
    <rPh sb="69" eb="70">
      <t>スベ</t>
    </rPh>
    <rPh sb="72" eb="74">
      <t>ショクイン</t>
    </rPh>
    <rPh sb="75" eb="77">
      <t>シュウチ</t>
    </rPh>
    <phoneticPr fontId="22"/>
  </si>
  <si>
    <t xml:space="preserve"> ⑧の処遇改善の内容等について、インターネットの利用その他の適切な方法により公表している。
</t>
    <phoneticPr fontId="22"/>
  </si>
  <si>
    <t xml:space="preserve">通所介護費における特定事業所加算(Ⅰ)又は(Ⅱ)のいずれかを届け出ている。
</t>
    <phoneticPr fontId="22"/>
  </si>
  <si>
    <t xml:space="preserve">ハ
</t>
    <phoneticPr fontId="22"/>
  </si>
  <si>
    <t>ニ</t>
    <phoneticPr fontId="22"/>
  </si>
  <si>
    <t>ホ
①</t>
    <phoneticPr fontId="22"/>
  </si>
  <si>
    <t>イ①㈡及び②から⑩までに掲げる基準のいずれにも適合している。</t>
    <phoneticPr fontId="22"/>
  </si>
  <si>
    <t>へ
①</t>
    <phoneticPr fontId="22"/>
  </si>
  <si>
    <t>イ①㈡、②から⑥まで、⑦㈠から㈣まで及び⑧から⑩までに掲げる基準のいずれにも適合している。</t>
    <phoneticPr fontId="22"/>
  </si>
  <si>
    <t>ト
①</t>
    <phoneticPr fontId="22"/>
  </si>
  <si>
    <t>イ①㈡及び②から⑨までに掲げる基準のいずれにも適合している。</t>
    <phoneticPr fontId="22"/>
  </si>
  <si>
    <t>チ
①</t>
    <phoneticPr fontId="22"/>
  </si>
  <si>
    <t>イ①㈡、②から⑥まで、⑦㈠から㈣まで、⑧及び⑨に掲げる基準のいずれにも適合している。</t>
    <phoneticPr fontId="22"/>
  </si>
  <si>
    <t>リ
①</t>
    <phoneticPr fontId="22"/>
  </si>
  <si>
    <t>ヌ
①</t>
    <phoneticPr fontId="22"/>
  </si>
  <si>
    <t xml:space="preserve"> イ①㈡、②から⑥まで、⑦㈠から㈣まで、⑧及び⑨に掲げる基準のいずれにも適合している。</t>
    <phoneticPr fontId="22"/>
  </si>
  <si>
    <t>ル
①</t>
    <phoneticPr fontId="22"/>
  </si>
  <si>
    <t xml:space="preserve"> イ①㈡、②から⑥まで及び⑧から⑩までに掲げる基準のいずれにも適合している。</t>
    <phoneticPr fontId="22"/>
  </si>
  <si>
    <t xml:space="preserve">次に掲げる基準のいずれかに適合すること。
 ㈠ 次に掲げる要件の全てに適合すること。
ａ 介護職員の任用の際における職責又は職務内容等の要件（介護職員の賃金に関するものを含む。）を定めている。
ｂ ａの要件について書面をもって作成し、全ての介護職員に周知している。
㈡ 次に掲げる要件の全てに適合すること。
ａ 介護職員の資質の向上の支援に関する計画を策定し、当該計画に係る研修の実施又は研修の機会を確保している。
ｂ ａについて、全ての介護職員に周知している。
</t>
    <phoneticPr fontId="22"/>
  </si>
  <si>
    <t>ヲ
①</t>
    <phoneticPr fontId="22"/>
  </si>
  <si>
    <t>イ①(㈠及び㈡に係る部分を除く。)及び②から⑧までに掲げる基準のいずれにも適合している。</t>
    <phoneticPr fontId="22"/>
  </si>
  <si>
    <t>ワ
①</t>
    <phoneticPr fontId="22"/>
  </si>
  <si>
    <t xml:space="preserve"> イ①㈡、②から⑥まで、⑧及び⑨に掲げる基準のいずれにも適合している。</t>
    <phoneticPr fontId="22"/>
  </si>
  <si>
    <t>カ
①</t>
    <phoneticPr fontId="22"/>
  </si>
  <si>
    <t xml:space="preserve"> イ①㈡、②から⑥まで及び⑧から⑩までに掲げる基準のいずれにも適合する。</t>
    <phoneticPr fontId="22"/>
  </si>
  <si>
    <t>ヨ
①</t>
    <phoneticPr fontId="22"/>
  </si>
  <si>
    <t>イ①（㈠及び㈡に係る部分を除く。）、②から⑥まで、⑦㈠から㈣まで及び⑧に掲げる基準のいずれにも適合している。</t>
    <phoneticPr fontId="22"/>
  </si>
  <si>
    <t>タ
①</t>
    <phoneticPr fontId="22"/>
  </si>
  <si>
    <t>レ
①</t>
    <phoneticPr fontId="22"/>
  </si>
  <si>
    <t xml:space="preserve"> イ①（㈠及び㈡に係る部分を除く。）、②から⑥まで及び⑧に掲げる基準のいずれにも適合している。</t>
    <phoneticPr fontId="22"/>
  </si>
  <si>
    <t>ソ
①</t>
    <phoneticPr fontId="22"/>
  </si>
  <si>
    <t xml:space="preserve">・都条例第111号第106条
・「身体拘束ゼロへの手引き」成13年老発第155号（「身体拘束ゼロ作戦」の推進について）
</t>
    <phoneticPr fontId="22"/>
  </si>
  <si>
    <t>指定通所介護の提供に当たっては、当該利用者又は他の利用者等の生命又は身体を保護するため緊急やむを得ない場合を除き、身体拘束その他利用者の行動を制限する行為（以下「身体的拘束等」という。）を行っていないか。</t>
    <phoneticPr fontId="22"/>
  </si>
  <si>
    <t xml:space="preserve"> (1)の身体的拘束等を行う場合には、その態様及び時間、その際の利用者の心身の状況並びに緊急やむを得ない理由を記録しているか。</t>
    <phoneticPr fontId="22"/>
  </si>
  <si>
    <t>感染症の予防及びまん延の防止に係る対策を検討するための感染症対策委員会その他の委員会をおおむね6月に1回以上開催するとともに、その結果について、通所介護従業者に十分に周知しているか。</t>
    <phoneticPr fontId="22"/>
  </si>
  <si>
    <t>感染症の予防及びまん延の防止のための指針を整備しているか。</t>
    <phoneticPr fontId="22"/>
  </si>
  <si>
    <t>通所介護従業者に対し、感染症の予防及びまん延の防止のための研修及び訓練を定期的に実施しているか。</t>
    <phoneticPr fontId="22"/>
  </si>
  <si>
    <t>虐待の防止に係る対策を検討するための委員会を定期的に開催するとともに、その結果について、通所介護従業者に十分に周知しているか。</t>
    <phoneticPr fontId="22"/>
  </si>
  <si>
    <t>虐待の防止のための指針を整備しているか。</t>
    <phoneticPr fontId="22"/>
  </si>
  <si>
    <t>介護職員等に対し、虐待の防止のための研修を定期的に実施しているか。</t>
    <phoneticPr fontId="22"/>
  </si>
  <si>
    <t>①から③に掲げる措置を適切に実施するための担当者を置いているか。</t>
    <phoneticPr fontId="22"/>
  </si>
  <si>
    <t>感染症や非常災害の発生時において、利用者に対する指定通所介護の提供を継続的に行い、及び業務継続計画を策定し、当該業務継続計画に従い必要な措置を講じているか。</t>
    <phoneticPr fontId="22"/>
  </si>
  <si>
    <t>通所介護従業者に対し、業務継続計画について周知するとともに、必要な研修及び訓練を定期的に実施しているか。</t>
    <rPh sb="0" eb="2">
      <t>ツウショ</t>
    </rPh>
    <rPh sb="2" eb="4">
      <t>カイゴ</t>
    </rPh>
    <rPh sb="4" eb="7">
      <t>ジュウギョウシャ</t>
    </rPh>
    <rPh sb="8" eb="9">
      <t>タイ</t>
    </rPh>
    <rPh sb="11" eb="13">
      <t>ギョウム</t>
    </rPh>
    <rPh sb="13" eb="15">
      <t>ケイゾク</t>
    </rPh>
    <rPh sb="15" eb="17">
      <t>ケイカク</t>
    </rPh>
    <rPh sb="21" eb="23">
      <t>シュウチ</t>
    </rPh>
    <rPh sb="30" eb="32">
      <t>ヒツヨウ</t>
    </rPh>
    <rPh sb="33" eb="35">
      <t>ケンシュウ</t>
    </rPh>
    <rPh sb="35" eb="36">
      <t>オヨ</t>
    </rPh>
    <rPh sb="37" eb="39">
      <t>クンレン</t>
    </rPh>
    <rPh sb="40" eb="43">
      <t>テイキテキ</t>
    </rPh>
    <rPh sb="44" eb="46">
      <t>ジッシ</t>
    </rPh>
    <phoneticPr fontId="22"/>
  </si>
  <si>
    <t>虐待の発生及び再発を防止するため、次に掲げる措置を講じているか。</t>
    <phoneticPr fontId="22"/>
  </si>
  <si>
    <t>＜業務継続計画を策定している場合は、回答不要＞
　業務継続計画を策定し、当該業務継続計画に従い必要な措置を講じていない場合は、所定単位数の 100 分の１に相当する単位数を所定単位数から減算しているか。
※令和7年3月31日までの経過措置あり（場合により減算）</t>
    <rPh sb="1" eb="3">
      <t>ギョウム</t>
    </rPh>
    <rPh sb="3" eb="5">
      <t>ケイゾク</t>
    </rPh>
    <rPh sb="5" eb="7">
      <t>ケイカク</t>
    </rPh>
    <rPh sb="8" eb="10">
      <t>サクテイ</t>
    </rPh>
    <rPh sb="18" eb="20">
      <t>カイトウ</t>
    </rPh>
    <rPh sb="20" eb="22">
      <t>フヨウ</t>
    </rPh>
    <rPh sb="123" eb="125">
      <t>バアイ</t>
    </rPh>
    <rPh sb="128" eb="130">
      <t>ゲンサン</t>
    </rPh>
    <phoneticPr fontId="22"/>
  </si>
  <si>
    <t>＜高齢者虐待防止措置を講じている場合は、回答不要＞
　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所定単位数の100分の１に相当する単位数を所定単位数から減算しているか。</t>
    <phoneticPr fontId="22"/>
  </si>
  <si>
    <t>指定通所介護事業者は、適切な指定通所介護の提供を確保する観点から、職場において行われる優越的な関係を背景とした言動であって業務上必要かつ相当な範囲を超えたもの又は性的な言動により通所介護従業者の就業環境が害されることを防止するための方針の明確化等の必要な措置を講じているか。（職場におけるハラスメントの防止のための雇用管理上の措置）</t>
  </si>
  <si>
    <t>・都条例第111号第103条第4項</t>
  </si>
  <si>
    <t>今年度は回答不要</t>
  </si>
  <si>
    <t>営業日数</t>
    <rPh sb="0" eb="3">
      <t>エイギョウビ</t>
    </rPh>
    <rPh sb="3" eb="4">
      <t>スウ</t>
    </rPh>
    <phoneticPr fontId="22"/>
  </si>
  <si>
    <t>定期的に業務継続計画の見直しを行い、必要に応じて業務継続計画の変更を行っているか。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22"/>
  </si>
  <si>
    <t>指定通所介護の具体的取扱方針</t>
    <rPh sb="2" eb="4">
      <t>ツウショ</t>
    </rPh>
    <phoneticPr fontId="22"/>
  </si>
  <si>
    <t>③
④</t>
    <phoneticPr fontId="22"/>
  </si>
  <si>
    <r>
      <t>６　各事業所が作成している勤務割表等により、職種、勤務形態、氏名及び当該業務の勤務時間等が確認できる場合は、その書類をもって添付資料とすることも
　可能ですが、</t>
    </r>
    <r>
      <rPr>
        <b/>
        <u/>
        <sz val="11"/>
        <rFont val="ＭＳ Ｐゴシック"/>
        <family val="3"/>
        <charset val="128"/>
      </rPr>
      <t>必ず月初から月末（１日から３０日）までの勤務実績を記入してください</t>
    </r>
    <r>
      <rPr>
        <sz val="11"/>
        <rFont val="ＭＳ Ｐゴシック"/>
        <family val="3"/>
        <charset val="128"/>
      </rPr>
      <t>。</t>
    </r>
    <rPh sb="2" eb="6">
      <t>カクジギョウショ</t>
    </rPh>
    <rPh sb="7" eb="9">
      <t>サクセイ</t>
    </rPh>
    <rPh sb="13" eb="15">
      <t>キンム</t>
    </rPh>
    <rPh sb="15" eb="16">
      <t>ワリ</t>
    </rPh>
    <rPh sb="16" eb="17">
      <t>ヒョウ</t>
    </rPh>
    <rPh sb="17" eb="18">
      <t>トウ</t>
    </rPh>
    <rPh sb="22" eb="24">
      <t>ショクシュ</t>
    </rPh>
    <rPh sb="25" eb="27">
      <t>キンム</t>
    </rPh>
    <rPh sb="27" eb="29">
      <t>ケイタイ</t>
    </rPh>
    <rPh sb="30" eb="32">
      <t>シメイ</t>
    </rPh>
    <rPh sb="32" eb="33">
      <t>オヨ</t>
    </rPh>
    <rPh sb="34" eb="35">
      <t>トウ</t>
    </rPh>
    <rPh sb="35" eb="36">
      <t>ガイ</t>
    </rPh>
    <rPh sb="36" eb="38">
      <t>ギョウム</t>
    </rPh>
    <rPh sb="39" eb="41">
      <t>キンム</t>
    </rPh>
    <rPh sb="41" eb="44">
      <t>ジカントウ</t>
    </rPh>
    <rPh sb="45" eb="47">
      <t>カクニン</t>
    </rPh>
    <rPh sb="50" eb="52">
      <t>バアイ</t>
    </rPh>
    <rPh sb="56" eb="58">
      <t>ショルイ</t>
    </rPh>
    <rPh sb="62" eb="64">
      <t>テンプ</t>
    </rPh>
    <rPh sb="64" eb="66">
      <t>シリョウ</t>
    </rPh>
    <rPh sb="74" eb="76">
      <t>カノウ</t>
    </rPh>
    <rPh sb="80" eb="81">
      <t>カナラ</t>
    </rPh>
    <rPh sb="82" eb="84">
      <t>ゲッショ</t>
    </rPh>
    <rPh sb="86" eb="88">
      <t>ゲツマツ</t>
    </rPh>
    <rPh sb="90" eb="91">
      <t>ニチ</t>
    </rPh>
    <rPh sb="95" eb="96">
      <t>ニチ</t>
    </rPh>
    <rPh sb="100" eb="104">
      <t>キンムジッセキ</t>
    </rPh>
    <rPh sb="105" eb="107">
      <t>キニュウ</t>
    </rPh>
    <phoneticPr fontId="22"/>
  </si>
  <si>
    <t>令和６年度　運営状況等確認検査調査書【通所介護】</t>
    <rPh sb="0" eb="2">
      <t>レイワ</t>
    </rPh>
    <rPh sb="3" eb="5">
      <t>ネンド</t>
    </rPh>
    <rPh sb="6" eb="8">
      <t>ウンエイ</t>
    </rPh>
    <rPh sb="8" eb="10">
      <t>ジョウキョウ</t>
    </rPh>
    <rPh sb="10" eb="11">
      <t>トウ</t>
    </rPh>
    <rPh sb="11" eb="13">
      <t>カクニン</t>
    </rPh>
    <rPh sb="13" eb="15">
      <t>ケンサ</t>
    </rPh>
    <rPh sb="15" eb="17">
      <t>チョウサ</t>
    </rPh>
    <rPh sb="17" eb="18">
      <t>ショ</t>
    </rPh>
    <rPh sb="19" eb="21">
      <t>ツウショ</t>
    </rPh>
    <rPh sb="21" eb="23">
      <t>カイゴ</t>
    </rPh>
    <phoneticPr fontId="22"/>
  </si>
  <si>
    <t>・平12厚告19別表の6のイからハの注13</t>
    <phoneticPr fontId="22"/>
  </si>
  <si>
    <t>生活相談員
通所介護の提供日ごとに、サービスを提供している時間帯に生活相談員が勤務している時間数の合計をサービスを提供している時間帯の時間数で除して得た数が1以上となるために必要な数を配置しているか。また、生活相談員は、東京都特別養護老人ホームの設備及び運営の基準に関する条例(平成24年東京都条例40号)第5条第2項に定める生活相談員に準じているか。</t>
    <rPh sb="0" eb="2">
      <t>セイカツ</t>
    </rPh>
    <rPh sb="2" eb="5">
      <t>ソウダンイン</t>
    </rPh>
    <rPh sb="6" eb="10">
      <t>ツウショカイゴ</t>
    </rPh>
    <rPh sb="11" eb="13">
      <t>テイキョウ</t>
    </rPh>
    <rPh sb="13" eb="14">
      <t>ヒ</t>
    </rPh>
    <rPh sb="23" eb="25">
      <t>テイキョウ</t>
    </rPh>
    <rPh sb="29" eb="32">
      <t>ジカンタイ</t>
    </rPh>
    <rPh sb="33" eb="35">
      <t>セイカツ</t>
    </rPh>
    <rPh sb="35" eb="38">
      <t>ソウダンイン</t>
    </rPh>
    <rPh sb="39" eb="41">
      <t>キンム</t>
    </rPh>
    <rPh sb="45" eb="48">
      <t>ジカンスウ</t>
    </rPh>
    <rPh sb="49" eb="51">
      <t>ゴウケイ</t>
    </rPh>
    <rPh sb="57" eb="59">
      <t>テイキョウ</t>
    </rPh>
    <rPh sb="63" eb="66">
      <t>ジカンタイ</t>
    </rPh>
    <rPh sb="67" eb="70">
      <t>ジカンスウ</t>
    </rPh>
    <rPh sb="71" eb="72">
      <t>ジョ</t>
    </rPh>
    <rPh sb="74" eb="75">
      <t>エ</t>
    </rPh>
    <rPh sb="76" eb="77">
      <t>カズ</t>
    </rPh>
    <rPh sb="79" eb="81">
      <t>イジョウ</t>
    </rPh>
    <rPh sb="87" eb="89">
      <t>ヒツヨウ</t>
    </rPh>
    <rPh sb="90" eb="91">
      <t>カズ</t>
    </rPh>
    <rPh sb="92" eb="94">
      <t>ハイチ</t>
    </rPh>
    <rPh sb="130" eb="132">
      <t>キジュン</t>
    </rPh>
    <phoneticPr fontId="22"/>
  </si>
  <si>
    <t>・都条例第111号第102条第1項
・施行要領第3の6の3の(1)</t>
    <rPh sb="14" eb="15">
      <t>ダイ</t>
    </rPh>
    <rPh sb="16" eb="17">
      <t>コウ</t>
    </rPh>
    <phoneticPr fontId="22"/>
  </si>
  <si>
    <t>・都条例第111号第103条第1項
・施行要領第3の6の3の(2)①</t>
    <phoneticPr fontId="22"/>
  </si>
  <si>
    <t>従業者の資質向上のための研修の機会を確保しているか。
この場合において、当該指定通所介護事業者は、全ての通所介護従業者（看護職員、介護福祉士又は介護支援専門員の資格を有する者、法第8条第2項に規定する政令で定める者その他これらに類する者を除く。）に対し、認知症介護に係る基礎的な研修を受講させるために必要な措置を講じているか。</t>
    <rPh sb="0" eb="3">
      <t>ジュウギョウシャ</t>
    </rPh>
    <rPh sb="12" eb="14">
      <t>ケンシュウ</t>
    </rPh>
    <rPh sb="15" eb="17">
      <t>キカイ</t>
    </rPh>
    <rPh sb="18" eb="20">
      <t>カクホ</t>
    </rPh>
    <phoneticPr fontId="22"/>
  </si>
  <si>
    <t>・都条例第111号第107条
・施行要領第3の6の3の(5)</t>
    <phoneticPr fontId="22"/>
  </si>
  <si>
    <r>
      <t xml:space="preserve">事業所において、感染症が発生し、又はまん延しないように次の必要な措置を講ずるよう努めているか。
</t>
    </r>
    <r>
      <rPr>
        <sz val="10"/>
        <color rgb="FFFF0000"/>
        <rFont val="游ゴシック"/>
        <family val="3"/>
        <charset val="128"/>
      </rPr>
      <t/>
    </r>
    <rPh sb="0" eb="2">
      <t>ジギョウ</t>
    </rPh>
    <rPh sb="2" eb="3">
      <t>ショ</t>
    </rPh>
    <rPh sb="8" eb="11">
      <t>カンセンショウ</t>
    </rPh>
    <rPh sb="12" eb="14">
      <t>ハッセイ</t>
    </rPh>
    <rPh sb="16" eb="17">
      <t>マタ</t>
    </rPh>
    <rPh sb="20" eb="21">
      <t>エン</t>
    </rPh>
    <rPh sb="27" eb="28">
      <t>ツギ</t>
    </rPh>
    <rPh sb="29" eb="31">
      <t>ヒツヨウ</t>
    </rPh>
    <rPh sb="32" eb="34">
      <t>ソチ</t>
    </rPh>
    <rPh sb="35" eb="36">
      <t>コウ</t>
    </rPh>
    <rPh sb="40" eb="41">
      <t>ツト</t>
    </rPh>
    <phoneticPr fontId="22"/>
  </si>
  <si>
    <t xml:space="preserve">介護サービスの提供に関する記録（通所介護計画、サービスの具体的な内容、身体的拘束等に関する記録等）を整備するとともに、契約終了の日から２年間保存しているか。
</t>
    <rPh sb="0" eb="2">
      <t>カイゴ</t>
    </rPh>
    <rPh sb="7" eb="9">
      <t>テイキョウ</t>
    </rPh>
    <rPh sb="10" eb="11">
      <t>カン</t>
    </rPh>
    <rPh sb="13" eb="15">
      <t>キロク</t>
    </rPh>
    <rPh sb="16" eb="18">
      <t>ツウショ</t>
    </rPh>
    <rPh sb="18" eb="20">
      <t>カイゴ</t>
    </rPh>
    <rPh sb="20" eb="22">
      <t>ケイカク</t>
    </rPh>
    <rPh sb="28" eb="31">
      <t>グタイテキ</t>
    </rPh>
    <rPh sb="32" eb="34">
      <t>ナイヨウ</t>
    </rPh>
    <rPh sb="42" eb="43">
      <t>カン</t>
    </rPh>
    <rPh sb="45" eb="47">
      <t>キロク</t>
    </rPh>
    <rPh sb="47" eb="48">
      <t>トウ</t>
    </rPh>
    <rPh sb="50" eb="52">
      <t>セイビ</t>
    </rPh>
    <rPh sb="59" eb="61">
      <t>ケイヤク</t>
    </rPh>
    <rPh sb="61" eb="63">
      <t>シュウリョウ</t>
    </rPh>
    <rPh sb="64" eb="65">
      <t>ヒ</t>
    </rPh>
    <rPh sb="68" eb="70">
      <t>ネンカン</t>
    </rPh>
    <rPh sb="70" eb="72">
      <t>ホゾン</t>
    </rPh>
    <phoneticPr fontId="22"/>
  </si>
  <si>
    <t xml:space="preserve">入浴介助加算（Ⅰ）入浴介助を適切に行うことができる人員及び設備を有して行われる入浴介助であり、かつ、入浴介助に関わる職員に対し、入浴介助に関する研修等を行っているか。
</t>
    <rPh sb="0" eb="2">
      <t>ニュウヨク</t>
    </rPh>
    <rPh sb="2" eb="4">
      <t>カイジョ</t>
    </rPh>
    <rPh sb="9" eb="11">
      <t>ニュウヨク</t>
    </rPh>
    <rPh sb="11" eb="13">
      <t>カイジョ</t>
    </rPh>
    <rPh sb="14" eb="16">
      <t>テキセツ</t>
    </rPh>
    <rPh sb="17" eb="18">
      <t>オコナ</t>
    </rPh>
    <rPh sb="25" eb="27">
      <t>ジンイン</t>
    </rPh>
    <rPh sb="27" eb="28">
      <t>オヨ</t>
    </rPh>
    <rPh sb="29" eb="31">
      <t>セツビ</t>
    </rPh>
    <rPh sb="32" eb="33">
      <t>ユウ</t>
    </rPh>
    <rPh sb="35" eb="36">
      <t>オコナ</t>
    </rPh>
    <rPh sb="39" eb="43">
      <t>ニュウヨクカイジョ</t>
    </rPh>
    <rPh sb="76" eb="77">
      <t>オコナ</t>
    </rPh>
    <phoneticPr fontId="22"/>
  </si>
  <si>
    <r>
      <t>・平12厚告19別表の6のイからハの注10</t>
    </r>
    <r>
      <rPr>
        <strike/>
        <sz val="10"/>
        <rFont val="游ゴシック"/>
        <family val="3"/>
        <charset val="128"/>
      </rPr>
      <t xml:space="preserve">
</t>
    </r>
    <r>
      <rPr>
        <sz val="10"/>
        <rFont val="游ゴシック"/>
        <family val="3"/>
        <charset val="128"/>
      </rPr>
      <t>・平27厚労告95の14の5</t>
    </r>
    <phoneticPr fontId="22"/>
  </si>
  <si>
    <t>（１）に掲げる基準に適合している。
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が、利用者の居宅を訪問し、浴室における当該利用者の動作及び浴室の環境を評価し、かつ、当該訪問において、当該居宅の浴室が、当該利用者自身又はその家族等の介助により入浴を行うことが難しい環境にあると認められる場合は、訪問した医師等が、指定居宅介護支援事業所の介護支援専門員又は指定福祉貸与事業所若しくは指定特定福祉用具販売事業所の福祉用具専門相談員と連携し、福祉用具の貸与若しくは購入又は住宅改修等の浴室の環境整備に係る助言を行っている。ただし、医師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t>
    <rPh sb="4" eb="5">
      <t>カカ</t>
    </rPh>
    <rPh sb="7" eb="9">
      <t>キジュン</t>
    </rPh>
    <rPh sb="10" eb="12">
      <t>テキゴウ</t>
    </rPh>
    <rPh sb="38" eb="39">
      <t>モ</t>
    </rPh>
    <rPh sb="49" eb="50">
      <t>マタ</t>
    </rPh>
    <rPh sb="68" eb="69">
      <t>オコナ</t>
    </rPh>
    <rPh sb="76" eb="78">
      <t>フクシ</t>
    </rPh>
    <rPh sb="78" eb="80">
      <t>ヨウグ</t>
    </rPh>
    <rPh sb="80" eb="82">
      <t>センモン</t>
    </rPh>
    <rPh sb="82" eb="85">
      <t>ソウダンイン</t>
    </rPh>
    <rPh sb="86" eb="88">
      <t>キノウ</t>
    </rPh>
    <rPh sb="88" eb="90">
      <t>クンレン</t>
    </rPh>
    <rPh sb="90" eb="93">
      <t>シドウイン</t>
    </rPh>
    <rPh sb="94" eb="96">
      <t>チイキ</t>
    </rPh>
    <rPh sb="96" eb="98">
      <t>ホウカツ</t>
    </rPh>
    <rPh sb="98" eb="100">
      <t>シエン</t>
    </rPh>
    <rPh sb="105" eb="107">
      <t>ショクイン</t>
    </rPh>
    <rPh sb="109" eb="110">
      <t>タ</t>
    </rPh>
    <rPh sb="110" eb="112">
      <t>ジュウタク</t>
    </rPh>
    <rPh sb="112" eb="114">
      <t>カイシュウ</t>
    </rPh>
    <rPh sb="115" eb="116">
      <t>カン</t>
    </rPh>
    <rPh sb="118" eb="121">
      <t>センモンテキ</t>
    </rPh>
    <rPh sb="121" eb="123">
      <t>チシキ</t>
    </rPh>
    <rPh sb="123" eb="124">
      <t>オヨ</t>
    </rPh>
    <rPh sb="125" eb="127">
      <t>ケイケン</t>
    </rPh>
    <rPh sb="128" eb="129">
      <t>ユウ</t>
    </rPh>
    <rPh sb="131" eb="132">
      <t>モノ</t>
    </rPh>
    <rPh sb="134" eb="137">
      <t>リヨウシャ</t>
    </rPh>
    <rPh sb="138" eb="140">
      <t>キョタク</t>
    </rPh>
    <rPh sb="141" eb="143">
      <t>ホウモン</t>
    </rPh>
    <rPh sb="145" eb="147">
      <t>ヨクシツ</t>
    </rPh>
    <rPh sb="151" eb="153">
      <t>トウガイ</t>
    </rPh>
    <rPh sb="153" eb="156">
      <t>リヨウシャ</t>
    </rPh>
    <rPh sb="157" eb="159">
      <t>ドウサ</t>
    </rPh>
    <rPh sb="159" eb="160">
      <t>オヨ</t>
    </rPh>
    <rPh sb="161" eb="163">
      <t>ヨクシツ</t>
    </rPh>
    <rPh sb="164" eb="166">
      <t>カンキョウ</t>
    </rPh>
    <rPh sb="167" eb="169">
      <t>ヒョウカ</t>
    </rPh>
    <rPh sb="283" eb="285">
      <t>トクテイ</t>
    </rPh>
    <rPh sb="353" eb="355">
      <t>イシ</t>
    </rPh>
    <rPh sb="358" eb="361">
      <t>リヨウシャ</t>
    </rPh>
    <rPh sb="362" eb="364">
      <t>キョタク</t>
    </rPh>
    <rPh sb="366" eb="368">
      <t>ホウモン</t>
    </rPh>
    <rPh sb="369" eb="371">
      <t>コンナン</t>
    </rPh>
    <rPh sb="372" eb="374">
      <t>バアイ</t>
    </rPh>
    <rPh sb="377" eb="379">
      <t>イシ</t>
    </rPh>
    <rPh sb="379" eb="380">
      <t>トウ</t>
    </rPh>
    <rPh sb="381" eb="383">
      <t>シジ</t>
    </rPh>
    <rPh sb="384" eb="385">
      <t>モト</t>
    </rPh>
    <rPh sb="386" eb="388">
      <t>カイゴ</t>
    </rPh>
    <rPh sb="388" eb="390">
      <t>ショクイン</t>
    </rPh>
    <rPh sb="391" eb="394">
      <t>リヨウシャ</t>
    </rPh>
    <rPh sb="395" eb="397">
      <t>キョタク</t>
    </rPh>
    <rPh sb="398" eb="400">
      <t>ホウモン</t>
    </rPh>
    <rPh sb="402" eb="404">
      <t>ジョウホウ</t>
    </rPh>
    <rPh sb="404" eb="406">
      <t>ツウシン</t>
    </rPh>
    <rPh sb="406" eb="408">
      <t>キキ</t>
    </rPh>
    <rPh sb="408" eb="409">
      <t>トウ</t>
    </rPh>
    <rPh sb="410" eb="412">
      <t>カツヨウ</t>
    </rPh>
    <rPh sb="414" eb="416">
      <t>ハアク</t>
    </rPh>
    <rPh sb="418" eb="420">
      <t>ヨクシツ</t>
    </rPh>
    <rPh sb="424" eb="426">
      <t>トウガイ</t>
    </rPh>
    <rPh sb="426" eb="429">
      <t>リヨウシャ</t>
    </rPh>
    <rPh sb="430" eb="432">
      <t>ドウサ</t>
    </rPh>
    <rPh sb="432" eb="433">
      <t>オヨ</t>
    </rPh>
    <rPh sb="434" eb="436">
      <t>ヨクシツ</t>
    </rPh>
    <rPh sb="437" eb="439">
      <t>カンキョウ</t>
    </rPh>
    <rPh sb="440" eb="441">
      <t>フ</t>
    </rPh>
    <rPh sb="444" eb="446">
      <t>イシ</t>
    </rPh>
    <rPh sb="446" eb="447">
      <t>トウ</t>
    </rPh>
    <rPh sb="448" eb="450">
      <t>トウガイ</t>
    </rPh>
    <rPh sb="450" eb="452">
      <t>ヒョウカ</t>
    </rPh>
    <rPh sb="452" eb="453">
      <t>オヨ</t>
    </rPh>
    <rPh sb="454" eb="456">
      <t>ジョゲン</t>
    </rPh>
    <rPh sb="457" eb="458">
      <t>オコナ</t>
    </rPh>
    <rPh sb="461" eb="462">
      <t>サ</t>
    </rPh>
    <rPh sb="463" eb="464">
      <t>ツカ</t>
    </rPh>
    <phoneticPr fontId="22"/>
  </si>
  <si>
    <t xml:space="preserve">当該指定通所介護事業所の機能訓練指導員、看護職員、介護職員、生活相談員その他の職種の者（「以下機能訓練指導員等」）が共同して、医師等との連携の下で、利用者の身体の状況、訪問により把握した当該居宅の浴室の環境等を踏まえて個別の入浴計画を作成している。ただし、個別の入浴計画に相当する内容を通称介護計画に記載することをもって、個別の入浴計画の作成に代えることができる。
③の入浴計画に基づき、個浴（個別の入浴をいう。）又は利用者の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行っている。
</t>
    <rPh sb="224" eb="227">
      <t>リヨウシャ</t>
    </rPh>
    <rPh sb="228" eb="230">
      <t>キョタク</t>
    </rPh>
    <rPh sb="231" eb="233">
      <t>ヨクシツ</t>
    </rPh>
    <rPh sb="234" eb="235">
      <t>テ</t>
    </rPh>
    <rPh sb="238" eb="240">
      <t>イチ</t>
    </rPh>
    <rPh sb="242" eb="244">
      <t>シヨウ</t>
    </rPh>
    <rPh sb="246" eb="248">
      <t>ヨクソウ</t>
    </rPh>
    <rPh sb="249" eb="250">
      <t>フカ</t>
    </rPh>
    <rPh sb="251" eb="252">
      <t>オヨ</t>
    </rPh>
    <rPh sb="253" eb="254">
      <t>タカ</t>
    </rPh>
    <rPh sb="255" eb="256">
      <t>トウ</t>
    </rPh>
    <rPh sb="257" eb="258">
      <t>ア</t>
    </rPh>
    <rPh sb="262" eb="264">
      <t>トウガイ</t>
    </rPh>
    <rPh sb="264" eb="267">
      <t>ジギョウショ</t>
    </rPh>
    <rPh sb="268" eb="270">
      <t>ヨクシツ</t>
    </rPh>
    <rPh sb="271" eb="273">
      <t>フクシ</t>
    </rPh>
    <rPh sb="273" eb="275">
      <t>ヨウグ</t>
    </rPh>
    <rPh sb="275" eb="276">
      <t>トウ</t>
    </rPh>
    <rPh sb="277" eb="279">
      <t>セッチ</t>
    </rPh>
    <rPh sb="287" eb="290">
      <t>リヨウシャ</t>
    </rPh>
    <rPh sb="291" eb="293">
      <t>キョタク</t>
    </rPh>
    <rPh sb="294" eb="296">
      <t>ヨクシツ</t>
    </rPh>
    <rPh sb="297" eb="299">
      <t>ジョウキョウ</t>
    </rPh>
    <rPh sb="300" eb="302">
      <t>サイゲン</t>
    </rPh>
    <phoneticPr fontId="22"/>
  </si>
  <si>
    <t>令和６年６月のサービス提供日に、看護職員が配置された延べ人数は何人ですか。</t>
    <rPh sb="0" eb="2">
      <t>レイワ</t>
    </rPh>
    <rPh sb="32" eb="33">
      <t>ヒト</t>
    </rPh>
    <phoneticPr fontId="22"/>
  </si>
  <si>
    <t>令和６年６月のサービス提供日数は何日ですか。</t>
    <phoneticPr fontId="22"/>
  </si>
  <si>
    <t>令和６年６月時点の利用定員は何人ですか。</t>
    <rPh sb="15" eb="16">
      <t>ニン</t>
    </rPh>
    <phoneticPr fontId="22"/>
  </si>
  <si>
    <t>令和６年６月の利用者数の合計は何人ですか。(自費利用を含む。)</t>
    <rPh sb="16" eb="17">
      <t>ニン</t>
    </rPh>
    <rPh sb="27" eb="28">
      <t>フク</t>
    </rPh>
    <phoneticPr fontId="22"/>
  </si>
  <si>
    <t>・平12厚告19別表の6のイからハの注23</t>
    <phoneticPr fontId="22"/>
  </si>
  <si>
    <t xml:space="preserve">・平12厚告19別表の6のイからハの注12
・平27厚労告95の15の2
</t>
    <rPh sb="23" eb="24">
      <t>ヘイ</t>
    </rPh>
    <rPh sb="26" eb="28">
      <t>コウロウ</t>
    </rPh>
    <rPh sb="28" eb="29">
      <t>コク</t>
    </rPh>
    <phoneticPr fontId="22"/>
  </si>
  <si>
    <t>・平12厚告19別表の6のイからハの注13
・平27厚労告95の16のイ</t>
    <rPh sb="23" eb="24">
      <t>タイラ</t>
    </rPh>
    <rPh sb="26" eb="27">
      <t>アツ</t>
    </rPh>
    <rPh sb="27" eb="28">
      <t>ロウ</t>
    </rPh>
    <rPh sb="28" eb="29">
      <t>コク</t>
    </rPh>
    <phoneticPr fontId="22"/>
  </si>
  <si>
    <t>・平27厚労告95の16のロ</t>
    <phoneticPr fontId="22"/>
  </si>
  <si>
    <t>（１） ①の規定により配置された理学療法士等に加えて、専ら機能訓練指導員の職務に従事する理学療法士等を１名以上配置している。　　</t>
    <phoneticPr fontId="22"/>
  </si>
  <si>
    <t xml:space="preserve">
・平27厚労告95の16のハ</t>
    <phoneticPr fontId="22"/>
  </si>
  <si>
    <t>・平12厚告19別表の6のイからハの注14
・平27厚労告95の16の2
・平27厚労告94の15の2</t>
    <rPh sb="18" eb="19">
      <t>チュウ</t>
    </rPh>
    <rPh sb="38" eb="39">
      <t>ヘイ</t>
    </rPh>
    <rPh sb="41" eb="43">
      <t>コウロウ</t>
    </rPh>
    <rPh sb="43" eb="44">
      <t>コク</t>
    </rPh>
    <phoneticPr fontId="22"/>
  </si>
  <si>
    <t>・平12厚告19別表の6のイからハの注14
・平27厚労告95の16の2
・平27厚労告94の15の2</t>
    <rPh sb="18" eb="19">
      <t>チュウ</t>
    </rPh>
    <phoneticPr fontId="22"/>
  </si>
  <si>
    <t xml:space="preserve">（１）の①及び②の基準に適合するものであること。
　評価対象者のＡＤＬ利得の平均値が３以上であるか。
</t>
    <phoneticPr fontId="22"/>
  </si>
  <si>
    <t>・平12厚告19別表の6のイからハの注15
・平27厚労告95の17
・平27厚労告94の16</t>
    <rPh sb="36" eb="37">
      <t>ヘイ</t>
    </rPh>
    <rPh sb="39" eb="42">
      <t>コウロウコク</t>
    </rPh>
    <phoneticPr fontId="22"/>
  </si>
  <si>
    <t>指定通所介護事業所における前年度又は算定日が属する月の前３月間の利用者の総数のうち、日常生活に支障を来すおそれのある症状又は行動が認められることから介護を必要とする認知症の者の占める割合が100分の15以上である。</t>
    <rPh sb="97" eb="98">
      <t>ブン</t>
    </rPh>
    <phoneticPr fontId="22"/>
  </si>
  <si>
    <t>・平12厚告19別表の6のイからハの注16
・平27厚労告95の18</t>
    <phoneticPr fontId="22"/>
  </si>
  <si>
    <t xml:space="preserve">・平12厚告19別表の6のイからハの注18
・平27厚労告95の19
</t>
    <phoneticPr fontId="22"/>
  </si>
  <si>
    <t>・平12厚告19別表の6のイからハの注17
・平27厚労告95の18の2</t>
    <phoneticPr fontId="22"/>
  </si>
  <si>
    <t>・平12厚告19別表の6のイからハの注19
・平27厚労告95の19の2</t>
    <phoneticPr fontId="22"/>
  </si>
  <si>
    <t xml:space="preserve">・平12厚告19別表の6のイからハの注20
・平27厚労告95の20
</t>
    <phoneticPr fontId="22"/>
  </si>
  <si>
    <t>・平12厚告19別表の6のニの注
・平27厚労告95の23</t>
    <rPh sb="15" eb="16">
      <t>チュウ</t>
    </rPh>
    <phoneticPr fontId="22"/>
  </si>
  <si>
    <t>・平12厚告19別表の6のイからハの注11
・平27厚労告95の15</t>
    <phoneticPr fontId="22"/>
  </si>
  <si>
    <t xml:space="preserve">・平12厚告19別表の6のイからハの注21
</t>
    <phoneticPr fontId="22"/>
  </si>
  <si>
    <t>・平12厚告19別表の6のイからハの注24</t>
    <phoneticPr fontId="22"/>
  </si>
  <si>
    <r>
      <t>介護職員処遇改善加算</t>
    </r>
    <r>
      <rPr>
        <sz val="10"/>
        <rFont val="游ゴシック"/>
        <family val="3"/>
        <charset val="128"/>
      </rPr>
      <t>（令和6年5月31日まで）</t>
    </r>
    <rPh sb="0" eb="2">
      <t>カイゴ</t>
    </rPh>
    <rPh sb="2" eb="4">
      <t>ショクイン</t>
    </rPh>
    <rPh sb="4" eb="6">
      <t>ショグウ</t>
    </rPh>
    <rPh sb="6" eb="8">
      <t>カイゼン</t>
    </rPh>
    <rPh sb="11" eb="13">
      <t>レイワ</t>
    </rPh>
    <rPh sb="14" eb="15">
      <t>ネン</t>
    </rPh>
    <rPh sb="16" eb="17">
      <t>ガツ</t>
    </rPh>
    <rPh sb="19" eb="20">
      <t>ヒ</t>
    </rPh>
    <phoneticPr fontId="22"/>
  </si>
  <si>
    <r>
      <rPr>
        <b/>
        <sz val="10"/>
        <rFont val="游ゴシック"/>
        <family val="3"/>
        <charset val="128"/>
      </rPr>
      <t>介護職員処遇改善加算(Ⅰ)</t>
    </r>
    <r>
      <rPr>
        <sz val="10"/>
        <rFont val="游ゴシック"/>
        <family val="3"/>
        <charset val="128"/>
      </rPr>
      <t xml:space="preserve">
次に掲げる基準のいずれにも適合している。
介護職員その他の職員の賃金（退職手当を除く。）の改善（以下「賃金改善」という。）に要する費用の見込額（賃金改善に伴う法定福利費等の事業主負担の増加分を含むことができる。以下同じ。）が介護職員処遇改善加算の算定見込額以上となる賃金改善に関する計画を策定し、当該計画に基づき適切な措置を講じている。
</t>
    </r>
    <rPh sb="41" eb="42">
      <t>タ</t>
    </rPh>
    <rPh sb="43" eb="45">
      <t>ショクイン</t>
    </rPh>
    <rPh sb="142" eb="144">
      <t>イジョウ</t>
    </rPh>
    <phoneticPr fontId="22"/>
  </si>
  <si>
    <t xml:space="preserve">事業所において、①の賃金改善に関する計画、当該計画に係る実施期間及び実施方法その他の当該事業所の職員の処遇改善の計画等を記載した介護職員処遇改善計画書を作成し、全ての職員に周知し、知事に届け出ている。
</t>
    <rPh sb="42" eb="44">
      <t>トウガイ</t>
    </rPh>
    <rPh sb="44" eb="47">
      <t>ジギョウショ</t>
    </rPh>
    <phoneticPr fontId="22"/>
  </si>
  <si>
    <t>介護職員処遇改善加算の算定額に相当する賃金改善を実施している。ただし、経営の悪化等により事業の継続が困難な場合、当該事業の継続を図るために当該事業所の職員の賃金水準（本加算による賃金改善分を除く。）を見直すことはやむを得ないが、その内容について知事に届け出ている。</t>
    <rPh sb="69" eb="71">
      <t>トウガイ</t>
    </rPh>
    <rPh sb="71" eb="74">
      <t>ジギョウショ</t>
    </rPh>
    <phoneticPr fontId="22"/>
  </si>
  <si>
    <t xml:space="preserve">事業所において、事業年度ごとに当該事業所の職員の処遇改善に関する実績を知事に報告している。
</t>
    <rPh sb="15" eb="17">
      <t>トウガイ</t>
    </rPh>
    <rPh sb="17" eb="20">
      <t>ジギョウショ</t>
    </rPh>
    <phoneticPr fontId="22"/>
  </si>
  <si>
    <t xml:space="preserve">②の届出に係る計画の期間中に実施する職員の処遇改善の内容（賃金改善に関するものを除く。）及び当該職員の処遇改善に要する費用の見込額を全ての職員に周知している。
</t>
    <rPh sb="2" eb="4">
      <t>トドケデ</t>
    </rPh>
    <rPh sb="5" eb="6">
      <t>カカ</t>
    </rPh>
    <rPh sb="7" eb="9">
      <t>ケイカク</t>
    </rPh>
    <rPh sb="10" eb="13">
      <t>キカンチュウ</t>
    </rPh>
    <rPh sb="14" eb="16">
      <t>ジッシ</t>
    </rPh>
    <rPh sb="56" eb="57">
      <t>ヨウ</t>
    </rPh>
    <rPh sb="62" eb="64">
      <t>ミコミ</t>
    </rPh>
    <rPh sb="64" eb="65">
      <t>ガク</t>
    </rPh>
    <phoneticPr fontId="22"/>
  </si>
  <si>
    <r>
      <t>介護職員等特定処遇改善加算</t>
    </r>
    <r>
      <rPr>
        <sz val="10"/>
        <rFont val="游ゴシック"/>
        <family val="3"/>
        <charset val="128"/>
      </rPr>
      <t>（令和6年5月31日まで）</t>
    </r>
    <rPh sb="0" eb="2">
      <t>カイゴ</t>
    </rPh>
    <rPh sb="2" eb="4">
      <t>ショクイン</t>
    </rPh>
    <rPh sb="4" eb="5">
      <t>トウ</t>
    </rPh>
    <rPh sb="5" eb="7">
      <t>トクテイ</t>
    </rPh>
    <rPh sb="7" eb="9">
      <t>ショグウ</t>
    </rPh>
    <rPh sb="9" eb="11">
      <t>カイゼン</t>
    </rPh>
    <phoneticPr fontId="22"/>
  </si>
  <si>
    <t>・平12厚告19別表の6のへの注
・平27厚労告95の24の2（平27厚労告95の4の2準用）</t>
    <phoneticPr fontId="22"/>
  </si>
  <si>
    <t xml:space="preserve">介護職員その他の職員の賃金改善について、賃金改善に要する費用の見込額が介護職員等特定処遇改善加算の算定見込額以上となり、かつ、介護福祉士であって経験及び技能を有する介護職員と認められる者（以下「経験・技能のある介護職員」という。）のうち一人は、賃金改善に要する費用の見込み額が月額8万円以上又は賃金改善後の賃金の見込み額が年額440万円以上（ただし、介護職員等特定処遇改善加算の算定見込額が少額であることその他の理由により当該賃金改善が困難である場合は、この限りでない。）である賃金改善に関する計画を策定し、当該計画に基づき適切な措置を講じていること。
</t>
    <rPh sb="54" eb="56">
      <t>イジョウ</t>
    </rPh>
    <phoneticPr fontId="22"/>
  </si>
  <si>
    <r>
      <t>介護職員等ベースアップ等支援加算</t>
    </r>
    <r>
      <rPr>
        <sz val="10"/>
        <rFont val="游ゴシック"/>
        <family val="3"/>
        <charset val="128"/>
      </rPr>
      <t>（令和6年5月31日まで）</t>
    </r>
    <phoneticPr fontId="22"/>
  </si>
  <si>
    <t xml:space="preserve">・平12厚告19別表6のトの注
・平27厚労告95の24の3（平27厚労告95の4号の3準用）
</t>
    <phoneticPr fontId="22"/>
  </si>
  <si>
    <t xml:space="preserve">イ　介護職員その他の職員の賃金改善について、賃金改善に要する費用の見込額が介護職員等ベースアップ等支援加算の算定見込額以上となり、かつ、介護職員及びその他の職員のそれぞれについて賃金改善に要する費用の見込額の3分の2以上を基本給又は決まって毎月支払われる手当に充てる賃金改善に関する計画を策定し、当該計画に基づき適切な措置を講じていること。
</t>
    <rPh sb="59" eb="61">
      <t>イジョウ</t>
    </rPh>
    <phoneticPr fontId="22"/>
  </si>
  <si>
    <r>
      <t>介護職員等処遇改善加算</t>
    </r>
    <r>
      <rPr>
        <sz val="10"/>
        <rFont val="游ゴシック"/>
        <family val="3"/>
        <charset val="128"/>
      </rPr>
      <t>（令和6年６月1日から適用）</t>
    </r>
    <rPh sb="0" eb="2">
      <t>カイゴ</t>
    </rPh>
    <rPh sb="2" eb="4">
      <t>ショクイン</t>
    </rPh>
    <rPh sb="4" eb="5">
      <t>トウ</t>
    </rPh>
    <rPh sb="5" eb="7">
      <t>ショグウ</t>
    </rPh>
    <rPh sb="7" eb="9">
      <t>カイゼン</t>
    </rPh>
    <rPh sb="22" eb="24">
      <t>テキヨウ</t>
    </rPh>
    <phoneticPr fontId="22"/>
  </si>
  <si>
    <r>
      <rPr>
        <b/>
        <sz val="10"/>
        <rFont val="游ゴシック"/>
        <family val="3"/>
        <charset val="128"/>
      </rPr>
      <t>介護職員等処遇改善加算(Ⅰ)</t>
    </r>
    <r>
      <rPr>
        <sz val="10"/>
        <rFont val="游ゴシック"/>
        <family val="3"/>
        <charset val="128"/>
      </rPr>
      <t xml:space="preserve">
次に掲げる基準のいずれにも適合している。
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㈠ 当該指定通所介護事業所が仮に介護職員等処遇改善加算
(Ⅳ)を算定した場合に算定することが見込まれる額の二分の一以上を基本給又は決まって毎月支払われる手当に充てるものであること。（令和7年3月31日まで適用せず）
㈡ 当該指定通所介護事業所において、介護福祉士であって、経験・技能を有する介護職員と認められる者（以下「経験・技能のある介護職員」という。）のうち１人は、賃金改善に要する費用の見込額が月額８万円以上又は賃金改善後の賃金の見込額が年額４４０万円以上であること。ただし、介護職員等処遇改善加算の算定見込額が少額であることその他の理由により、当該賃金改善が困難である場合はこの限りでないこと。（令和7年3月31日まで適用）
</t>
    </r>
    <rPh sb="4" eb="5">
      <t>トウ</t>
    </rPh>
    <rPh sb="230" eb="232">
      <t>カイゴ</t>
    </rPh>
    <phoneticPr fontId="22"/>
  </si>
  <si>
    <r>
      <rPr>
        <b/>
        <sz val="10"/>
        <rFont val="游ゴシック"/>
        <family val="3"/>
        <charset val="128"/>
      </rPr>
      <t>介護職員等処遇改善加算(Ⅱ)</t>
    </r>
    <r>
      <rPr>
        <sz val="10"/>
        <rFont val="游ゴシック"/>
        <family val="3"/>
        <charset val="128"/>
      </rPr>
      <t xml:space="preserve">
イ①から⑨までに掲げる基準のいずれにも適合している。</t>
    </r>
    <rPh sb="4" eb="5">
      <t>トウ</t>
    </rPh>
    <phoneticPr fontId="22"/>
  </si>
  <si>
    <r>
      <rPr>
        <b/>
        <sz val="10"/>
        <rFont val="游ゴシック"/>
        <family val="3"/>
        <charset val="128"/>
      </rPr>
      <t>介護職員等処遇改善加算(Ⅲ)</t>
    </r>
    <r>
      <rPr>
        <sz val="10"/>
        <rFont val="游ゴシック"/>
        <family val="3"/>
        <charset val="128"/>
      </rPr>
      <t xml:space="preserve">
イ①㈠及び②から⑧までに掲げる基準に適合している。
</t>
    </r>
    <rPh sb="4" eb="5">
      <t>トウ</t>
    </rPh>
    <rPh sb="18" eb="19">
      <t>オヨ</t>
    </rPh>
    <phoneticPr fontId="22"/>
  </si>
  <si>
    <r>
      <rPr>
        <b/>
        <sz val="10"/>
        <rFont val="游ゴシック"/>
        <family val="3"/>
        <charset val="128"/>
      </rPr>
      <t>介護職員等処遇改善加算(Ⅳ)</t>
    </r>
    <r>
      <rPr>
        <sz val="10"/>
        <rFont val="游ゴシック"/>
        <family val="3"/>
        <charset val="128"/>
      </rPr>
      <t xml:space="preserve">
イ①㈠、②から⑥まで、⑦㈠から㈣まで及び⑧に掲げる基準のいずれにも適合している。</t>
    </r>
    <rPh sb="4" eb="5">
      <t>トウ</t>
    </rPh>
    <phoneticPr fontId="22"/>
  </si>
  <si>
    <r>
      <rPr>
        <b/>
        <sz val="10"/>
        <rFont val="游ゴシック"/>
        <family val="3"/>
        <charset val="128"/>
      </rPr>
      <t>介護職員等処遇改善加算(Ⅴ)⑴</t>
    </r>
    <r>
      <rPr>
        <sz val="10"/>
        <rFont val="游ゴシック"/>
        <family val="3"/>
        <charset val="128"/>
      </rPr>
      <t xml:space="preserve">
次に掲げる基準のいずれにも適合すること。
令和6年5月31日において現に旧指定居宅サービスに要する費用の額の算定に関する基準等の一部を改正する告示（令和6年厚生労働省告示第86号）による改正前の指定居宅サービス介護給付費単位数表（以下「旧指定居宅サービス介護給付費単位数表」という。）の通所介護費における介護職員処遇改善加算(Ⅰ)及び介護職員等特定処遇改善加算(Ⅰ)を届け出ており、かつ、介護職員等ベースアップ等支援加算を届け出ていない。
</t>
    </r>
    <rPh sb="4" eb="5">
      <t>トウ</t>
    </rPh>
    <phoneticPr fontId="22"/>
  </si>
  <si>
    <r>
      <rPr>
        <b/>
        <sz val="10"/>
        <rFont val="游ゴシック"/>
        <family val="3"/>
        <charset val="128"/>
      </rPr>
      <t>介護職員等処遇改善加算(Ⅴ)⑵</t>
    </r>
    <r>
      <rPr>
        <sz val="10"/>
        <rFont val="游ゴシック"/>
        <family val="3"/>
        <charset val="128"/>
      </rPr>
      <t xml:space="preserve">
次に掲げる基準のいずれにも適合すること。
令和6年5月31日において現に旧指定居宅サービス介護給付費単位数表の通所介護費における介護職員処遇改善加算(Ⅱ)、介護職員等特定処遇改善加算(Ⅰ)及び介護職員等ベースアップ等支援加算を届け出ている。
</t>
    </r>
    <rPh sb="4" eb="5">
      <t>トウ</t>
    </rPh>
    <phoneticPr fontId="22"/>
  </si>
  <si>
    <r>
      <rPr>
        <b/>
        <sz val="10"/>
        <rFont val="游ゴシック"/>
        <family val="3"/>
        <charset val="128"/>
      </rPr>
      <t>介護職員等処遇改善加算(Ⅴ)⑶</t>
    </r>
    <r>
      <rPr>
        <sz val="10"/>
        <rFont val="游ゴシック"/>
        <family val="3"/>
        <charset val="128"/>
      </rPr>
      <t xml:space="preserve">
次に掲げる基準のいずれにも適合すること。
令和6年5月31日において現に旧指定居宅サービス介護給付費単位数表の通所介護費における介護職員処遇改善加算(Ⅰ)及び介護職員等特定処遇改善加算(Ⅱ)を届け出ており、かつ、介護職員等ベースアップ等支援加算を届け出ていない。
</t>
    </r>
    <rPh sb="4" eb="5">
      <t>トウ</t>
    </rPh>
    <phoneticPr fontId="22"/>
  </si>
  <si>
    <r>
      <rPr>
        <b/>
        <sz val="10"/>
        <rFont val="游ゴシック"/>
        <family val="3"/>
        <charset val="128"/>
      </rPr>
      <t>介護職員等処遇改善加算(Ⅴ)⑷</t>
    </r>
    <r>
      <rPr>
        <sz val="10"/>
        <rFont val="游ゴシック"/>
        <family val="3"/>
        <charset val="128"/>
      </rPr>
      <t xml:space="preserve">
次に掲げる基準のいずれにも適合すること。
令和6年5月31日において現に旧指定居宅サービス介護給付費単位数表の通所介護費における介護職員処遇改善加算(Ⅱ)、介護職員等特定処遇改善加算(Ⅱ)及び介護職員等ベースアップ等支援加算を届け出ている。
</t>
    </r>
    <rPh sb="4" eb="5">
      <t>トウ</t>
    </rPh>
    <phoneticPr fontId="22"/>
  </si>
  <si>
    <r>
      <rPr>
        <b/>
        <sz val="10"/>
        <rFont val="游ゴシック"/>
        <family val="3"/>
        <charset val="128"/>
      </rPr>
      <t>介護職員等処遇改善加算(Ⅴ)⑸</t>
    </r>
    <r>
      <rPr>
        <sz val="10"/>
        <rFont val="游ゴシック"/>
        <family val="3"/>
        <charset val="128"/>
      </rPr>
      <t xml:space="preserve">
次に掲げる基準のいずれにも適合すること。
令和6年5月31日において現に旧指定居宅サービス介護給付費単位数表の通所介護費における介護職員処遇改善加算(Ⅱ)及び介護職員等特定処遇改善加算(Ⅰ)を届け出ており、かつ、介護職員等ベースアップ等支援加算を届け出ていない。
</t>
    </r>
    <rPh sb="4" eb="5">
      <t>トウ</t>
    </rPh>
    <phoneticPr fontId="22"/>
  </si>
  <si>
    <r>
      <rPr>
        <b/>
        <sz val="10"/>
        <rFont val="游ゴシック"/>
        <family val="3"/>
        <charset val="128"/>
      </rPr>
      <t>介護職員等処遇改善加算(Ⅴ)⑹</t>
    </r>
    <r>
      <rPr>
        <sz val="10"/>
        <rFont val="游ゴシック"/>
        <family val="3"/>
        <charset val="128"/>
      </rPr>
      <t xml:space="preserve">
次に掲げる基準のいずれにも適合すること。
令和6年5月31日において現に旧指定居宅サービス介護給付費単位数表の通所介護費における介護職員処遇改善加算(Ⅱ)及び介護職員等特定処遇改善加算(Ⅱ)を届け出ており、かつ、介護職員等ベースアップ等支援加算を届け出ていない。
</t>
    </r>
    <rPh sb="4" eb="5">
      <t>トウ</t>
    </rPh>
    <phoneticPr fontId="22"/>
  </si>
  <si>
    <r>
      <rPr>
        <b/>
        <sz val="10"/>
        <rFont val="游ゴシック"/>
        <family val="3"/>
        <charset val="128"/>
      </rPr>
      <t>介護職員等処遇改善加算(Ⅴ)⑺</t>
    </r>
    <r>
      <rPr>
        <sz val="10"/>
        <rFont val="游ゴシック"/>
        <family val="3"/>
        <charset val="128"/>
      </rPr>
      <t xml:space="preserve">
次に掲げる基準のいずれにも適合すること。
令和6年5月31日において現に旧指定居宅サービス介護給付費単位数表の通所介護費における介護職員処遇改善加算(Ⅲ)、介護職員等特定処遇改善加算(Ⅰ)及び介護職員等ベースアップ等支援加算を届け出ている。
</t>
    </r>
    <rPh sb="4" eb="5">
      <t>トウ</t>
    </rPh>
    <phoneticPr fontId="22"/>
  </si>
  <si>
    <r>
      <rPr>
        <b/>
        <sz val="10"/>
        <rFont val="游ゴシック"/>
        <family val="3"/>
        <charset val="128"/>
      </rPr>
      <t>介護職員等処遇改善加算(Ⅴ)⑻</t>
    </r>
    <r>
      <rPr>
        <sz val="10"/>
        <rFont val="游ゴシック"/>
        <family val="3"/>
        <charset val="128"/>
      </rPr>
      <t xml:space="preserve">
次に掲げる基準のいずれにも適合すること。
令和6年5月31日において現に旧指定居宅サービス介護給付費単位数表の通所介護費における介護職員処遇改善加算(Ⅰ)を届け出ており、かつ、介護職員等特定処遇改善加算(Ⅰ)又は(Ⅱ)及び介護職員等ベースアップ等支援加算を届け出ていない。
</t>
    </r>
    <rPh sb="4" eb="5">
      <t>トウ</t>
    </rPh>
    <phoneticPr fontId="22"/>
  </si>
  <si>
    <r>
      <rPr>
        <b/>
        <sz val="10"/>
        <rFont val="游ゴシック"/>
        <family val="3"/>
        <charset val="128"/>
      </rPr>
      <t>介護職員等処遇改善加算(Ⅴ)⑼</t>
    </r>
    <r>
      <rPr>
        <sz val="10"/>
        <rFont val="游ゴシック"/>
        <family val="3"/>
        <charset val="128"/>
      </rPr>
      <t xml:space="preserve">
次に掲げる基準のいずれにも適合すること。
令和6年5月31日において現に旧指定居宅サービス介護給付費単位数表の通所介護費における介護職員処遇改善加算(Ⅲ)、介護職員等特定処遇改善加算(Ⅱ)及び介護職員等ベースアップ等支援加算を届け出ている。
</t>
    </r>
    <rPh sb="4" eb="5">
      <t>トウ</t>
    </rPh>
    <phoneticPr fontId="22"/>
  </si>
  <si>
    <r>
      <rPr>
        <b/>
        <sz val="10"/>
        <rFont val="游ゴシック"/>
        <family val="3"/>
        <charset val="128"/>
      </rPr>
      <t>介護職員等処遇改善加算(Ⅴ)⑽</t>
    </r>
    <r>
      <rPr>
        <sz val="10"/>
        <rFont val="游ゴシック"/>
        <family val="3"/>
        <charset val="128"/>
      </rPr>
      <t xml:space="preserve">
次に掲げる基準のいずれにも適合すること。
令和6年5月31日において現に旧指定居宅サービス介護給付費単位数表の通所介護費における介護職員処遇改善加算(Ⅲ)、介護職員等特定処遇改善加算(Ⅱ)及び介護職員等ベースアップ等支援加算を届け出ている。
</t>
    </r>
    <rPh sb="4" eb="5">
      <t>トウ</t>
    </rPh>
    <phoneticPr fontId="22"/>
  </si>
  <si>
    <r>
      <rPr>
        <b/>
        <sz val="10"/>
        <rFont val="游ゴシック"/>
        <family val="3"/>
        <charset val="128"/>
      </rPr>
      <t>介護職員等処遇改善加算(Ⅴ)⑪</t>
    </r>
    <r>
      <rPr>
        <sz val="10"/>
        <rFont val="游ゴシック"/>
        <family val="3"/>
        <charset val="128"/>
      </rPr>
      <t xml:space="preserve">
次に掲げる基準のいずれにも適合すること。
令和6年5月31日において現に旧指定居宅サービス介護給付費単位数表の通所介護費における介護職員処遇改善加算(Ⅱ)を届け出ており、かつ、介護職員等特定処遇改善加算(Ⅰ)又は(Ⅱ)及び介護職員等ベースアップ等支援加算を届け出ていない。
</t>
    </r>
    <rPh sb="4" eb="5">
      <t>トウ</t>
    </rPh>
    <phoneticPr fontId="22"/>
  </si>
  <si>
    <r>
      <rPr>
        <b/>
        <sz val="10"/>
        <rFont val="游ゴシック"/>
        <family val="3"/>
        <charset val="128"/>
      </rPr>
      <t>介護職員等処遇改善加算(Ⅴ)⑿</t>
    </r>
    <r>
      <rPr>
        <sz val="10"/>
        <rFont val="游ゴシック"/>
        <family val="3"/>
        <charset val="128"/>
      </rPr>
      <t xml:space="preserve">
次に掲げる基準のいずれにも適合すること。
令和6年5月31日において現に旧指定居宅サービス介護給付費単位数表の通所介護費における介護職員処遇改善加算(Ⅲ)及び介護職員等特定処遇改善加算(Ⅱ)を届け出ており、かつ、介護職員等ベースアップ等支援加算を届け出ていない。
</t>
    </r>
    <rPh sb="4" eb="5">
      <t>トウ</t>
    </rPh>
    <phoneticPr fontId="22"/>
  </si>
  <si>
    <r>
      <rPr>
        <b/>
        <sz val="10"/>
        <rFont val="游ゴシック"/>
        <family val="3"/>
        <charset val="128"/>
      </rPr>
      <t>介護職員等処遇改善加算(Ⅴ)⒀</t>
    </r>
    <r>
      <rPr>
        <sz val="10"/>
        <rFont val="游ゴシック"/>
        <family val="3"/>
        <charset val="128"/>
      </rPr>
      <t xml:space="preserve">
次に掲げる基準のいずれにも適合すること。
令和6年5月31日において現に旧指定居宅サービス介護給付費単位数表の通所介護費における介護職員処遇改善加算(Ⅲ)及び介護職員等ベースアップ等支援加算を届け出ており、かつ、介護職員等特定処遇改善加算(Ⅰ)又は(Ⅱ)を届け出ていない。
</t>
    </r>
    <rPh sb="4" eb="5">
      <t>トウ</t>
    </rPh>
    <phoneticPr fontId="22"/>
  </si>
  <si>
    <r>
      <rPr>
        <b/>
        <sz val="10"/>
        <rFont val="游ゴシック"/>
        <family val="3"/>
        <charset val="128"/>
      </rPr>
      <t>介護職員等処遇改善加算(Ⅴ)⒁</t>
    </r>
    <r>
      <rPr>
        <sz val="10"/>
        <rFont val="游ゴシック"/>
        <family val="3"/>
        <charset val="128"/>
      </rPr>
      <t xml:space="preserve">
次に掲げる基準のいずれにも適合すること。
令和6年5月31日において現に旧指定居宅サービス介護給付費単位数表の通所介護費における介護職員処遇改善加算(Ⅲ)を届け出ており、かつ、介護職員等特定処遇改善加算(Ⅰ)又は(Ⅱ)及び介護職員等ベースアップ等支援加算を届け出ていない。
</t>
    </r>
    <rPh sb="4" eb="5">
      <t>トウ</t>
    </rPh>
    <phoneticPr fontId="22"/>
  </si>
  <si>
    <t>平12厚告19別表の6のイからハの注5</t>
    <phoneticPr fontId="22"/>
  </si>
  <si>
    <t>(令和６年６月分)</t>
    <rPh sb="1" eb="3">
      <t>レイワ</t>
    </rPh>
    <rPh sb="7" eb="8">
      <t>フン</t>
    </rPh>
    <phoneticPr fontId="22"/>
  </si>
  <si>
    <t>雇用の形態は考慮しないでください。(例えば、常勤の従業者が当該月に160時間勤務すると定められた事業所の場合、パート雇用であっても当該月に160時間勤務する従業者は常勤に区分。)</t>
    <phoneticPr fontId="22"/>
  </si>
  <si>
    <t>雇用の形態は考慮しないでください。(例えば、常勤の従業者が当該月に160時間勤務すると定められた事業所の場合、パート雇用であっても当該月に160時間勤務する従業者は常勤に区分。)</t>
    <rPh sb="25" eb="27">
      <t>ジュウギョウ</t>
    </rPh>
    <rPh sb="29" eb="31">
      <t>トウガイ</t>
    </rPh>
    <rPh sb="31" eb="32">
      <t>ツキ</t>
    </rPh>
    <rPh sb="43" eb="44">
      <t>サダ</t>
    </rPh>
    <rPh sb="52" eb="54">
      <t>バアイ</t>
    </rPh>
    <rPh sb="65" eb="68">
      <t>トウガイツキ</t>
    </rPh>
    <rPh sb="85" eb="87">
      <t>クブン</t>
    </rPh>
    <phoneticPr fontId="22"/>
  </si>
  <si>
    <t>雇用の形態は考慮しないでください。(例えば、常勤の従業者が当該月に160時間勤務すると定められた事業所の場合、パート雇用であっても当該月に160時間勤務する従業者は常勤に区分。)</t>
    <rPh sb="25" eb="27">
      <t>ジュウギョウ</t>
    </rPh>
    <rPh sb="29" eb="32">
      <t>トウガイツキ</t>
    </rPh>
    <rPh sb="43" eb="44">
      <t>サダ</t>
    </rPh>
    <rPh sb="52" eb="54">
      <t>バアイ</t>
    </rPh>
    <rPh sb="65" eb="68">
      <t>トウガイツキ</t>
    </rPh>
    <rPh sb="85" eb="87">
      <t>クブン</t>
    </rPh>
    <phoneticPr fontId="22"/>
  </si>
  <si>
    <t>記載担当者メールアドレス</t>
    <rPh sb="0" eb="2">
      <t>キサイ</t>
    </rPh>
    <rPh sb="2" eb="5">
      <t>タントウシャ</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</si>
</sst>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
    <numFmt numFmtId="178" formatCode="0_);[Red]\(0\)"/>
  </numFmts>
  <fonts count="49"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0"/>
      <name val="ＭＳ Ｐゴシック"/>
      <family val="3"/>
      <charset val="128"/>
    </font>
    <font>
      <sz val="11"/>
      <color indexed="17"/>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b/>
      <sz val="10"/>
      <name val="ＭＳ Ｐゴシック"/>
      <family val="3"/>
      <charset val="128"/>
    </font>
    <font>
      <sz val="11"/>
      <color indexed="8"/>
      <name val="ＭＳ Ｐゴシック"/>
      <family val="3"/>
      <charset val="128"/>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name val="游ゴシック"/>
      <family val="3"/>
      <charset val="128"/>
    </font>
    <font>
      <sz val="12"/>
      <name val="游ゴシック"/>
      <family val="3"/>
      <charset val="128"/>
    </font>
    <font>
      <b/>
      <sz val="10"/>
      <name val="游ゴシック"/>
      <family val="3"/>
      <charset val="128"/>
    </font>
    <font>
      <b/>
      <sz val="12"/>
      <name val="游ゴシック"/>
      <family val="3"/>
      <charset val="128"/>
    </font>
    <font>
      <b/>
      <sz val="11"/>
      <name val="游ゴシック"/>
      <family val="3"/>
      <charset val="128"/>
    </font>
    <font>
      <sz val="11"/>
      <name val="游ゴシック"/>
      <family val="3"/>
      <charset val="128"/>
    </font>
    <font>
      <strike/>
      <sz val="10"/>
      <name val="游ゴシック"/>
      <family val="3"/>
      <charset val="128"/>
    </font>
    <font>
      <b/>
      <strike/>
      <sz val="10"/>
      <name val="游ゴシック"/>
      <family val="3"/>
      <charset val="128"/>
    </font>
    <font>
      <sz val="9"/>
      <name val="游ゴシック"/>
      <family val="3"/>
      <charset val="128"/>
    </font>
    <font>
      <b/>
      <sz val="16"/>
      <name val="游ゴシック"/>
      <family val="3"/>
      <charset val="128"/>
    </font>
    <font>
      <b/>
      <sz val="14"/>
      <name val="HG丸ｺﾞｼｯｸM-PRO"/>
      <family val="3"/>
      <charset val="128"/>
    </font>
    <font>
      <i/>
      <sz val="10"/>
      <name val="游ゴシック"/>
      <family val="3"/>
      <charset val="128"/>
    </font>
    <font>
      <sz val="8"/>
      <name val="游ゴシック"/>
      <family val="3"/>
      <charset val="128"/>
    </font>
    <font>
      <u/>
      <sz val="10"/>
      <name val="游ゴシック"/>
      <family val="3"/>
      <charset val="128"/>
    </font>
    <font>
      <b/>
      <u/>
      <sz val="10"/>
      <name val="游ゴシック"/>
      <family val="3"/>
      <charset val="128"/>
    </font>
    <font>
      <sz val="9.5"/>
      <name val="游ゴシック"/>
      <family val="3"/>
      <charset val="128"/>
    </font>
    <font>
      <sz val="10"/>
      <color rgb="FFFF0000"/>
      <name val="游ゴシック"/>
      <family val="3"/>
      <charset val="128"/>
    </font>
    <font>
      <sz val="9.5"/>
      <name val="ＭＳ Ｐゴシック"/>
      <family val="3"/>
      <charset val="128"/>
      <scheme val="minor"/>
    </font>
    <font>
      <b/>
      <u/>
      <sz val="11"/>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0C0C0"/>
        <bgColor indexed="64"/>
      </patternFill>
    </fill>
  </fills>
  <borders count="1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dotted">
        <color indexed="64"/>
      </right>
      <top style="dotted">
        <color indexed="64"/>
      </top>
      <bottom style="dotted">
        <color indexed="64"/>
      </bottom>
      <diagonal/>
    </border>
    <border>
      <left/>
      <right style="hair">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bottom style="dotted">
        <color indexed="64"/>
      </bottom>
      <diagonal/>
    </border>
    <border>
      <left/>
      <right style="hair">
        <color indexed="64"/>
      </right>
      <top/>
      <bottom style="medium">
        <color indexed="64"/>
      </bottom>
      <diagonal/>
    </border>
    <border>
      <left/>
      <right style="hair">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dotted">
        <color indexed="64"/>
      </top>
      <bottom/>
      <diagonal/>
    </border>
    <border>
      <left/>
      <right/>
      <top style="thin">
        <color indexed="64"/>
      </top>
      <bottom style="dotted">
        <color indexed="64"/>
      </bottom>
      <diagonal/>
    </border>
    <border>
      <left/>
      <right style="dotted">
        <color indexed="64"/>
      </right>
      <top/>
      <bottom/>
      <diagonal/>
    </border>
    <border>
      <left/>
      <right style="dotted">
        <color indexed="64"/>
      </right>
      <top/>
      <bottom style="thin">
        <color indexed="64"/>
      </bottom>
      <diagonal/>
    </border>
    <border>
      <left style="hair">
        <color indexed="64"/>
      </left>
      <right style="dotted">
        <color indexed="64"/>
      </right>
      <top/>
      <bottom/>
      <diagonal/>
    </border>
    <border>
      <left/>
      <right style="dotted">
        <color indexed="64"/>
      </right>
      <top/>
      <bottom style="dotted">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dotted">
        <color indexed="64"/>
      </right>
      <top/>
      <bottom style="medium">
        <color indexed="64"/>
      </bottom>
      <diagonal/>
    </border>
    <border>
      <left/>
      <right style="dotted">
        <color indexed="64"/>
      </right>
      <top style="medium">
        <color indexed="64"/>
      </top>
      <bottom/>
      <diagonal/>
    </border>
    <border>
      <left/>
      <right style="dotted">
        <color indexed="64"/>
      </right>
      <top style="thin">
        <color indexed="64"/>
      </top>
      <bottom style="dotted">
        <color indexed="64"/>
      </bottom>
      <diagonal/>
    </border>
    <border>
      <left/>
      <right style="dotted">
        <color indexed="64"/>
      </right>
      <top style="thin">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medium">
        <color indexed="64"/>
      </right>
      <top/>
      <bottom style="thin">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medium">
        <color indexed="64"/>
      </top>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dotted">
        <color indexed="64"/>
      </bottom>
      <diagonal/>
    </border>
    <border>
      <left style="medium">
        <color indexed="64"/>
      </left>
      <right/>
      <top style="medium">
        <color indexed="64"/>
      </top>
      <bottom style="dotted">
        <color indexed="64"/>
      </bottom>
      <diagonal/>
    </border>
    <border>
      <left style="medium">
        <color indexed="64"/>
      </left>
      <right/>
      <top style="thin">
        <color indexed="64"/>
      </top>
      <bottom style="dotted">
        <color indexed="64"/>
      </bottom>
      <diagonal/>
    </border>
    <border>
      <left style="medium">
        <color indexed="64"/>
      </left>
      <right/>
      <top style="dotted">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style="medium">
        <color indexed="64"/>
      </right>
      <top/>
      <bottom style="dotted">
        <color indexed="64"/>
      </bottom>
      <diagonal/>
    </border>
    <border>
      <left style="medium">
        <color indexed="64"/>
      </left>
      <right style="medium">
        <color indexed="64"/>
      </right>
      <top style="thin">
        <color indexed="64"/>
      </top>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style="dashed">
        <color indexed="64"/>
      </bottom>
      <diagonal/>
    </border>
    <border>
      <left style="thin">
        <color indexed="64"/>
      </left>
      <right style="medium">
        <color indexed="64"/>
      </right>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style="hair">
        <color indexed="64"/>
      </bottom>
      <diagonal/>
    </border>
    <border>
      <left style="thin">
        <color indexed="64"/>
      </left>
      <right/>
      <top style="dotted">
        <color indexed="64"/>
      </top>
      <bottom style="hair">
        <color indexed="64"/>
      </bottom>
      <diagonal/>
    </border>
    <border>
      <left style="dotted">
        <color indexed="64"/>
      </left>
      <right style="dotted">
        <color indexed="64"/>
      </right>
      <top style="dotted">
        <color indexed="64"/>
      </top>
      <bottom style="thin">
        <color indexed="64"/>
      </bottom>
      <diagonal/>
    </border>
    <border>
      <left style="medium">
        <color indexed="64"/>
      </left>
      <right style="medium">
        <color indexed="64"/>
      </right>
      <top style="dashed">
        <color indexed="64"/>
      </top>
      <bottom style="dotted">
        <color indexed="64"/>
      </bottom>
      <diagonal/>
    </border>
    <border>
      <left style="medium">
        <color indexed="64"/>
      </left>
      <right style="medium">
        <color indexed="64"/>
      </right>
      <top style="hair">
        <color indexed="64"/>
      </top>
      <bottom style="dotted">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style="dotted">
        <color indexed="64"/>
      </left>
      <right style="medium">
        <color indexed="64"/>
      </right>
      <top style="hair">
        <color indexed="64"/>
      </top>
      <bottom style="dotted">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dotted">
        <color indexed="64"/>
      </top>
      <bottom/>
      <diagonal/>
    </border>
    <border>
      <left style="medium">
        <color indexed="64"/>
      </left>
      <right style="medium">
        <color indexed="64"/>
      </right>
      <top style="hair">
        <color indexed="64"/>
      </top>
      <bottom/>
      <diagonal/>
    </border>
    <border>
      <left/>
      <right style="dotted">
        <color indexed="64"/>
      </right>
      <top style="hair">
        <color indexed="64"/>
      </top>
      <bottom/>
      <diagonal/>
    </border>
    <border>
      <left style="thin">
        <color indexed="64"/>
      </left>
      <right/>
      <top style="hair">
        <color indexed="64"/>
      </top>
      <bottom/>
      <diagonal/>
    </border>
    <border>
      <left style="medium">
        <color indexed="64"/>
      </left>
      <right/>
      <top style="hair">
        <color indexed="64"/>
      </top>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n">
        <color indexed="64"/>
      </left>
      <right/>
      <top/>
      <bottom style="dotted">
        <color indexed="64"/>
      </bottom>
      <diagonal/>
    </border>
    <border>
      <left style="thin">
        <color indexed="64"/>
      </left>
      <right/>
      <top/>
      <bottom style="hair">
        <color indexed="64"/>
      </bottom>
      <diagonal/>
    </border>
    <border>
      <left/>
      <right style="dotted">
        <color indexed="64"/>
      </right>
      <top/>
      <bottom style="hair">
        <color indexed="64"/>
      </bottom>
      <diagonal/>
    </border>
    <border>
      <left style="medium">
        <color indexed="64"/>
      </left>
      <right style="medium">
        <color indexed="64"/>
      </right>
      <top/>
      <bottom style="hair">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dotted">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right style="dotted">
        <color indexed="64"/>
      </right>
      <top style="hair">
        <color indexed="64"/>
      </top>
      <bottom style="dotted">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dotted">
        <color indexed="64"/>
      </left>
      <right style="medium">
        <color indexed="64"/>
      </right>
      <top style="hair">
        <color indexed="64"/>
      </top>
      <bottom style="hair">
        <color indexed="64"/>
      </bottom>
      <diagonal/>
    </border>
    <border>
      <left style="dotted">
        <color indexed="64"/>
      </left>
      <right style="medium">
        <color indexed="64"/>
      </right>
      <top/>
      <bottom style="hair">
        <color indexed="64"/>
      </bottom>
      <diagonal/>
    </border>
    <border>
      <left style="medium">
        <color indexed="64"/>
      </left>
      <right/>
      <top/>
      <bottom style="hair">
        <color indexed="64"/>
      </bottom>
      <diagonal/>
    </border>
    <border>
      <left style="dotted">
        <color indexed="64"/>
      </left>
      <right style="medium">
        <color indexed="64"/>
      </right>
      <top style="hair">
        <color indexed="64"/>
      </top>
      <bottom/>
      <diagonal/>
    </border>
    <border>
      <left/>
      <right style="medium">
        <color indexed="64"/>
      </right>
      <top/>
      <bottom style="hair">
        <color indexed="64"/>
      </bottom>
      <diagonal/>
    </border>
    <border>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s>
  <cellStyleXfs count="145">
    <xf numFmtId="0" fontId="0" fillId="0" borderId="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0" fontId="1" fillId="22" borderId="2" applyNumberFormat="0" applyFont="0" applyAlignment="0" applyProtection="0">
      <alignment vertical="center"/>
    </xf>
    <xf numFmtId="0" fontId="26"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xf numFmtId="38" fontId="11" fillId="0" borderId="0" applyFont="0" applyFill="0" applyBorder="0" applyAlignment="0" applyProtection="0">
      <alignment vertical="center"/>
    </xf>
    <xf numFmtId="38" fontId="6" fillId="0" borderId="0" applyFont="0" applyFill="0" applyBorder="0" applyAlignment="0" applyProtection="0"/>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19" fillId="0" borderId="0"/>
    <xf numFmtId="0" fontId="11" fillId="0" borderId="0"/>
    <xf numFmtId="0" fontId="1"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7" fillId="0" borderId="0">
      <alignment vertical="center"/>
    </xf>
    <xf numFmtId="0" fontId="20" fillId="0" borderId="0">
      <alignment vertical="center"/>
    </xf>
    <xf numFmtId="0" fontId="20" fillId="0" borderId="0">
      <alignment vertical="center"/>
    </xf>
    <xf numFmtId="0" fontId="11" fillId="0" borderId="0"/>
    <xf numFmtId="0" fontId="11" fillId="0" borderId="0">
      <alignment vertical="center"/>
    </xf>
    <xf numFmtId="0" fontId="11" fillId="0" borderId="0"/>
    <xf numFmtId="0" fontId="11" fillId="0" borderId="0"/>
    <xf numFmtId="0" fontId="1" fillId="0" borderId="0">
      <alignment vertical="center"/>
    </xf>
    <xf numFmtId="0" fontId="11" fillId="0" borderId="0">
      <alignment vertical="center"/>
    </xf>
    <xf numFmtId="0" fontId="26" fillId="0" borderId="0">
      <alignment vertical="center"/>
    </xf>
    <xf numFmtId="0" fontId="1" fillId="0" borderId="0">
      <alignment vertical="center"/>
    </xf>
    <xf numFmtId="0" fontId="6" fillId="0" borderId="0"/>
    <xf numFmtId="0" fontId="1" fillId="0" borderId="0">
      <alignment vertical="center"/>
    </xf>
    <xf numFmtId="0" fontId="26" fillId="0" borderId="0">
      <alignment vertical="center"/>
    </xf>
    <xf numFmtId="0" fontId="1" fillId="0" borderId="0">
      <alignment vertical="center"/>
    </xf>
    <xf numFmtId="0" fontId="26" fillId="0" borderId="0">
      <alignment vertical="center"/>
    </xf>
    <xf numFmtId="0" fontId="1" fillId="0" borderId="0">
      <alignment vertical="center"/>
    </xf>
    <xf numFmtId="0" fontId="26" fillId="0" borderId="0">
      <alignment vertical="center"/>
    </xf>
    <xf numFmtId="0" fontId="11" fillId="0" borderId="0">
      <alignment vertical="center"/>
    </xf>
    <xf numFmtId="0" fontId="26" fillId="0" borderId="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22" borderId="2" applyNumberFormat="0" applyFon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93">
    <xf numFmtId="0" fontId="0" fillId="0" borderId="0" xfId="0">
      <alignment vertical="center"/>
    </xf>
    <xf numFmtId="0" fontId="11" fillId="0" borderId="0" xfId="116" applyFont="1">
      <alignment vertical="center"/>
    </xf>
    <xf numFmtId="0" fontId="23" fillId="0" borderId="0" xfId="0" applyFont="1">
      <alignment vertical="center"/>
    </xf>
    <xf numFmtId="0" fontId="28" fillId="0" borderId="0" xfId="0" applyFont="1">
      <alignment vertical="center"/>
    </xf>
    <xf numFmtId="0" fontId="28" fillId="0" borderId="10" xfId="0" applyFont="1" applyFill="1" applyBorder="1">
      <alignment vertical="center"/>
    </xf>
    <xf numFmtId="177" fontId="28" fillId="0" borderId="10" xfId="0" applyNumberFormat="1" applyFont="1" applyFill="1" applyBorder="1" applyAlignment="1">
      <alignment vertical="center" shrinkToFit="1"/>
    </xf>
    <xf numFmtId="0" fontId="28" fillId="0" borderId="11" xfId="0" applyFont="1" applyFill="1" applyBorder="1">
      <alignment vertical="center"/>
    </xf>
    <xf numFmtId="177" fontId="28" fillId="0" borderId="11" xfId="0" applyNumberFormat="1" applyFont="1" applyFill="1" applyBorder="1" applyAlignment="1">
      <alignment vertical="center" shrinkToFit="1"/>
    </xf>
    <xf numFmtId="0" fontId="11" fillId="0" borderId="0" xfId="116" applyFont="1" applyFill="1">
      <alignment vertical="center"/>
    </xf>
    <xf numFmtId="177" fontId="28" fillId="0" borderId="0" xfId="0" applyNumberFormat="1" applyFont="1" applyBorder="1" applyAlignment="1">
      <alignment vertical="center" shrinkToFit="1"/>
    </xf>
    <xf numFmtId="0" fontId="28" fillId="0" borderId="0" xfId="0" applyFont="1" applyBorder="1">
      <alignment vertical="center"/>
    </xf>
    <xf numFmtId="0" fontId="24" fillId="0" borderId="0" xfId="0" applyFont="1" applyAlignment="1">
      <alignment horizontal="left" vertical="center" indent="1"/>
    </xf>
    <xf numFmtId="0" fontId="28" fillId="0" borderId="0" xfId="0" applyFont="1" applyBorder="1" applyAlignment="1">
      <alignment vertical="center"/>
    </xf>
    <xf numFmtId="0" fontId="28" fillId="0" borderId="0" xfId="0" applyFont="1" applyAlignment="1">
      <alignment vertical="center"/>
    </xf>
    <xf numFmtId="0" fontId="24" fillId="0" borderId="0" xfId="0" applyFont="1" applyBorder="1" applyAlignment="1">
      <alignment horizontal="center"/>
    </xf>
    <xf numFmtId="0" fontId="28" fillId="0" borderId="12" xfId="0" applyFont="1" applyFill="1" applyBorder="1">
      <alignment vertical="center"/>
    </xf>
    <xf numFmtId="177" fontId="28" fillId="0" borderId="12" xfId="0" applyNumberFormat="1" applyFont="1" applyFill="1" applyBorder="1" applyAlignment="1">
      <alignment vertical="center" shrinkToFit="1"/>
    </xf>
    <xf numFmtId="177" fontId="28" fillId="0" borderId="0" xfId="0" applyNumberFormat="1" applyFont="1" applyFill="1" applyBorder="1" applyAlignment="1">
      <alignment vertical="center" shrinkToFit="1"/>
    </xf>
    <xf numFmtId="0" fontId="28" fillId="0" borderId="0" xfId="0" applyFont="1" applyFill="1">
      <alignment vertical="center"/>
    </xf>
    <xf numFmtId="0" fontId="25" fillId="25" borderId="10" xfId="0" applyFont="1" applyFill="1" applyBorder="1">
      <alignment vertical="center"/>
    </xf>
    <xf numFmtId="49" fontId="28" fillId="0" borderId="10" xfId="0" applyNumberFormat="1" applyFont="1" applyFill="1" applyBorder="1">
      <alignment vertical="center"/>
    </xf>
    <xf numFmtId="0" fontId="28" fillId="0" borderId="12" xfId="0" applyNumberFormat="1" applyFont="1" applyBorder="1" applyAlignment="1">
      <alignment vertical="center" shrinkToFit="1"/>
    </xf>
    <xf numFmtId="0" fontId="28" fillId="0" borderId="12" xfId="0" applyFont="1" applyBorder="1">
      <alignment vertical="center"/>
    </xf>
    <xf numFmtId="0" fontId="11" fillId="0" borderId="43" xfId="116" applyFont="1" applyBorder="1">
      <alignment vertical="center"/>
    </xf>
    <xf numFmtId="0" fontId="28" fillId="0" borderId="36" xfId="0" applyNumberFormat="1" applyFont="1" applyBorder="1" applyAlignment="1">
      <alignment vertical="center" shrinkToFit="1"/>
    </xf>
    <xf numFmtId="0" fontId="28" fillId="0" borderId="36" xfId="0" applyFont="1" applyBorder="1">
      <alignment vertical="center"/>
    </xf>
    <xf numFmtId="0" fontId="28" fillId="0" borderId="44" xfId="0" applyFont="1" applyBorder="1">
      <alignment vertical="center"/>
    </xf>
    <xf numFmtId="0" fontId="11" fillId="0" borderId="45" xfId="116" applyFont="1" applyFill="1" applyBorder="1">
      <alignment vertical="center"/>
    </xf>
    <xf numFmtId="49" fontId="28" fillId="0" borderId="38" xfId="0" applyNumberFormat="1" applyFont="1" applyFill="1" applyBorder="1">
      <alignment vertical="center"/>
    </xf>
    <xf numFmtId="0" fontId="11" fillId="0" borderId="46" xfId="116" applyFont="1" applyBorder="1">
      <alignment vertical="center"/>
    </xf>
    <xf numFmtId="49" fontId="28" fillId="0" borderId="41" xfId="0" applyNumberFormat="1" applyFont="1" applyFill="1" applyBorder="1">
      <alignment vertical="center"/>
    </xf>
    <xf numFmtId="49" fontId="28" fillId="0" borderId="42" xfId="0" applyNumberFormat="1" applyFont="1" applyFill="1" applyBorder="1">
      <alignment vertical="center"/>
    </xf>
    <xf numFmtId="0" fontId="28" fillId="0" borderId="27" xfId="0" applyFont="1" applyBorder="1">
      <alignment vertical="center"/>
    </xf>
    <xf numFmtId="0" fontId="28" fillId="0" borderId="10" xfId="0" applyNumberFormat="1" applyFont="1" applyFill="1" applyBorder="1" applyAlignment="1">
      <alignment vertical="center" shrinkToFit="1"/>
    </xf>
    <xf numFmtId="49" fontId="28" fillId="0" borderId="10" xfId="0" applyNumberFormat="1" applyFont="1" applyFill="1" applyBorder="1" applyAlignment="1">
      <alignment vertical="center" shrinkToFit="1"/>
    </xf>
    <xf numFmtId="176" fontId="28" fillId="0" borderId="41" xfId="0" applyNumberFormat="1" applyFont="1" applyFill="1" applyBorder="1" applyAlignment="1">
      <alignment vertical="center" shrinkToFit="1"/>
    </xf>
    <xf numFmtId="0" fontId="28" fillId="0" borderId="12" xfId="0" applyFont="1" applyBorder="1" applyAlignment="1">
      <alignment vertical="center"/>
    </xf>
    <xf numFmtId="0" fontId="28" fillId="0" borderId="37" xfId="0" applyFont="1" applyFill="1" applyBorder="1" applyAlignment="1">
      <alignment vertical="center" shrinkToFit="1"/>
    </xf>
    <xf numFmtId="0" fontId="28" fillId="0" borderId="39" xfId="0" applyFont="1" applyFill="1" applyBorder="1" applyAlignment="1">
      <alignment vertical="center" shrinkToFit="1"/>
    </xf>
    <xf numFmtId="0" fontId="28" fillId="0" borderId="47" xfId="0" applyFont="1" applyFill="1" applyBorder="1" applyAlignment="1">
      <alignment vertical="center" shrinkToFit="1"/>
    </xf>
    <xf numFmtId="0" fontId="28" fillId="0" borderId="40" xfId="0" applyFont="1" applyFill="1" applyBorder="1" applyAlignment="1">
      <alignment vertical="center" shrinkToFit="1"/>
    </xf>
    <xf numFmtId="0" fontId="28" fillId="0" borderId="41" xfId="0" applyFont="1" applyFill="1" applyBorder="1">
      <alignment vertical="center"/>
    </xf>
    <xf numFmtId="0" fontId="29" fillId="0" borderId="38" xfId="0" applyFont="1" applyFill="1" applyBorder="1" applyAlignment="1">
      <alignment vertical="center" shrinkToFit="1"/>
    </xf>
    <xf numFmtId="0" fontId="29" fillId="0" borderId="30" xfId="0" applyFont="1" applyFill="1" applyBorder="1" applyAlignment="1">
      <alignment vertical="center" shrinkToFit="1"/>
    </xf>
    <xf numFmtId="0" fontId="29" fillId="0" borderId="42" xfId="0" applyFont="1" applyFill="1" applyBorder="1" applyAlignment="1">
      <alignment vertical="center" shrinkToFit="1"/>
    </xf>
    <xf numFmtId="0" fontId="11" fillId="0" borderId="10" xfId="116" applyFont="1" applyBorder="1" applyProtection="1">
      <alignment vertical="center"/>
      <protection locked="0"/>
    </xf>
    <xf numFmtId="0" fontId="28" fillId="0" borderId="0" xfId="0" applyFont="1" applyAlignment="1">
      <alignment horizontal="right" vertical="center"/>
    </xf>
    <xf numFmtId="0" fontId="28" fillId="0" borderId="16" xfId="0" applyFont="1" applyFill="1" applyBorder="1" applyAlignment="1">
      <alignment vertical="center"/>
    </xf>
    <xf numFmtId="0" fontId="28" fillId="0" borderId="10" xfId="0" applyFont="1" applyFill="1" applyBorder="1" applyAlignment="1">
      <alignment vertical="center"/>
    </xf>
    <xf numFmtId="0" fontId="11" fillId="0" borderId="0" xfId="116" applyFont="1" applyBorder="1">
      <alignment vertical="center"/>
    </xf>
    <xf numFmtId="0" fontId="28" fillId="0" borderId="23" xfId="0" applyFont="1" applyBorder="1">
      <alignment vertical="center"/>
    </xf>
    <xf numFmtId="0" fontId="28" fillId="0" borderId="36" xfId="0" applyNumberFormat="1" applyFont="1" applyBorder="1" applyAlignment="1">
      <alignment vertical="center"/>
    </xf>
    <xf numFmtId="0" fontId="28" fillId="0" borderId="41" xfId="0" applyNumberFormat="1" applyFont="1" applyFill="1" applyBorder="1" applyAlignment="1">
      <alignment vertical="center" shrinkToFit="1"/>
    </xf>
    <xf numFmtId="0" fontId="11" fillId="0" borderId="0" xfId="116" applyFont="1" applyProtection="1">
      <alignment vertical="center"/>
      <protection locked="0"/>
    </xf>
    <xf numFmtId="0" fontId="28" fillId="0" borderId="48" xfId="0" applyFont="1" applyFill="1" applyBorder="1" applyAlignment="1">
      <alignment horizontal="center" vertical="center"/>
    </xf>
    <xf numFmtId="0" fontId="28" fillId="0" borderId="0" xfId="0" applyFont="1" applyBorder="1" applyAlignment="1">
      <alignment horizontal="center" vertical="center"/>
    </xf>
    <xf numFmtId="0" fontId="28" fillId="0" borderId="36" xfId="0" applyFont="1" applyBorder="1" applyAlignment="1">
      <alignment horizontal="center" vertical="center"/>
    </xf>
    <xf numFmtId="0" fontId="28" fillId="0" borderId="11" xfId="0" applyFont="1" applyFill="1" applyBorder="1" applyAlignment="1">
      <alignment vertical="center"/>
    </xf>
    <xf numFmtId="0" fontId="28" fillId="0" borderId="48" xfId="0" applyFont="1" applyFill="1" applyBorder="1" applyAlignment="1">
      <alignment vertical="center"/>
    </xf>
    <xf numFmtId="0" fontId="30" fillId="0" borderId="0" xfId="0" applyFont="1">
      <alignment vertical="center"/>
    </xf>
    <xf numFmtId="40" fontId="30" fillId="0" borderId="0" xfId="66" applyNumberFormat="1" applyFont="1" applyFill="1" applyBorder="1" applyAlignment="1">
      <alignment vertical="center"/>
    </xf>
    <xf numFmtId="40" fontId="30" fillId="0" borderId="0" xfId="66" applyNumberFormat="1" applyFont="1" applyFill="1" applyBorder="1" applyAlignment="1">
      <alignment vertical="top"/>
    </xf>
    <xf numFmtId="40" fontId="31" fillId="0" borderId="0" xfId="66" applyNumberFormat="1" applyFont="1" applyFill="1" applyBorder="1" applyAlignment="1">
      <alignment vertical="center" shrinkToFit="1"/>
    </xf>
    <xf numFmtId="40" fontId="31" fillId="0" borderId="0" xfId="66" applyNumberFormat="1" applyFont="1" applyFill="1" applyBorder="1" applyAlignment="1">
      <alignment vertical="center"/>
    </xf>
    <xf numFmtId="49" fontId="32" fillId="0" borderId="0" xfId="120" applyNumberFormat="1" applyFont="1" applyFill="1" applyBorder="1" applyAlignment="1" applyProtection="1">
      <alignment horizontal="center" vertical="center"/>
      <protection locked="0"/>
    </xf>
    <xf numFmtId="40" fontId="32" fillId="0" borderId="0" xfId="66" applyNumberFormat="1" applyFont="1" applyFill="1" applyBorder="1" applyAlignment="1">
      <alignment vertical="center"/>
    </xf>
    <xf numFmtId="178" fontId="30" fillId="0" borderId="0" xfId="120" applyNumberFormat="1" applyFont="1" applyFill="1" applyBorder="1" applyAlignment="1" applyProtection="1">
      <alignment vertical="center" shrinkToFit="1"/>
      <protection locked="0"/>
    </xf>
    <xf numFmtId="49" fontId="33" fillId="0" borderId="0" xfId="71" applyNumberFormat="1" applyFont="1" applyFill="1" applyBorder="1" applyAlignment="1" applyProtection="1">
      <alignment horizontal="center" vertical="center"/>
      <protection locked="0"/>
    </xf>
    <xf numFmtId="178" fontId="30" fillId="0" borderId="0" xfId="71" applyNumberFormat="1" applyFont="1" applyFill="1" applyBorder="1" applyAlignment="1" applyProtection="1">
      <alignment vertical="center" shrinkToFit="1"/>
      <protection locked="0"/>
    </xf>
    <xf numFmtId="178" fontId="33" fillId="0" borderId="0" xfId="71" quotePrefix="1" applyNumberFormat="1" applyFont="1" applyFill="1" applyBorder="1" applyAlignment="1" applyProtection="1">
      <alignment horizontal="center" vertical="center"/>
      <protection locked="0"/>
    </xf>
    <xf numFmtId="178" fontId="30" fillId="0" borderId="0" xfId="71" applyNumberFormat="1" applyFont="1" applyFill="1" applyBorder="1" applyAlignment="1" applyProtection="1">
      <alignment horizontal="center" vertical="center"/>
      <protection locked="0"/>
    </xf>
    <xf numFmtId="40" fontId="32" fillId="0" borderId="57" xfId="74" applyNumberFormat="1" applyFont="1" applyFill="1" applyBorder="1" applyAlignment="1">
      <alignment vertical="center"/>
    </xf>
    <xf numFmtId="40" fontId="32" fillId="0" borderId="0" xfId="74" applyNumberFormat="1" applyFont="1" applyFill="1" applyBorder="1" applyAlignment="1">
      <alignment vertical="center"/>
    </xf>
    <xf numFmtId="40" fontId="30" fillId="0" borderId="57" xfId="74" applyNumberFormat="1" applyFont="1" applyFill="1" applyBorder="1" applyAlignment="1">
      <alignment vertical="center"/>
    </xf>
    <xf numFmtId="40" fontId="30" fillId="0" borderId="0" xfId="74" applyNumberFormat="1" applyFont="1" applyFill="1" applyBorder="1" applyAlignment="1">
      <alignment vertical="center"/>
    </xf>
    <xf numFmtId="40" fontId="30" fillId="0" borderId="57" xfId="66" applyNumberFormat="1" applyFont="1" applyFill="1" applyBorder="1" applyAlignment="1">
      <alignment vertical="center"/>
    </xf>
    <xf numFmtId="40" fontId="30" fillId="0" borderId="0" xfId="74" applyNumberFormat="1" applyFont="1" applyFill="1" applyBorder="1" applyAlignment="1">
      <alignment vertical="top" wrapText="1"/>
    </xf>
    <xf numFmtId="40" fontId="32" fillId="0" borderId="0" xfId="74" applyNumberFormat="1" applyFont="1" applyFill="1" applyBorder="1" applyAlignment="1">
      <alignment vertical="top"/>
    </xf>
    <xf numFmtId="40" fontId="30" fillId="0" borderId="0" xfId="74" applyNumberFormat="1" applyFont="1" applyFill="1" applyBorder="1" applyAlignment="1">
      <alignment vertical="top"/>
    </xf>
    <xf numFmtId="40" fontId="30" fillId="0" borderId="0" xfId="68" applyNumberFormat="1" applyFont="1" applyFill="1" applyBorder="1" applyAlignment="1">
      <alignment vertical="center"/>
    </xf>
    <xf numFmtId="40" fontId="31" fillId="0" borderId="0" xfId="68" applyNumberFormat="1" applyFont="1" applyFill="1" applyBorder="1" applyAlignment="1">
      <alignment vertical="center" shrinkToFit="1"/>
    </xf>
    <xf numFmtId="178" fontId="30" fillId="0" borderId="0" xfId="120" applyNumberFormat="1" applyFont="1" applyFill="1" applyBorder="1" applyAlignment="1" applyProtection="1">
      <alignment horizontal="center" vertical="center"/>
      <protection locked="0"/>
    </xf>
    <xf numFmtId="49" fontId="32" fillId="0" borderId="0" xfId="71" applyNumberFormat="1" applyFont="1" applyFill="1" applyBorder="1" applyAlignment="1" applyProtection="1">
      <alignment horizontal="center" vertical="center"/>
      <protection locked="0"/>
    </xf>
    <xf numFmtId="40" fontId="33" fillId="0" borderId="0" xfId="66" applyNumberFormat="1" applyFont="1" applyFill="1" applyBorder="1" applyAlignment="1">
      <alignment vertical="center" shrinkToFit="1"/>
    </xf>
    <xf numFmtId="178" fontId="31" fillId="0" borderId="0" xfId="71" applyNumberFormat="1" applyFont="1" applyFill="1" applyBorder="1" applyAlignment="1" applyProtection="1">
      <alignment horizontal="center" vertical="center" shrinkToFit="1"/>
      <protection locked="0"/>
    </xf>
    <xf numFmtId="0" fontId="11" fillId="0" borderId="0" xfId="0" applyFont="1" applyAlignment="1">
      <alignment horizontal="left" vertical="center" indent="1"/>
    </xf>
    <xf numFmtId="0" fontId="28" fillId="0" borderId="29" xfId="0" applyFont="1" applyBorder="1">
      <alignment vertical="center"/>
    </xf>
    <xf numFmtId="40" fontId="32" fillId="0" borderId="57" xfId="121" applyNumberFormat="1" applyFont="1" applyFill="1" applyBorder="1" applyAlignment="1">
      <alignment vertical="center"/>
    </xf>
    <xf numFmtId="49" fontId="33" fillId="0" borderId="0" xfId="120" applyNumberFormat="1" applyFont="1" applyFill="1" applyBorder="1" applyAlignment="1" applyProtection="1">
      <alignment horizontal="center" vertical="center"/>
      <protection locked="0"/>
    </xf>
    <xf numFmtId="40" fontId="32" fillId="0" borderId="0" xfId="121" applyNumberFormat="1" applyFont="1" applyFill="1" applyBorder="1" applyAlignment="1">
      <alignment vertical="center"/>
    </xf>
    <xf numFmtId="40" fontId="30" fillId="0" borderId="57" xfId="121" applyNumberFormat="1" applyFont="1" applyFill="1" applyBorder="1" applyAlignment="1">
      <alignment vertical="center"/>
    </xf>
    <xf numFmtId="40" fontId="30" fillId="0" borderId="0" xfId="121" applyNumberFormat="1" applyFont="1" applyFill="1" applyBorder="1" applyAlignment="1">
      <alignment vertical="center"/>
    </xf>
    <xf numFmtId="49" fontId="30" fillId="0" borderId="0" xfId="0" applyNumberFormat="1" applyFont="1" applyFill="1" applyBorder="1" applyAlignment="1">
      <alignment horizontal="center" vertical="top" shrinkToFit="1"/>
    </xf>
    <xf numFmtId="49" fontId="30" fillId="0" borderId="129" xfId="0" applyNumberFormat="1" applyFont="1" applyFill="1" applyBorder="1" applyAlignment="1">
      <alignment horizontal="center" vertical="top" shrinkToFit="1"/>
    </xf>
    <xf numFmtId="49" fontId="30" fillId="0" borderId="26" xfId="0" applyNumberFormat="1" applyFont="1" applyFill="1" applyBorder="1" applyAlignment="1">
      <alignment horizontal="center" vertical="top" shrinkToFit="1"/>
    </xf>
    <xf numFmtId="49" fontId="32" fillId="24" borderId="107" xfId="120" applyNumberFormat="1" applyFont="1" applyFill="1" applyBorder="1" applyAlignment="1" applyProtection="1">
      <alignment horizontal="center" vertical="center"/>
      <protection locked="0"/>
    </xf>
    <xf numFmtId="178" fontId="30" fillId="0" borderId="111" xfId="120" applyNumberFormat="1" applyFont="1" applyFill="1" applyBorder="1" applyAlignment="1" applyProtection="1">
      <alignment vertical="center" shrinkToFit="1"/>
      <protection locked="0"/>
    </xf>
    <xf numFmtId="49" fontId="32" fillId="24" borderId="105" xfId="120" applyNumberFormat="1" applyFont="1" applyFill="1" applyBorder="1" applyAlignment="1" applyProtection="1">
      <alignment horizontal="center" vertical="center"/>
      <protection locked="0"/>
    </xf>
    <xf numFmtId="49" fontId="32" fillId="24" borderId="115" xfId="120" applyNumberFormat="1" applyFont="1" applyFill="1" applyBorder="1" applyAlignment="1" applyProtection="1">
      <alignment horizontal="center" vertical="center"/>
      <protection locked="0"/>
    </xf>
    <xf numFmtId="49" fontId="33" fillId="24" borderId="45" xfId="71" applyNumberFormat="1" applyFont="1" applyFill="1" applyBorder="1" applyAlignment="1" applyProtection="1">
      <alignment horizontal="center" vertical="center"/>
      <protection locked="0"/>
    </xf>
    <xf numFmtId="178" fontId="30" fillId="0" borderId="114" xfId="120" applyNumberFormat="1" applyFont="1" applyFill="1" applyBorder="1" applyAlignment="1" applyProtection="1">
      <alignment vertical="center" shrinkToFit="1"/>
      <protection locked="0"/>
    </xf>
    <xf numFmtId="178" fontId="30" fillId="0" borderId="113" xfId="120" applyNumberFormat="1" applyFont="1" applyFill="1" applyBorder="1" applyAlignment="1" applyProtection="1">
      <alignment vertical="center" shrinkToFit="1"/>
      <protection locked="0"/>
    </xf>
    <xf numFmtId="0" fontId="30" fillId="0" borderId="60" xfId="0" applyFont="1" applyFill="1" applyBorder="1" applyAlignment="1">
      <alignment horizontal="left" vertical="top" wrapText="1"/>
    </xf>
    <xf numFmtId="0" fontId="30" fillId="0" borderId="74" xfId="0" applyFont="1" applyFill="1" applyBorder="1" applyAlignment="1">
      <alignment vertical="top" wrapText="1"/>
    </xf>
    <xf numFmtId="0" fontId="30" fillId="0" borderId="71" xfId="0" applyFont="1" applyFill="1" applyBorder="1" applyAlignment="1">
      <alignment vertical="top" wrapText="1"/>
    </xf>
    <xf numFmtId="0" fontId="30" fillId="0" borderId="74" xfId="0" applyFont="1" applyFill="1" applyBorder="1" applyAlignment="1">
      <alignment horizontal="left" vertical="top" wrapText="1"/>
    </xf>
    <xf numFmtId="0" fontId="30" fillId="0" borderId="75" xfId="0" applyFont="1" applyFill="1" applyBorder="1" applyAlignment="1">
      <alignment horizontal="left" vertical="top" wrapText="1"/>
    </xf>
    <xf numFmtId="0" fontId="30" fillId="0" borderId="72" xfId="0" applyFont="1" applyFill="1" applyBorder="1" applyAlignment="1">
      <alignment vertical="top" wrapText="1"/>
    </xf>
    <xf numFmtId="40" fontId="30" fillId="0" borderId="74" xfId="66" applyNumberFormat="1" applyFont="1" applyFill="1" applyBorder="1" applyAlignment="1">
      <alignment vertical="top" wrapText="1"/>
    </xf>
    <xf numFmtId="40" fontId="30" fillId="0" borderId="72" xfId="66" applyNumberFormat="1" applyFont="1" applyFill="1" applyBorder="1" applyAlignment="1">
      <alignment vertical="top" wrapText="1"/>
    </xf>
    <xf numFmtId="0" fontId="30" fillId="0" borderId="77" xfId="0" applyFont="1" applyFill="1" applyBorder="1" applyAlignment="1">
      <alignment horizontal="left" vertical="top" wrapText="1"/>
    </xf>
    <xf numFmtId="40" fontId="30" fillId="0" borderId="0" xfId="66" applyNumberFormat="1" applyFont="1" applyFill="1" applyBorder="1" applyAlignment="1">
      <alignment vertical="top" wrapText="1"/>
    </xf>
    <xf numFmtId="49" fontId="32" fillId="0" borderId="28" xfId="0" applyNumberFormat="1" applyFont="1" applyFill="1" applyBorder="1" applyAlignment="1">
      <alignment horizontal="center" vertical="top" shrinkToFit="1"/>
    </xf>
    <xf numFmtId="49" fontId="32" fillId="0" borderId="23" xfId="0" applyNumberFormat="1" applyFont="1" applyFill="1" applyBorder="1" applyAlignment="1">
      <alignment horizontal="center" vertical="top" shrinkToFit="1"/>
    </xf>
    <xf numFmtId="40" fontId="30" fillId="0" borderId="90" xfId="66" applyNumberFormat="1" applyFont="1" applyFill="1" applyBorder="1" applyAlignment="1">
      <alignment vertical="top" wrapText="1"/>
    </xf>
    <xf numFmtId="40" fontId="30" fillId="0" borderId="91" xfId="66" applyNumberFormat="1" applyFont="1" applyFill="1" applyBorder="1" applyAlignment="1">
      <alignment vertical="top" wrapText="1"/>
    </xf>
    <xf numFmtId="0" fontId="32" fillId="0" borderId="88" xfId="0" applyFont="1" applyFill="1" applyBorder="1" applyAlignment="1">
      <alignment vertical="top" wrapText="1"/>
    </xf>
    <xf numFmtId="40" fontId="30" fillId="0" borderId="57" xfId="66" applyNumberFormat="1" applyFont="1" applyFill="1" applyBorder="1" applyAlignment="1">
      <alignment vertical="top" wrapText="1"/>
    </xf>
    <xf numFmtId="0" fontId="30" fillId="0" borderId="71" xfId="0" applyFont="1" applyBorder="1" applyAlignment="1">
      <alignment vertical="top" wrapText="1"/>
    </xf>
    <xf numFmtId="0" fontId="30" fillId="0" borderId="48" xfId="0" applyFont="1" applyFill="1" applyBorder="1" applyAlignment="1">
      <alignment vertical="top" wrapText="1"/>
    </xf>
    <xf numFmtId="0" fontId="30" fillId="0" borderId="60" xfId="0" applyFont="1" applyFill="1" applyBorder="1" applyAlignment="1">
      <alignment vertical="top" wrapText="1"/>
    </xf>
    <xf numFmtId="49" fontId="30" fillId="0" borderId="25" xfId="0" applyNumberFormat="1" applyFont="1" applyFill="1" applyBorder="1" applyAlignment="1">
      <alignment horizontal="center" vertical="top" shrinkToFit="1"/>
    </xf>
    <xf numFmtId="0" fontId="30" fillId="0" borderId="75" xfId="0" applyFont="1" applyFill="1" applyBorder="1" applyAlignment="1">
      <alignment vertical="top" wrapText="1"/>
    </xf>
    <xf numFmtId="49" fontId="30" fillId="0" borderId="32" xfId="0" applyNumberFormat="1" applyFont="1" applyFill="1" applyBorder="1" applyAlignment="1">
      <alignment horizontal="center" vertical="top" shrinkToFit="1"/>
    </xf>
    <xf numFmtId="0" fontId="32" fillId="0" borderId="88" xfId="0" applyFont="1" applyFill="1" applyBorder="1" applyAlignment="1">
      <alignment horizontal="left" vertical="top" wrapText="1"/>
    </xf>
    <xf numFmtId="0" fontId="30" fillId="0" borderId="72" xfId="0" applyFont="1" applyFill="1" applyBorder="1" applyAlignment="1">
      <alignment horizontal="left" vertical="top" wrapText="1"/>
    </xf>
    <xf numFmtId="178" fontId="30" fillId="0" borderId="50" xfId="71" applyNumberFormat="1" applyFont="1" applyFill="1" applyBorder="1" applyAlignment="1" applyProtection="1">
      <alignment vertical="center" shrinkToFit="1"/>
      <protection locked="0"/>
    </xf>
    <xf numFmtId="40" fontId="30" fillId="0" borderId="93" xfId="66" applyNumberFormat="1" applyFont="1" applyFill="1" applyBorder="1" applyAlignment="1">
      <alignment vertical="top" wrapText="1"/>
    </xf>
    <xf numFmtId="40" fontId="30" fillId="0" borderId="92" xfId="66" applyNumberFormat="1" applyFont="1" applyFill="1" applyBorder="1" applyAlignment="1">
      <alignment vertical="top" wrapText="1"/>
    </xf>
    <xf numFmtId="49" fontId="33" fillId="24" borderId="110" xfId="71" applyNumberFormat="1" applyFont="1" applyFill="1" applyBorder="1" applyAlignment="1" applyProtection="1">
      <alignment horizontal="center" vertical="center"/>
      <protection locked="0"/>
    </xf>
    <xf numFmtId="40" fontId="30" fillId="0" borderId="67" xfId="66" applyNumberFormat="1" applyFont="1" applyFill="1" applyBorder="1" applyAlignment="1">
      <alignment vertical="top" wrapText="1"/>
    </xf>
    <xf numFmtId="49" fontId="32" fillId="0" borderId="73" xfId="0" applyNumberFormat="1" applyFont="1" applyFill="1" applyBorder="1" applyAlignment="1">
      <alignment horizontal="center" vertical="top" shrinkToFit="1"/>
    </xf>
    <xf numFmtId="0" fontId="30" fillId="0" borderId="0" xfId="0" applyFont="1" applyBorder="1">
      <alignment vertical="center"/>
    </xf>
    <xf numFmtId="0" fontId="30" fillId="0" borderId="0" xfId="0" applyFont="1" applyBorder="1" applyAlignment="1">
      <alignment horizontal="center" vertical="top"/>
    </xf>
    <xf numFmtId="0" fontId="30" fillId="0" borderId="0" xfId="0" applyFont="1" applyAlignment="1">
      <alignment horizontal="center" vertical="top"/>
    </xf>
    <xf numFmtId="0" fontId="30" fillId="0" borderId="0" xfId="0" applyFont="1" applyAlignment="1">
      <alignment vertical="top"/>
    </xf>
    <xf numFmtId="40" fontId="30" fillId="0" borderId="0" xfId="68" applyNumberFormat="1" applyFont="1" applyFill="1" applyBorder="1" applyAlignment="1">
      <alignment vertical="top" wrapText="1"/>
    </xf>
    <xf numFmtId="40" fontId="34" fillId="0" borderId="80" xfId="66" applyNumberFormat="1" applyFont="1" applyFill="1" applyBorder="1" applyAlignment="1">
      <alignment horizontal="left" vertical="center" wrapText="1"/>
    </xf>
    <xf numFmtId="0" fontId="30" fillId="0" borderId="0" xfId="66" applyNumberFormat="1" applyFont="1" applyFill="1" applyBorder="1" applyAlignment="1" applyProtection="1">
      <alignment horizontal="center" vertical="top"/>
      <protection locked="0"/>
    </xf>
    <xf numFmtId="0" fontId="30" fillId="0" borderId="0" xfId="0" applyFont="1" applyBorder="1" applyAlignment="1">
      <alignment horizontal="center" vertical="center"/>
    </xf>
    <xf numFmtId="40" fontId="34" fillId="0" borderId="81" xfId="66" applyNumberFormat="1" applyFont="1" applyFill="1" applyBorder="1" applyAlignment="1">
      <alignment horizontal="left" vertical="center" wrapText="1"/>
    </xf>
    <xf numFmtId="40" fontId="34" fillId="0" borderId="83" xfId="66" applyNumberFormat="1" applyFont="1" applyFill="1" applyBorder="1" applyAlignment="1">
      <alignment horizontal="left" vertical="center" wrapText="1"/>
    </xf>
    <xf numFmtId="40" fontId="34" fillId="0" borderId="0" xfId="66" applyNumberFormat="1" applyFont="1" applyFill="1" applyBorder="1" applyAlignment="1">
      <alignment horizontal="left" vertical="center" wrapText="1"/>
    </xf>
    <xf numFmtId="0" fontId="35" fillId="0" borderId="0" xfId="66" applyNumberFormat="1" applyFont="1" applyFill="1" applyBorder="1" applyAlignment="1" applyProtection="1">
      <alignment horizontal="left" vertical="top"/>
      <protection locked="0"/>
    </xf>
    <xf numFmtId="0" fontId="34" fillId="0" borderId="0" xfId="0" applyFont="1" applyAlignment="1">
      <alignment horizontal="left" vertical="top"/>
    </xf>
    <xf numFmtId="0" fontId="32" fillId="0" borderId="0" xfId="66" applyNumberFormat="1" applyFont="1" applyFill="1" applyBorder="1" applyAlignment="1" applyProtection="1">
      <alignment horizontal="left" vertical="top"/>
      <protection locked="0"/>
    </xf>
    <xf numFmtId="0" fontId="34" fillId="0" borderId="0" xfId="0" applyFont="1" applyAlignment="1">
      <alignment vertical="top"/>
    </xf>
    <xf numFmtId="0" fontId="35" fillId="0" borderId="0" xfId="0" applyFont="1" applyAlignment="1">
      <alignment vertical="top"/>
    </xf>
    <xf numFmtId="0" fontId="35" fillId="0" borderId="0" xfId="0" applyFont="1" applyFill="1" applyBorder="1" applyAlignment="1">
      <alignment horizontal="center" vertical="top" wrapText="1"/>
    </xf>
    <xf numFmtId="49" fontId="34" fillId="0" borderId="0" xfId="0" applyNumberFormat="1" applyFont="1" applyFill="1" applyBorder="1" applyAlignment="1">
      <alignment vertical="top" shrinkToFit="1"/>
    </xf>
    <xf numFmtId="49" fontId="35" fillId="0" borderId="0" xfId="0" applyNumberFormat="1" applyFont="1" applyFill="1" applyBorder="1" applyAlignment="1">
      <alignment horizontal="left" vertical="top" shrinkToFit="1"/>
    </xf>
    <xf numFmtId="0" fontId="35" fillId="0" borderId="0" xfId="0" applyFont="1" applyAlignment="1">
      <alignment horizontal="left" vertical="top"/>
    </xf>
    <xf numFmtId="0" fontId="38" fillId="0" borderId="0" xfId="0" applyFont="1" applyAlignment="1">
      <alignment vertical="top"/>
    </xf>
    <xf numFmtId="0" fontId="35" fillId="0" borderId="0" xfId="0" applyFont="1">
      <alignment vertical="center"/>
    </xf>
    <xf numFmtId="0" fontId="35" fillId="0" borderId="0" xfId="66" applyNumberFormat="1" applyFont="1" applyFill="1" applyBorder="1" applyAlignment="1" applyProtection="1">
      <alignment horizontal="center" vertical="top"/>
      <protection locked="0"/>
    </xf>
    <xf numFmtId="0" fontId="40" fillId="0" borderId="0" xfId="0" applyFont="1" applyAlignment="1">
      <alignment horizontal="left" vertical="top"/>
    </xf>
    <xf numFmtId="0" fontId="35" fillId="0" borderId="0" xfId="0" applyFont="1" applyAlignment="1">
      <alignment horizontal="center" vertical="top"/>
    </xf>
    <xf numFmtId="0" fontId="33" fillId="28" borderId="87" xfId="0" applyFont="1" applyFill="1" applyBorder="1" applyAlignment="1">
      <alignment horizontal="center" vertical="center" shrinkToFit="1"/>
    </xf>
    <xf numFmtId="40" fontId="32" fillId="28" borderId="62" xfId="66" applyNumberFormat="1" applyFont="1" applyFill="1" applyBorder="1" applyAlignment="1">
      <alignment horizontal="center" vertical="center" wrapText="1" shrinkToFit="1"/>
    </xf>
    <xf numFmtId="49" fontId="32" fillId="28" borderId="101" xfId="120" applyNumberFormat="1" applyFont="1" applyFill="1" applyBorder="1" applyAlignment="1" applyProtection="1">
      <alignment horizontal="center" vertical="center"/>
      <protection locked="0"/>
    </xf>
    <xf numFmtId="0" fontId="33" fillId="28" borderId="15" xfId="0" applyFont="1" applyFill="1" applyBorder="1" applyAlignment="1">
      <alignment horizontal="center" vertical="center" shrinkToFit="1"/>
    </xf>
    <xf numFmtId="0" fontId="33" fillId="28" borderId="16" xfId="0" applyFont="1" applyFill="1" applyBorder="1" applyAlignment="1">
      <alignment horizontal="center" vertical="center" shrinkToFit="1"/>
    </xf>
    <xf numFmtId="0" fontId="33" fillId="28" borderId="86" xfId="0" applyFont="1" applyFill="1" applyBorder="1" applyAlignment="1">
      <alignment vertical="center" shrinkToFit="1"/>
    </xf>
    <xf numFmtId="40" fontId="32" fillId="28" borderId="59" xfId="66" applyNumberFormat="1" applyFont="1" applyFill="1" applyBorder="1" applyAlignment="1">
      <alignment vertical="center" wrapText="1" shrinkToFit="1"/>
    </xf>
    <xf numFmtId="49" fontId="32" fillId="28" borderId="83" xfId="120" applyNumberFormat="1" applyFont="1" applyFill="1" applyBorder="1" applyAlignment="1" applyProtection="1">
      <alignment horizontal="center" vertical="center"/>
      <protection locked="0"/>
    </xf>
    <xf numFmtId="0" fontId="35" fillId="0" borderId="101" xfId="0" applyFont="1" applyBorder="1" applyAlignment="1">
      <alignment horizontal="center" vertical="top"/>
    </xf>
    <xf numFmtId="49" fontId="32" fillId="0" borderId="43" xfId="0" applyNumberFormat="1" applyFont="1" applyFill="1" applyBorder="1" applyAlignment="1">
      <alignment horizontal="center" vertical="top" shrinkToFit="1"/>
    </xf>
    <xf numFmtId="49" fontId="32" fillId="0" borderId="102" xfId="0" applyNumberFormat="1" applyFont="1" applyFill="1" applyBorder="1" applyAlignment="1">
      <alignment horizontal="center" vertical="top" shrinkToFit="1"/>
    </xf>
    <xf numFmtId="0" fontId="32" fillId="0" borderId="87" xfId="0" applyFont="1" applyFill="1" applyBorder="1" applyAlignment="1">
      <alignment horizontal="left" vertical="top" wrapText="1"/>
    </xf>
    <xf numFmtId="40" fontId="32" fillId="0" borderId="62" xfId="66" applyNumberFormat="1" applyFont="1" applyFill="1" applyBorder="1" applyAlignment="1">
      <alignment vertical="top" wrapText="1"/>
    </xf>
    <xf numFmtId="49" fontId="32" fillId="24" borderId="103" xfId="120" applyNumberFormat="1" applyFont="1" applyFill="1" applyBorder="1" applyAlignment="1" applyProtection="1">
      <alignment horizontal="center" vertical="center"/>
      <protection locked="0"/>
    </xf>
    <xf numFmtId="0" fontId="30" fillId="0" borderId="83" xfId="0" applyFont="1" applyBorder="1" applyAlignment="1">
      <alignment horizontal="center" vertical="top"/>
    </xf>
    <xf numFmtId="49" fontId="30" fillId="0" borderId="45" xfId="0" applyNumberFormat="1" applyFont="1" applyFill="1" applyBorder="1" applyAlignment="1">
      <alignment horizontal="center" vertical="top" shrinkToFit="1"/>
    </xf>
    <xf numFmtId="49" fontId="30" fillId="0" borderId="23" xfId="0" applyNumberFormat="1" applyFont="1" applyFill="1" applyBorder="1" applyAlignment="1">
      <alignment horizontal="center" vertical="top" shrinkToFit="1"/>
    </xf>
    <xf numFmtId="40" fontId="30" fillId="0" borderId="122" xfId="66" applyNumberFormat="1" applyFont="1" applyFill="1" applyBorder="1" applyAlignment="1">
      <alignment vertical="top" wrapText="1"/>
    </xf>
    <xf numFmtId="178" fontId="35" fillId="0" borderId="112" xfId="120" applyNumberFormat="1" applyFont="1" applyFill="1" applyBorder="1" applyAlignment="1" applyProtection="1">
      <alignment vertical="center" shrinkToFit="1"/>
      <protection locked="0"/>
    </xf>
    <xf numFmtId="0" fontId="35" fillId="0" borderId="112" xfId="66" applyNumberFormat="1" applyFont="1" applyFill="1" applyBorder="1" applyAlignment="1" applyProtection="1">
      <alignment horizontal="left" vertical="center" wrapText="1"/>
      <protection locked="0"/>
    </xf>
    <xf numFmtId="0" fontId="30" fillId="0" borderId="19" xfId="0" applyFont="1" applyBorder="1" applyAlignment="1">
      <alignment horizontal="center" vertical="top"/>
    </xf>
    <xf numFmtId="40" fontId="34" fillId="0" borderId="19" xfId="66" applyNumberFormat="1" applyFont="1" applyFill="1" applyBorder="1" applyAlignment="1">
      <alignment horizontal="left" vertical="center" wrapText="1"/>
    </xf>
    <xf numFmtId="0" fontId="32" fillId="0" borderId="118" xfId="0" applyFont="1" applyFill="1" applyBorder="1" applyAlignment="1">
      <alignment horizontal="left" vertical="top" wrapText="1"/>
    </xf>
    <xf numFmtId="40" fontId="32" fillId="0" borderId="119" xfId="66" applyNumberFormat="1" applyFont="1" applyFill="1" applyBorder="1" applyAlignment="1">
      <alignment vertical="top" wrapText="1"/>
    </xf>
    <xf numFmtId="49" fontId="30" fillId="0" borderId="46" xfId="0" applyNumberFormat="1" applyFont="1" applyFill="1" applyBorder="1" applyAlignment="1">
      <alignment horizontal="center" vertical="top" shrinkToFit="1"/>
    </xf>
    <xf numFmtId="49" fontId="30" fillId="0" borderId="95" xfId="0" applyNumberFormat="1" applyFont="1" applyFill="1" applyBorder="1" applyAlignment="1">
      <alignment horizontal="center" vertical="top" shrinkToFit="1"/>
    </xf>
    <xf numFmtId="0" fontId="30" fillId="0" borderId="86" xfId="0" applyFont="1" applyFill="1" applyBorder="1" applyAlignment="1">
      <alignment horizontal="left" vertical="top" wrapText="1"/>
    </xf>
    <xf numFmtId="40" fontId="30" fillId="0" borderId="59" xfId="66" applyNumberFormat="1" applyFont="1" applyFill="1" applyBorder="1" applyAlignment="1">
      <alignment vertical="top" wrapText="1"/>
    </xf>
    <xf numFmtId="0" fontId="35" fillId="0" borderId="83" xfId="66" applyNumberFormat="1" applyFont="1" applyFill="1" applyBorder="1" applyAlignment="1" applyProtection="1">
      <alignment horizontal="left" vertical="center" wrapText="1"/>
      <protection locked="0"/>
    </xf>
    <xf numFmtId="40" fontId="32" fillId="0" borderId="0" xfId="66" applyNumberFormat="1" applyFont="1" applyFill="1" applyBorder="1" applyAlignment="1">
      <alignment horizontal="left" vertical="center" wrapText="1"/>
    </xf>
    <xf numFmtId="0" fontId="33" fillId="26" borderId="61" xfId="0" applyFont="1" applyFill="1" applyBorder="1" applyAlignment="1">
      <alignment horizontal="center" vertical="center" shrinkToFit="1"/>
    </xf>
    <xf numFmtId="40" fontId="33" fillId="26" borderId="62" xfId="66" applyNumberFormat="1" applyFont="1" applyFill="1" applyBorder="1" applyAlignment="1">
      <alignment horizontal="center" vertical="center" wrapText="1" shrinkToFit="1"/>
    </xf>
    <xf numFmtId="49" fontId="32" fillId="26" borderId="43" xfId="120" applyNumberFormat="1" applyFont="1" applyFill="1" applyBorder="1" applyAlignment="1" applyProtection="1">
      <alignment horizontal="center" vertical="center"/>
      <protection locked="0"/>
    </xf>
    <xf numFmtId="49" fontId="32" fillId="26" borderId="101" xfId="120" applyNumberFormat="1" applyFont="1" applyFill="1" applyBorder="1" applyAlignment="1" applyProtection="1">
      <alignment horizontal="center" vertical="center"/>
      <protection locked="0"/>
    </xf>
    <xf numFmtId="0" fontId="33" fillId="26" borderId="15" xfId="0" applyFont="1" applyFill="1" applyBorder="1" applyAlignment="1">
      <alignment horizontal="center" vertical="center" shrinkToFit="1"/>
    </xf>
    <xf numFmtId="0" fontId="33" fillId="26" borderId="16" xfId="0" applyFont="1" applyFill="1" applyBorder="1" applyAlignment="1">
      <alignment horizontal="center" vertical="center" shrinkToFit="1"/>
    </xf>
    <xf numFmtId="0" fontId="33" fillId="26" borderId="69" xfId="0" applyFont="1" applyFill="1" applyBorder="1" applyAlignment="1">
      <alignment vertical="center" shrinkToFit="1"/>
    </xf>
    <xf numFmtId="40" fontId="33" fillId="26" borderId="59" xfId="66" applyNumberFormat="1" applyFont="1" applyFill="1" applyBorder="1" applyAlignment="1">
      <alignment vertical="center" wrapText="1" shrinkToFit="1"/>
    </xf>
    <xf numFmtId="40" fontId="33" fillId="26" borderId="46" xfId="66" applyNumberFormat="1" applyFont="1" applyFill="1" applyBorder="1" applyAlignment="1" applyProtection="1">
      <alignment vertical="center" shrinkToFit="1"/>
      <protection locked="0"/>
    </xf>
    <xf numFmtId="40" fontId="33" fillId="26" borderId="83" xfId="66" applyNumberFormat="1" applyFont="1" applyFill="1" applyBorder="1" applyAlignment="1" applyProtection="1">
      <alignment vertical="center" shrinkToFit="1"/>
      <protection locked="0"/>
    </xf>
    <xf numFmtId="0" fontId="33" fillId="24" borderId="46" xfId="0" applyFont="1" applyFill="1" applyBorder="1" applyAlignment="1">
      <alignment horizontal="center" vertical="center"/>
    </xf>
    <xf numFmtId="0" fontId="33" fillId="24" borderId="17" xfId="0" applyFont="1" applyFill="1" applyBorder="1" applyAlignment="1">
      <alignment horizontal="center" vertical="center"/>
    </xf>
    <xf numFmtId="0" fontId="33" fillId="24" borderId="86" xfId="0" applyFont="1" applyFill="1" applyBorder="1" applyAlignment="1">
      <alignment vertical="center"/>
    </xf>
    <xf numFmtId="40" fontId="30" fillId="24" borderId="59" xfId="66" applyNumberFormat="1" applyFont="1" applyFill="1" applyBorder="1" applyAlignment="1">
      <alignment vertical="top" wrapText="1"/>
    </xf>
    <xf numFmtId="49" fontId="32" fillId="25" borderId="45" xfId="120" applyNumberFormat="1" applyFont="1" applyFill="1" applyBorder="1" applyAlignment="1" applyProtection="1">
      <alignment horizontal="center" vertical="center"/>
      <protection locked="0"/>
    </xf>
    <xf numFmtId="49" fontId="32" fillId="25" borderId="104" xfId="120" applyNumberFormat="1" applyFont="1" applyFill="1" applyBorder="1" applyAlignment="1" applyProtection="1">
      <alignment horizontal="center" vertical="center"/>
      <protection locked="0"/>
    </xf>
    <xf numFmtId="0" fontId="32" fillId="0" borderId="22" xfId="0" applyFont="1" applyFill="1" applyBorder="1" applyAlignment="1">
      <alignment horizontal="center" vertical="top" wrapText="1"/>
    </xf>
    <xf numFmtId="49" fontId="32" fillId="0" borderId="21" xfId="0" applyNumberFormat="1" applyFont="1" applyFill="1" applyBorder="1" applyAlignment="1">
      <alignment horizontal="center" vertical="top" shrinkToFit="1"/>
    </xf>
    <xf numFmtId="49" fontId="32" fillId="0" borderId="13" xfId="0" applyNumberFormat="1" applyFont="1" applyFill="1" applyBorder="1" applyAlignment="1">
      <alignment horizontal="center" vertical="top" shrinkToFit="1"/>
    </xf>
    <xf numFmtId="49" fontId="32" fillId="24" borderId="106" xfId="120" applyNumberFormat="1" applyFont="1" applyFill="1" applyBorder="1" applyAlignment="1" applyProtection="1">
      <alignment horizontal="center" vertical="center"/>
      <protection locked="0"/>
    </xf>
    <xf numFmtId="49" fontId="32" fillId="24" borderId="100" xfId="120" applyNumberFormat="1" applyFont="1" applyFill="1" applyBorder="1" applyAlignment="1" applyProtection="1">
      <alignment horizontal="center" vertical="center"/>
      <protection locked="0"/>
    </xf>
    <xf numFmtId="0" fontId="30" fillId="0" borderId="22" xfId="0" applyFont="1" applyFill="1" applyBorder="1" applyAlignment="1">
      <alignment horizontal="center" vertical="top" wrapText="1"/>
    </xf>
    <xf numFmtId="49" fontId="30" fillId="0" borderId="24" xfId="0" applyNumberFormat="1" applyFont="1" applyFill="1" applyBorder="1" applyAlignment="1">
      <alignment horizontal="center" vertical="top" shrinkToFit="1"/>
    </xf>
    <xf numFmtId="178" fontId="30" fillId="0" borderId="105" xfId="120" applyNumberFormat="1" applyFont="1" applyFill="1" applyBorder="1" applyAlignment="1" applyProtection="1">
      <alignment vertical="center" shrinkToFit="1"/>
      <protection locked="0"/>
    </xf>
    <xf numFmtId="0" fontId="30" fillId="0" borderId="22" xfId="0" applyFont="1" applyFill="1" applyBorder="1" applyAlignment="1">
      <alignment vertical="top" wrapText="1"/>
    </xf>
    <xf numFmtId="49" fontId="30" fillId="0" borderId="33" xfId="0" applyNumberFormat="1" applyFont="1" applyFill="1" applyBorder="1" applyAlignment="1">
      <alignment horizontal="right" vertical="top" shrinkToFit="1"/>
    </xf>
    <xf numFmtId="0" fontId="35" fillId="0" borderId="111" xfId="66" applyNumberFormat="1" applyFont="1" applyFill="1" applyBorder="1" applyAlignment="1" applyProtection="1">
      <alignment horizontal="center" vertical="center" wrapText="1"/>
      <protection locked="0"/>
    </xf>
    <xf numFmtId="49" fontId="30" fillId="0" borderId="24" xfId="0" applyNumberFormat="1" applyFont="1" applyFill="1" applyBorder="1" applyAlignment="1">
      <alignment horizontal="right" vertical="top" shrinkToFit="1"/>
    </xf>
    <xf numFmtId="49" fontId="30" fillId="0" borderId="33" xfId="0" applyNumberFormat="1" applyFont="1" applyFill="1" applyBorder="1" applyAlignment="1">
      <alignment horizontal="center" vertical="top" shrinkToFit="1"/>
    </xf>
    <xf numFmtId="0" fontId="30" fillId="0" borderId="71" xfId="0" applyFont="1" applyFill="1" applyBorder="1" applyAlignment="1">
      <alignment horizontal="left" vertical="top" wrapText="1"/>
    </xf>
    <xf numFmtId="40" fontId="30" fillId="0" borderId="56" xfId="66" applyNumberFormat="1" applyFont="1" applyFill="1" applyBorder="1" applyAlignment="1">
      <alignment vertical="top" wrapText="1"/>
    </xf>
    <xf numFmtId="40" fontId="32" fillId="0" borderId="78" xfId="66" applyNumberFormat="1" applyFont="1" applyFill="1" applyBorder="1" applyAlignment="1">
      <alignment vertical="top" wrapText="1"/>
    </xf>
    <xf numFmtId="0" fontId="35" fillId="0" borderId="113" xfId="66" applyNumberFormat="1" applyFont="1" applyFill="1" applyBorder="1" applyAlignment="1" applyProtection="1">
      <alignment horizontal="left" vertical="center" wrapText="1"/>
      <protection locked="0"/>
    </xf>
    <xf numFmtId="0" fontId="30" fillId="0" borderId="0" xfId="0" applyFont="1" applyBorder="1" applyAlignment="1">
      <alignment vertical="center"/>
    </xf>
    <xf numFmtId="40" fontId="30" fillId="0" borderId="22" xfId="70" applyNumberFormat="1" applyFont="1" applyFill="1" applyBorder="1" applyAlignment="1">
      <alignment horizontal="center" vertical="top"/>
    </xf>
    <xf numFmtId="49" fontId="32" fillId="0" borderId="0" xfId="0" applyNumberFormat="1" applyFont="1" applyFill="1" applyBorder="1" applyAlignment="1">
      <alignment horizontal="center" vertical="top" shrinkToFit="1"/>
    </xf>
    <xf numFmtId="0" fontId="32" fillId="0" borderId="74" xfId="0" applyFont="1" applyFill="1" applyBorder="1" applyAlignment="1">
      <alignment horizontal="left" vertical="top" wrapText="1"/>
    </xf>
    <xf numFmtId="40" fontId="32" fillId="0" borderId="57" xfId="66" applyNumberFormat="1" applyFont="1" applyFill="1" applyBorder="1" applyAlignment="1">
      <alignment vertical="top" wrapText="1"/>
    </xf>
    <xf numFmtId="49" fontId="33" fillId="24" borderId="100" xfId="71" applyNumberFormat="1" applyFont="1" applyFill="1" applyBorder="1" applyAlignment="1" applyProtection="1">
      <alignment horizontal="center" vertical="center"/>
      <protection locked="0"/>
    </xf>
    <xf numFmtId="49" fontId="33" fillId="24" borderId="116" xfId="71" applyNumberFormat="1" applyFont="1" applyFill="1" applyBorder="1" applyAlignment="1" applyProtection="1">
      <alignment horizontal="center" vertical="center"/>
      <protection locked="0"/>
    </xf>
    <xf numFmtId="0" fontId="30" fillId="0" borderId="48" xfId="0" applyFont="1" applyFill="1" applyBorder="1" applyAlignment="1">
      <alignment horizontal="center" vertical="top"/>
    </xf>
    <xf numFmtId="40" fontId="30" fillId="0" borderId="72" xfId="70" applyNumberFormat="1" applyFont="1" applyFill="1" applyBorder="1" applyAlignment="1">
      <alignment vertical="top" wrapText="1"/>
    </xf>
    <xf numFmtId="178" fontId="30" fillId="0" borderId="100" xfId="120" applyNumberFormat="1" applyFont="1" applyFill="1" applyBorder="1" applyAlignment="1" applyProtection="1">
      <alignment vertical="center" shrinkToFit="1"/>
      <protection locked="0"/>
    </xf>
    <xf numFmtId="40" fontId="30" fillId="0" borderId="57" xfId="70" applyNumberFormat="1" applyFont="1" applyFill="1" applyBorder="1" applyAlignment="1">
      <alignment vertical="top" wrapText="1"/>
    </xf>
    <xf numFmtId="40" fontId="30" fillId="0" borderId="47" xfId="70" applyNumberFormat="1" applyFont="1" applyFill="1" applyBorder="1" applyAlignment="1">
      <alignment horizontal="center" vertical="top"/>
    </xf>
    <xf numFmtId="0" fontId="30" fillId="0" borderId="12" xfId="0" applyFont="1" applyFill="1" applyBorder="1" applyAlignment="1">
      <alignment horizontal="center" vertical="top"/>
    </xf>
    <xf numFmtId="40" fontId="30" fillId="0" borderId="56" xfId="70" applyNumberFormat="1" applyFont="1" applyFill="1" applyBorder="1" applyAlignment="1">
      <alignment vertical="top" wrapText="1"/>
    </xf>
    <xf numFmtId="178" fontId="30" fillId="0" borderId="117" xfId="120" applyNumberFormat="1" applyFont="1" applyFill="1" applyBorder="1" applyAlignment="1" applyProtection="1">
      <alignment vertical="center" shrinkToFit="1"/>
      <protection locked="0"/>
    </xf>
    <xf numFmtId="0" fontId="35" fillId="0" borderId="114" xfId="66" applyNumberFormat="1" applyFont="1" applyFill="1" applyBorder="1" applyAlignment="1" applyProtection="1">
      <alignment horizontal="center" vertical="center" wrapText="1"/>
      <protection locked="0"/>
    </xf>
    <xf numFmtId="40" fontId="31" fillId="24" borderId="59" xfId="66" applyNumberFormat="1" applyFont="1" applyFill="1" applyBorder="1" applyAlignment="1">
      <alignment vertical="top" wrapText="1"/>
    </xf>
    <xf numFmtId="49" fontId="33" fillId="24" borderId="46" xfId="71" applyNumberFormat="1" applyFont="1" applyFill="1" applyBorder="1" applyAlignment="1" applyProtection="1">
      <alignment horizontal="center" vertical="center"/>
      <protection locked="0"/>
    </xf>
    <xf numFmtId="49" fontId="33" fillId="24" borderId="83" xfId="71" applyNumberFormat="1" applyFont="1" applyFill="1" applyBorder="1" applyAlignment="1" applyProtection="1">
      <alignment horizontal="center" vertical="center"/>
      <protection locked="0"/>
    </xf>
    <xf numFmtId="0" fontId="30" fillId="0" borderId="0" xfId="0" applyFont="1" applyFill="1" applyBorder="1" applyAlignment="1">
      <alignment vertical="center"/>
    </xf>
    <xf numFmtId="49" fontId="32" fillId="0" borderId="29" xfId="0" applyNumberFormat="1" applyFont="1" applyFill="1" applyBorder="1" applyAlignment="1">
      <alignment horizontal="center" vertical="top" shrinkToFit="1"/>
    </xf>
    <xf numFmtId="0" fontId="32" fillId="0" borderId="89" xfId="0" applyFont="1" applyFill="1" applyBorder="1" applyAlignment="1">
      <alignment vertical="top" wrapText="1"/>
    </xf>
    <xf numFmtId="40" fontId="32" fillId="0" borderId="65" xfId="66" applyNumberFormat="1" applyFont="1" applyFill="1" applyBorder="1" applyAlignment="1">
      <alignment vertical="top" wrapText="1"/>
    </xf>
    <xf numFmtId="49" fontId="30" fillId="0" borderId="31" xfId="0" applyNumberFormat="1" applyFont="1" applyFill="1" applyBorder="1" applyAlignment="1">
      <alignment horizontal="center" vertical="top" shrinkToFit="1"/>
    </xf>
    <xf numFmtId="40" fontId="30" fillId="0" borderId="66" xfId="66" applyNumberFormat="1" applyFont="1" applyFill="1" applyBorder="1" applyAlignment="1">
      <alignment vertical="top" wrapText="1"/>
    </xf>
    <xf numFmtId="0" fontId="35" fillId="25" borderId="117" xfId="66" applyNumberFormat="1" applyFont="1" applyFill="1" applyBorder="1" applyAlignment="1" applyProtection="1">
      <alignment horizontal="left" vertical="center" wrapText="1"/>
      <protection locked="0"/>
    </xf>
    <xf numFmtId="49" fontId="32" fillId="25" borderId="115" xfId="120" applyNumberFormat="1" applyFont="1" applyFill="1" applyBorder="1" applyAlignment="1" applyProtection="1">
      <alignment horizontal="center" vertical="center"/>
      <protection locked="0"/>
    </xf>
    <xf numFmtId="0" fontId="35" fillId="25" borderId="116" xfId="66" applyNumberFormat="1" applyFont="1" applyFill="1" applyBorder="1" applyAlignment="1" applyProtection="1">
      <alignment horizontal="left" vertical="center" wrapText="1"/>
      <protection locked="0"/>
    </xf>
    <xf numFmtId="0" fontId="35" fillId="25" borderId="113" xfId="66" applyNumberFormat="1" applyFont="1" applyFill="1" applyBorder="1" applyAlignment="1" applyProtection="1">
      <alignment horizontal="left" vertical="center" wrapText="1"/>
      <protection locked="0"/>
    </xf>
    <xf numFmtId="0" fontId="35" fillId="25" borderId="111" xfId="66" applyNumberFormat="1" applyFont="1" applyFill="1" applyBorder="1" applyAlignment="1" applyProtection="1">
      <alignment horizontal="left" vertical="center" wrapText="1"/>
      <protection locked="0"/>
    </xf>
    <xf numFmtId="49" fontId="33" fillId="24" borderId="107" xfId="71" applyNumberFormat="1" applyFont="1" applyFill="1" applyBorder="1" applyAlignment="1" applyProtection="1">
      <alignment horizontal="center" vertical="center"/>
      <protection locked="0"/>
    </xf>
    <xf numFmtId="49" fontId="33" fillId="24" borderId="121" xfId="71" applyNumberFormat="1" applyFont="1" applyFill="1" applyBorder="1" applyAlignment="1" applyProtection="1">
      <alignment horizontal="center" vertical="center"/>
      <protection locked="0"/>
    </xf>
    <xf numFmtId="49" fontId="30" fillId="0" borderId="48" xfId="0" applyNumberFormat="1" applyFont="1" applyFill="1" applyBorder="1" applyAlignment="1">
      <alignment horizontal="center" vertical="top" shrinkToFit="1"/>
    </xf>
    <xf numFmtId="40" fontId="30" fillId="0" borderId="60" xfId="66" applyNumberFormat="1" applyFont="1" applyFill="1" applyBorder="1" applyAlignment="1">
      <alignment vertical="top" wrapText="1"/>
    </xf>
    <xf numFmtId="49" fontId="30" fillId="0" borderId="12" xfId="0" applyNumberFormat="1" applyFont="1" applyFill="1" applyBorder="1" applyAlignment="1">
      <alignment horizontal="center" vertical="top" shrinkToFit="1"/>
    </xf>
    <xf numFmtId="49" fontId="30" fillId="0" borderId="34" xfId="0" applyNumberFormat="1" applyFont="1" applyFill="1" applyBorder="1" applyAlignment="1">
      <alignment horizontal="center" vertical="top" shrinkToFit="1"/>
    </xf>
    <xf numFmtId="178" fontId="30" fillId="0" borderId="116" xfId="120" applyNumberFormat="1" applyFont="1" applyFill="1" applyBorder="1" applyAlignment="1" applyProtection="1">
      <alignment vertical="center" shrinkToFit="1"/>
      <protection locked="0"/>
    </xf>
    <xf numFmtId="49" fontId="33" fillId="24" borderId="115" xfId="71" applyNumberFormat="1" applyFont="1" applyFill="1" applyBorder="1" applyAlignment="1" applyProtection="1">
      <alignment horizontal="center" vertical="center"/>
      <protection locked="0"/>
    </xf>
    <xf numFmtId="0" fontId="30" fillId="0" borderId="0" xfId="0" applyFont="1" applyFill="1" applyBorder="1">
      <alignment vertical="center"/>
    </xf>
    <xf numFmtId="40" fontId="30" fillId="0" borderId="71" xfId="66" applyNumberFormat="1" applyFont="1" applyFill="1" applyBorder="1" applyAlignment="1">
      <alignment vertical="top" wrapText="1"/>
    </xf>
    <xf numFmtId="0" fontId="32" fillId="0" borderId="77" xfId="0" applyFont="1" applyFill="1" applyBorder="1" applyAlignment="1">
      <alignment horizontal="left" vertical="top" wrapText="1"/>
    </xf>
    <xf numFmtId="40" fontId="32" fillId="0" borderId="68" xfId="66" applyNumberFormat="1" applyFont="1" applyFill="1" applyBorder="1" applyAlignment="1">
      <alignment vertical="top" wrapText="1"/>
    </xf>
    <xf numFmtId="49" fontId="32" fillId="25" borderId="100" xfId="120" applyNumberFormat="1" applyFont="1" applyFill="1" applyBorder="1" applyAlignment="1" applyProtection="1">
      <alignment horizontal="center" vertical="center"/>
      <protection locked="0"/>
    </xf>
    <xf numFmtId="40" fontId="30" fillId="0" borderId="64" xfId="66" applyNumberFormat="1" applyFont="1" applyFill="1" applyBorder="1" applyAlignment="1">
      <alignment vertical="top" wrapText="1"/>
    </xf>
    <xf numFmtId="0" fontId="35" fillId="25" borderId="114" xfId="66" applyNumberFormat="1" applyFont="1" applyFill="1" applyBorder="1" applyAlignment="1" applyProtection="1">
      <alignment horizontal="left" vertical="center" wrapText="1"/>
      <protection locked="0"/>
    </xf>
    <xf numFmtId="0" fontId="35" fillId="0" borderId="114" xfId="66" applyNumberFormat="1" applyFont="1" applyFill="1" applyBorder="1" applyAlignment="1" applyProtection="1">
      <alignment horizontal="left" vertical="center" wrapText="1"/>
      <protection locked="0"/>
    </xf>
    <xf numFmtId="0" fontId="32" fillId="0" borderId="74" xfId="0" applyFont="1" applyFill="1" applyBorder="1" applyAlignment="1">
      <alignment vertical="top" wrapText="1"/>
    </xf>
    <xf numFmtId="0" fontId="35" fillId="0" borderId="117" xfId="66" applyNumberFormat="1" applyFont="1" applyFill="1" applyBorder="1" applyAlignment="1" applyProtection="1">
      <alignment horizontal="left" vertical="center" wrapText="1"/>
      <protection locked="0"/>
    </xf>
    <xf numFmtId="49" fontId="33" fillId="24" borderId="105" xfId="71" applyNumberFormat="1" applyFont="1" applyFill="1" applyBorder="1" applyAlignment="1" applyProtection="1">
      <alignment horizontal="center" vertical="center"/>
      <protection locked="0"/>
    </xf>
    <xf numFmtId="49" fontId="33" fillId="24" borderId="94" xfId="71" applyNumberFormat="1" applyFont="1" applyFill="1" applyBorder="1" applyAlignment="1" applyProtection="1">
      <alignment horizontal="center" vertical="center"/>
      <protection locked="0"/>
    </xf>
    <xf numFmtId="49" fontId="33" fillId="24" borderId="111" xfId="71" applyNumberFormat="1" applyFont="1" applyFill="1" applyBorder="1" applyAlignment="1" applyProtection="1">
      <alignment horizontal="center" vertical="center"/>
      <protection locked="0"/>
    </xf>
    <xf numFmtId="0" fontId="30" fillId="0" borderId="77" xfId="0" applyFont="1" applyFill="1" applyBorder="1" applyAlignment="1">
      <alignment vertical="top" wrapText="1"/>
    </xf>
    <xf numFmtId="0" fontId="35" fillId="0" borderId="116" xfId="66" applyNumberFormat="1" applyFont="1" applyFill="1" applyBorder="1" applyAlignment="1" applyProtection="1">
      <alignment vertical="center" wrapText="1"/>
      <protection locked="0"/>
    </xf>
    <xf numFmtId="0" fontId="35" fillId="0" borderId="111" xfId="66" applyNumberFormat="1" applyFont="1" applyFill="1" applyBorder="1" applyAlignment="1" applyProtection="1">
      <alignment vertical="center" wrapText="1"/>
      <protection locked="0"/>
    </xf>
    <xf numFmtId="0" fontId="30" fillId="0" borderId="70" xfId="0" applyFont="1" applyFill="1" applyBorder="1" applyAlignment="1">
      <alignment vertical="top" wrapText="1"/>
    </xf>
    <xf numFmtId="40" fontId="30" fillId="0" borderId="76" xfId="66" applyNumberFormat="1" applyFont="1" applyFill="1" applyBorder="1" applyAlignment="1">
      <alignment vertical="top" wrapText="1"/>
    </xf>
    <xf numFmtId="40" fontId="30" fillId="0" borderId="99" xfId="66" applyNumberFormat="1" applyFont="1" applyFill="1" applyBorder="1" applyAlignment="1">
      <alignment vertical="top" wrapText="1"/>
    </xf>
    <xf numFmtId="0" fontId="35" fillId="0" borderId="117" xfId="66" applyNumberFormat="1" applyFont="1" applyFill="1" applyBorder="1" applyAlignment="1" applyProtection="1">
      <alignment vertical="center" wrapText="1"/>
      <protection locked="0"/>
    </xf>
    <xf numFmtId="49" fontId="30" fillId="0" borderId="50" xfId="0" applyNumberFormat="1" applyFont="1" applyFill="1" applyBorder="1" applyAlignment="1">
      <alignment horizontal="center" vertical="top" shrinkToFit="1"/>
    </xf>
    <xf numFmtId="40" fontId="30" fillId="0" borderId="75" xfId="66" applyNumberFormat="1" applyFont="1" applyFill="1" applyBorder="1" applyAlignment="1">
      <alignment vertical="top" wrapText="1"/>
    </xf>
    <xf numFmtId="49" fontId="33" fillId="24" borderId="115" xfId="120" applyNumberFormat="1" applyFont="1" applyFill="1" applyBorder="1" applyAlignment="1" applyProtection="1">
      <alignment horizontal="center" vertical="center"/>
      <protection locked="0"/>
    </xf>
    <xf numFmtId="49" fontId="33" fillId="24" borderId="110" xfId="120" applyNumberFormat="1" applyFont="1" applyFill="1" applyBorder="1" applyAlignment="1" applyProtection="1">
      <alignment horizontal="center" vertical="center"/>
      <protection locked="0"/>
    </xf>
    <xf numFmtId="40" fontId="30" fillId="0" borderId="130" xfId="66" applyNumberFormat="1" applyFont="1" applyFill="1" applyBorder="1" applyAlignment="1">
      <alignment vertical="top" wrapText="1"/>
    </xf>
    <xf numFmtId="49" fontId="32" fillId="0" borderId="48" xfId="0" applyNumberFormat="1" applyFont="1" applyFill="1" applyBorder="1" applyAlignment="1">
      <alignment horizontal="center" vertical="top" shrinkToFit="1"/>
    </xf>
    <xf numFmtId="0" fontId="41" fillId="0" borderId="0" xfId="0" applyFont="1" applyFill="1" applyBorder="1">
      <alignment vertical="center"/>
    </xf>
    <xf numFmtId="0" fontId="32" fillId="0" borderId="0" xfId="0" applyFont="1" applyFill="1" applyBorder="1" applyAlignment="1">
      <alignment vertical="top" wrapText="1"/>
    </xf>
    <xf numFmtId="40" fontId="32" fillId="0" borderId="120" xfId="66" applyNumberFormat="1" applyFont="1" applyFill="1" applyBorder="1" applyAlignment="1">
      <alignment vertical="top" wrapText="1"/>
    </xf>
    <xf numFmtId="49" fontId="33" fillId="24" borderId="100" xfId="120" applyNumberFormat="1" applyFont="1" applyFill="1" applyBorder="1" applyAlignment="1" applyProtection="1">
      <alignment horizontal="center" vertical="center"/>
      <protection locked="0"/>
    </xf>
    <xf numFmtId="0" fontId="30" fillId="0" borderId="22" xfId="117" applyFont="1" applyFill="1" applyBorder="1" applyAlignment="1">
      <alignment horizontal="center" vertical="top" wrapText="1"/>
    </xf>
    <xf numFmtId="49" fontId="33" fillId="24" borderId="116" xfId="120" applyNumberFormat="1" applyFont="1" applyFill="1" applyBorder="1" applyAlignment="1" applyProtection="1">
      <alignment horizontal="center" vertical="center"/>
      <protection locked="0"/>
    </xf>
    <xf numFmtId="0" fontId="30" fillId="0" borderId="60" xfId="144" applyFont="1" applyFill="1" applyBorder="1" applyAlignment="1">
      <alignment vertical="top" wrapText="1"/>
    </xf>
    <xf numFmtId="0" fontId="30" fillId="0" borderId="75" xfId="117" applyFont="1" applyFill="1" applyBorder="1" applyAlignment="1">
      <alignment vertical="top" wrapText="1"/>
    </xf>
    <xf numFmtId="49" fontId="33" fillId="24" borderId="45" xfId="120" applyNumberFormat="1" applyFont="1" applyFill="1" applyBorder="1" applyAlignment="1" applyProtection="1">
      <alignment horizontal="center" vertical="center"/>
      <protection locked="0"/>
    </xf>
    <xf numFmtId="178" fontId="30" fillId="0" borderId="112" xfId="120" applyNumberFormat="1" applyFont="1" applyFill="1" applyBorder="1" applyAlignment="1" applyProtection="1">
      <alignment vertical="center" shrinkToFit="1"/>
      <protection locked="0"/>
    </xf>
    <xf numFmtId="0" fontId="33" fillId="24" borderId="18" xfId="0" applyFont="1" applyFill="1" applyBorder="1" applyAlignment="1">
      <alignment horizontal="center" vertical="top"/>
    </xf>
    <xf numFmtId="0" fontId="33" fillId="24" borderId="17" xfId="0" applyFont="1" applyFill="1" applyBorder="1" applyAlignment="1">
      <alignment horizontal="center" vertical="top" wrapText="1"/>
    </xf>
    <xf numFmtId="0" fontId="33" fillId="24" borderId="86" xfId="0" applyFont="1" applyFill="1" applyBorder="1" applyAlignment="1">
      <alignment vertical="top" wrapText="1"/>
    </xf>
    <xf numFmtId="49" fontId="33" fillId="24" borderId="104" xfId="71" applyNumberFormat="1" applyFont="1" applyFill="1" applyBorder="1" applyAlignment="1" applyProtection="1">
      <alignment horizontal="center" vertical="center"/>
      <protection locked="0"/>
    </xf>
    <xf numFmtId="0" fontId="32" fillId="0" borderId="20" xfId="0" applyFont="1" applyFill="1" applyBorder="1" applyAlignment="1">
      <alignment horizontal="center" vertical="top" wrapText="1"/>
    </xf>
    <xf numFmtId="0" fontId="32" fillId="0" borderId="87" xfId="0" applyFont="1" applyFill="1" applyBorder="1" applyAlignment="1">
      <alignment vertical="top" wrapText="1"/>
    </xf>
    <xf numFmtId="0" fontId="33" fillId="24" borderId="19" xfId="0" applyFont="1" applyFill="1" applyBorder="1" applyAlignment="1">
      <alignment horizontal="center" vertical="top"/>
    </xf>
    <xf numFmtId="0" fontId="33" fillId="24" borderId="136" xfId="0" applyFont="1" applyFill="1" applyBorder="1" applyAlignment="1">
      <alignment vertical="top"/>
    </xf>
    <xf numFmtId="40" fontId="31" fillId="24" borderId="63" xfId="66" applyNumberFormat="1" applyFont="1" applyFill="1" applyBorder="1" applyAlignment="1">
      <alignment vertical="top" wrapText="1"/>
    </xf>
    <xf numFmtId="49" fontId="33" fillId="24" borderId="18" xfId="71" applyNumberFormat="1" applyFont="1" applyFill="1" applyBorder="1" applyAlignment="1" applyProtection="1">
      <alignment horizontal="center" vertical="center"/>
      <protection locked="0"/>
    </xf>
    <xf numFmtId="49" fontId="33" fillId="24" borderId="103" xfId="71" applyNumberFormat="1" applyFont="1" applyFill="1" applyBorder="1" applyAlignment="1" applyProtection="1">
      <alignment horizontal="center" vertical="center"/>
      <protection locked="0"/>
    </xf>
    <xf numFmtId="0" fontId="32" fillId="0" borderId="22" xfId="0" applyFont="1" applyFill="1" applyBorder="1" applyAlignment="1">
      <alignment vertical="top" wrapText="1"/>
    </xf>
    <xf numFmtId="40" fontId="30" fillId="0" borderId="137" xfId="66" applyNumberFormat="1" applyFont="1" applyFill="1" applyBorder="1" applyAlignment="1">
      <alignment vertical="top" wrapText="1"/>
    </xf>
    <xf numFmtId="178" fontId="30" fillId="0" borderId="123" xfId="120" applyNumberFormat="1" applyFont="1" applyFill="1" applyBorder="1" applyAlignment="1" applyProtection="1">
      <alignment vertical="center" shrinkToFit="1"/>
      <protection locked="0"/>
    </xf>
    <xf numFmtId="178" fontId="30" fillId="25" borderId="45" xfId="71" applyNumberFormat="1" applyFont="1" applyFill="1" applyBorder="1" applyAlignment="1" applyProtection="1">
      <alignment horizontal="center" vertical="center"/>
      <protection locked="0"/>
    </xf>
    <xf numFmtId="178" fontId="30" fillId="25" borderId="116" xfId="71" applyNumberFormat="1" applyFont="1" applyFill="1" applyBorder="1" applyAlignment="1" applyProtection="1">
      <alignment horizontal="center" vertical="center"/>
      <protection locked="0"/>
    </xf>
    <xf numFmtId="0" fontId="35" fillId="0" borderId="116" xfId="66" applyNumberFormat="1" applyFont="1" applyFill="1" applyBorder="1" applyAlignment="1" applyProtection="1">
      <alignment horizontal="left" vertical="center" wrapText="1"/>
      <protection locked="0"/>
    </xf>
    <xf numFmtId="178" fontId="31" fillId="0" borderId="111" xfId="71" applyNumberFormat="1" applyFont="1" applyFill="1" applyBorder="1" applyAlignment="1" applyProtection="1">
      <alignment horizontal="center" vertical="center" shrinkToFit="1"/>
      <protection locked="0"/>
    </xf>
    <xf numFmtId="178" fontId="31" fillId="0" borderId="114" xfId="71" applyNumberFormat="1" applyFont="1" applyFill="1" applyBorder="1" applyAlignment="1" applyProtection="1">
      <alignment horizontal="center" vertical="center" shrinkToFit="1"/>
      <protection locked="0"/>
    </xf>
    <xf numFmtId="49" fontId="32" fillId="0" borderId="127" xfId="0" applyNumberFormat="1" applyFont="1" applyFill="1" applyBorder="1" applyAlignment="1">
      <alignment horizontal="center" vertical="top" shrinkToFit="1"/>
    </xf>
    <xf numFmtId="40" fontId="32" fillId="25" borderId="57" xfId="66" applyNumberFormat="1" applyFont="1" applyFill="1" applyBorder="1" applyAlignment="1">
      <alignment vertical="top" wrapText="1"/>
    </xf>
    <xf numFmtId="49" fontId="33" fillId="25" borderId="110" xfId="71" applyNumberFormat="1" applyFont="1" applyFill="1" applyBorder="1" applyAlignment="1" applyProtection="1">
      <alignment horizontal="center" vertical="center"/>
      <protection locked="0"/>
    </xf>
    <xf numFmtId="40" fontId="43" fillId="0" borderId="71" xfId="66" applyNumberFormat="1" applyFont="1" applyFill="1" applyBorder="1" applyAlignment="1">
      <alignment vertical="top" wrapText="1"/>
    </xf>
    <xf numFmtId="40" fontId="44" fillId="0" borderId="57" xfId="66" applyNumberFormat="1" applyFont="1" applyFill="1" applyBorder="1" applyAlignment="1">
      <alignment vertical="top" wrapText="1"/>
    </xf>
    <xf numFmtId="40" fontId="43" fillId="0" borderId="57" xfId="66" applyNumberFormat="1" applyFont="1" applyFill="1" applyBorder="1" applyAlignment="1">
      <alignment vertical="top" wrapText="1"/>
    </xf>
    <xf numFmtId="40" fontId="43" fillId="0" borderId="74" xfId="66" applyNumberFormat="1" applyFont="1" applyFill="1" applyBorder="1" applyAlignment="1">
      <alignment vertical="top" wrapText="1"/>
    </xf>
    <xf numFmtId="0" fontId="35" fillId="0" borderId="0" xfId="0" applyFont="1" applyFill="1" applyBorder="1" applyAlignment="1">
      <alignment vertical="center"/>
    </xf>
    <xf numFmtId="0" fontId="35" fillId="25" borderId="116" xfId="0" applyFont="1" applyFill="1" applyBorder="1" applyAlignment="1" applyProtection="1">
      <alignment vertical="center"/>
      <protection locked="0"/>
    </xf>
    <xf numFmtId="49" fontId="30" fillId="0" borderId="50" xfId="0" applyNumberFormat="1" applyFont="1" applyFill="1" applyBorder="1" applyAlignment="1">
      <alignment horizontal="center" vertical="top" wrapText="1" shrinkToFit="1"/>
    </xf>
    <xf numFmtId="178" fontId="30" fillId="25" borderId="114" xfId="71" applyNumberFormat="1" applyFont="1" applyFill="1" applyBorder="1" applyAlignment="1" applyProtection="1">
      <alignment horizontal="center" vertical="center"/>
      <protection locked="0"/>
    </xf>
    <xf numFmtId="178" fontId="30" fillId="25" borderId="56" xfId="71" applyNumberFormat="1" applyFont="1" applyFill="1" applyBorder="1" applyAlignment="1" applyProtection="1">
      <alignment horizontal="center" vertical="center"/>
      <protection locked="0"/>
    </xf>
    <xf numFmtId="40" fontId="44" fillId="0" borderId="92" xfId="66" applyNumberFormat="1" applyFont="1" applyFill="1" applyBorder="1" applyAlignment="1">
      <alignment vertical="top" wrapText="1"/>
    </xf>
    <xf numFmtId="49" fontId="30" fillId="0" borderId="0" xfId="0" applyNumberFormat="1" applyFont="1" applyFill="1" applyBorder="1" applyAlignment="1">
      <alignment horizontal="center" vertical="top" wrapText="1" shrinkToFit="1"/>
    </xf>
    <xf numFmtId="178" fontId="33" fillId="24" borderId="108" xfId="71" quotePrefix="1" applyNumberFormat="1" applyFont="1" applyFill="1" applyBorder="1" applyAlignment="1" applyProtection="1">
      <alignment horizontal="center" vertical="center"/>
      <protection locked="0"/>
    </xf>
    <xf numFmtId="178" fontId="33" fillId="24" borderId="113" xfId="71" quotePrefix="1" applyNumberFormat="1" applyFont="1" applyFill="1" applyBorder="1" applyAlignment="1" applyProtection="1">
      <alignment horizontal="center" vertical="center"/>
      <protection locked="0"/>
    </xf>
    <xf numFmtId="49" fontId="30" fillId="0" borderId="133" xfId="0" applyNumberFormat="1" applyFont="1" applyFill="1" applyBorder="1" applyAlignment="1">
      <alignment horizontal="center" vertical="top" shrinkToFit="1"/>
    </xf>
    <xf numFmtId="0" fontId="30" fillId="0" borderId="134" xfId="0" applyFont="1" applyFill="1" applyBorder="1" applyAlignment="1">
      <alignment horizontal="left" vertical="top" wrapText="1"/>
    </xf>
    <xf numFmtId="40" fontId="30" fillId="0" borderId="135" xfId="66" applyNumberFormat="1" applyFont="1" applyFill="1" applyBorder="1" applyAlignment="1">
      <alignment vertical="top" wrapText="1"/>
    </xf>
    <xf numFmtId="178" fontId="30" fillId="0" borderId="132" xfId="120" applyNumberFormat="1" applyFont="1" applyFill="1" applyBorder="1" applyAlignment="1" applyProtection="1">
      <alignment vertical="center" shrinkToFit="1"/>
      <protection locked="0"/>
    </xf>
    <xf numFmtId="0" fontId="35" fillId="0" borderId="132" xfId="66" applyNumberFormat="1" applyFont="1" applyFill="1" applyBorder="1" applyAlignment="1" applyProtection="1">
      <alignment horizontal="left" vertical="center" wrapText="1"/>
      <protection locked="0"/>
    </xf>
    <xf numFmtId="0" fontId="35" fillId="25" borderId="109" xfId="0" applyFont="1" applyFill="1" applyBorder="1" applyAlignment="1" applyProtection="1">
      <alignment vertical="center"/>
      <protection locked="0"/>
    </xf>
    <xf numFmtId="0" fontId="35" fillId="25" borderId="114" xfId="0" applyFont="1" applyFill="1" applyBorder="1" applyAlignment="1" applyProtection="1">
      <alignment vertical="center"/>
      <protection locked="0"/>
    </xf>
    <xf numFmtId="0" fontId="35" fillId="0" borderId="0" xfId="0" applyFont="1" applyFill="1" applyBorder="1" applyAlignment="1">
      <alignment horizontal="center" vertical="center"/>
    </xf>
    <xf numFmtId="0" fontId="30" fillId="0" borderId="74" xfId="0" applyFont="1" applyBorder="1" applyAlignment="1">
      <alignment vertical="top" wrapText="1"/>
    </xf>
    <xf numFmtId="178" fontId="30" fillId="25" borderId="113" xfId="71" applyNumberFormat="1" applyFont="1" applyFill="1" applyBorder="1" applyAlignment="1" applyProtection="1">
      <alignment horizontal="center" vertical="center"/>
      <protection locked="0"/>
    </xf>
    <xf numFmtId="178" fontId="30" fillId="25" borderId="113" xfId="71" applyNumberFormat="1" applyFont="1" applyFill="1" applyBorder="1" applyAlignment="1" applyProtection="1">
      <alignment vertical="center"/>
      <protection locked="0"/>
    </xf>
    <xf numFmtId="0" fontId="30" fillId="0" borderId="75" xfId="0" applyFont="1" applyBorder="1" applyAlignment="1">
      <alignment vertical="top" wrapText="1"/>
    </xf>
    <xf numFmtId="0" fontId="35" fillId="25" borderId="117" xfId="0" applyFont="1" applyFill="1" applyBorder="1" applyAlignment="1" applyProtection="1">
      <alignment vertical="center"/>
      <protection locked="0"/>
    </xf>
    <xf numFmtId="40" fontId="44" fillId="0" borderId="120" xfId="66" applyNumberFormat="1" applyFont="1" applyFill="1" applyBorder="1" applyAlignment="1">
      <alignment vertical="top" wrapText="1"/>
    </xf>
    <xf numFmtId="49" fontId="30" fillId="0" borderId="34" xfId="0" applyNumberFormat="1" applyFont="1" applyFill="1" applyBorder="1" applyAlignment="1">
      <alignment horizontal="center" vertical="top" wrapText="1" shrinkToFit="1"/>
    </xf>
    <xf numFmtId="40" fontId="44" fillId="0" borderId="78" xfId="66" applyNumberFormat="1" applyFont="1" applyFill="1" applyBorder="1" applyAlignment="1">
      <alignment vertical="top" wrapText="1"/>
    </xf>
    <xf numFmtId="49" fontId="30" fillId="0" borderId="35" xfId="0" applyNumberFormat="1" applyFont="1" applyFill="1" applyBorder="1" applyAlignment="1">
      <alignment horizontal="center" vertical="top" shrinkToFit="1"/>
    </xf>
    <xf numFmtId="40" fontId="30" fillId="0" borderId="77" xfId="66" applyNumberFormat="1" applyFont="1" applyFill="1" applyBorder="1" applyAlignment="1">
      <alignment vertical="top" wrapText="1"/>
    </xf>
    <xf numFmtId="178" fontId="30" fillId="25" borderId="108" xfId="71" applyNumberFormat="1" applyFont="1" applyFill="1" applyBorder="1" applyAlignment="1" applyProtection="1">
      <alignment horizontal="center" vertical="center"/>
      <protection locked="0"/>
    </xf>
    <xf numFmtId="0" fontId="35" fillId="25" borderId="45" xfId="0" applyFont="1" applyFill="1" applyBorder="1" applyAlignment="1" applyProtection="1">
      <alignment vertical="center"/>
      <protection locked="0"/>
    </xf>
    <xf numFmtId="40" fontId="43" fillId="0" borderId="78" xfId="66" applyNumberFormat="1" applyFont="1" applyFill="1" applyBorder="1" applyAlignment="1">
      <alignment vertical="top" wrapText="1"/>
    </xf>
    <xf numFmtId="0" fontId="35" fillId="25" borderId="121" xfId="0" applyFont="1" applyFill="1" applyBorder="1" applyAlignment="1" applyProtection="1">
      <alignment vertical="center"/>
      <protection locked="0"/>
    </xf>
    <xf numFmtId="49" fontId="43" fillId="0" borderId="23" xfId="0" applyNumberFormat="1" applyFont="1" applyFill="1" applyBorder="1" applyAlignment="1">
      <alignment horizontal="center" vertical="top" shrinkToFit="1"/>
    </xf>
    <xf numFmtId="0" fontId="35" fillId="0" borderId="123" xfId="66" applyNumberFormat="1" applyFont="1" applyFill="1" applyBorder="1" applyAlignment="1" applyProtection="1">
      <alignment horizontal="center" vertical="center" wrapText="1"/>
      <protection locked="0"/>
    </xf>
    <xf numFmtId="0" fontId="35" fillId="0" borderId="131" xfId="66" applyNumberFormat="1" applyFont="1" applyFill="1" applyBorder="1" applyAlignment="1" applyProtection="1">
      <alignment horizontal="center" vertical="center" wrapText="1"/>
      <protection locked="0"/>
    </xf>
    <xf numFmtId="49" fontId="30" fillId="0" borderId="33" xfId="0" applyNumberFormat="1" applyFont="1" applyFill="1" applyBorder="1" applyAlignment="1">
      <alignment horizontal="center" vertical="top" wrapText="1" shrinkToFit="1"/>
    </xf>
    <xf numFmtId="49" fontId="30" fillId="0" borderId="125" xfId="0" applyNumberFormat="1" applyFont="1" applyFill="1" applyBorder="1" applyAlignment="1">
      <alignment horizontal="center" vertical="top" wrapText="1" shrinkToFit="1"/>
    </xf>
    <xf numFmtId="0" fontId="30" fillId="0" borderId="126" xfId="0" applyFont="1" applyFill="1" applyBorder="1" applyAlignment="1">
      <alignment horizontal="left" vertical="top" wrapText="1"/>
    </xf>
    <xf numFmtId="40" fontId="30" fillId="0" borderId="120" xfId="66" applyNumberFormat="1" applyFont="1" applyFill="1" applyBorder="1" applyAlignment="1">
      <alignment vertical="top" wrapText="1"/>
    </xf>
    <xf numFmtId="0" fontId="35" fillId="0" borderId="115" xfId="66" applyNumberFormat="1" applyFont="1" applyFill="1" applyBorder="1" applyAlignment="1" applyProtection="1">
      <alignment horizontal="center" vertical="center" wrapText="1"/>
      <protection locked="0"/>
    </xf>
    <xf numFmtId="0" fontId="35" fillId="0" borderId="113" xfId="66" applyNumberFormat="1" applyFont="1" applyFill="1" applyBorder="1" applyAlignment="1" applyProtection="1">
      <alignment vertical="center" wrapText="1"/>
      <protection locked="0"/>
    </xf>
    <xf numFmtId="0" fontId="35" fillId="0" borderId="100" xfId="66" applyNumberFormat="1" applyFont="1" applyFill="1" applyBorder="1" applyAlignment="1" applyProtection="1">
      <alignment vertical="center" wrapText="1"/>
      <protection locked="0"/>
    </xf>
    <xf numFmtId="0" fontId="32" fillId="0" borderId="74" xfId="0" applyFont="1" applyBorder="1">
      <alignment vertical="center"/>
    </xf>
    <xf numFmtId="49" fontId="30" fillId="0" borderId="73" xfId="0" applyNumberFormat="1" applyFont="1" applyFill="1" applyBorder="1" applyAlignment="1">
      <alignment horizontal="center" vertical="top" shrinkToFit="1"/>
    </xf>
    <xf numFmtId="49" fontId="30" fillId="0" borderId="128" xfId="0" applyNumberFormat="1" applyFont="1" applyFill="1" applyBorder="1" applyAlignment="1">
      <alignment horizontal="center" vertical="top" shrinkToFit="1"/>
    </xf>
    <xf numFmtId="40" fontId="32" fillId="0" borderId="65" xfId="74" applyNumberFormat="1" applyFont="1" applyFill="1" applyBorder="1" applyAlignment="1">
      <alignment vertical="top" wrapText="1"/>
    </xf>
    <xf numFmtId="40" fontId="30" fillId="0" borderId="66" xfId="74" applyNumberFormat="1" applyFont="1" applyFill="1" applyBorder="1" applyAlignment="1">
      <alignment vertical="top" wrapText="1"/>
    </xf>
    <xf numFmtId="49" fontId="30" fillId="0" borderId="140" xfId="0" applyNumberFormat="1" applyFont="1" applyFill="1" applyBorder="1" applyAlignment="1">
      <alignment horizontal="center" vertical="top" wrapText="1" shrinkToFit="1"/>
    </xf>
    <xf numFmtId="0" fontId="30" fillId="0" borderId="139" xfId="0" applyFont="1" applyFill="1" applyBorder="1" applyAlignment="1">
      <alignment vertical="top" wrapText="1"/>
    </xf>
    <xf numFmtId="0" fontId="35" fillId="25" borderId="117" xfId="0" applyFont="1" applyFill="1" applyBorder="1" applyAlignment="1" applyProtection="1">
      <alignment horizontal="center" vertical="center"/>
      <protection locked="0"/>
    </xf>
    <xf numFmtId="0" fontId="35" fillId="25" borderId="116" xfId="0" applyFont="1" applyFill="1" applyBorder="1" applyAlignment="1" applyProtection="1">
      <alignment horizontal="center" vertical="center"/>
      <protection locked="0"/>
    </xf>
    <xf numFmtId="49" fontId="30" fillId="0" borderId="23" xfId="0" applyNumberFormat="1" applyFont="1" applyFill="1" applyBorder="1" applyAlignment="1">
      <alignment horizontal="center" vertical="top" wrapText="1" shrinkToFit="1"/>
    </xf>
    <xf numFmtId="0" fontId="30" fillId="0" borderId="0" xfId="0" applyFont="1" applyFill="1" applyBorder="1" applyAlignment="1">
      <alignment vertical="top" wrapText="1"/>
    </xf>
    <xf numFmtId="0" fontId="35" fillId="25" borderId="113" xfId="0" applyFont="1" applyFill="1" applyBorder="1" applyAlignment="1" applyProtection="1">
      <alignment horizontal="center" vertical="center"/>
      <protection locked="0"/>
    </xf>
    <xf numFmtId="49" fontId="30" fillId="0" borderId="0" xfId="0" applyNumberFormat="1" applyFont="1" applyFill="1" applyBorder="1" applyAlignment="1">
      <alignment horizontal="left" vertical="top" wrapText="1" shrinkToFit="1"/>
    </xf>
    <xf numFmtId="0" fontId="35" fillId="25" borderId="0" xfId="0" applyFont="1" applyFill="1" applyBorder="1" applyAlignment="1" applyProtection="1">
      <alignment horizontal="center" vertical="center"/>
      <protection locked="0"/>
    </xf>
    <xf numFmtId="0" fontId="35" fillId="25" borderId="124" xfId="0" applyFont="1" applyFill="1" applyBorder="1" applyAlignment="1" applyProtection="1">
      <alignment horizontal="center" vertical="center"/>
      <protection locked="0"/>
    </xf>
    <xf numFmtId="0" fontId="35" fillId="25" borderId="22" xfId="0" applyFont="1" applyFill="1" applyBorder="1" applyAlignment="1" applyProtection="1">
      <alignment horizontal="center" vertical="center"/>
      <protection locked="0"/>
    </xf>
    <xf numFmtId="49" fontId="30" fillId="0" borderId="31" xfId="0" applyNumberFormat="1" applyFont="1" applyFill="1" applyBorder="1" applyAlignment="1">
      <alignment horizontal="center" vertical="top" wrapText="1" shrinkToFit="1"/>
    </xf>
    <xf numFmtId="40" fontId="32" fillId="0" borderId="90" xfId="121" applyNumberFormat="1" applyFont="1" applyFill="1" applyBorder="1" applyAlignment="1">
      <alignment vertical="top" wrapText="1"/>
    </xf>
    <xf numFmtId="49" fontId="33" fillId="24" borderId="105" xfId="120" applyNumberFormat="1" applyFont="1" applyFill="1" applyBorder="1" applyAlignment="1" applyProtection="1">
      <alignment horizontal="center" vertical="center"/>
      <protection locked="0"/>
    </xf>
    <xf numFmtId="49" fontId="33" fillId="0" borderId="116" xfId="120" applyNumberFormat="1" applyFont="1" applyFill="1" applyBorder="1" applyAlignment="1" applyProtection="1">
      <alignment horizontal="center" vertical="center"/>
      <protection locked="0"/>
    </xf>
    <xf numFmtId="49" fontId="33" fillId="24" borderId="141" xfId="120" applyNumberFormat="1" applyFont="1" applyFill="1" applyBorder="1" applyAlignment="1" applyProtection="1">
      <alignment horizontal="center" vertical="center"/>
      <protection locked="0"/>
    </xf>
    <xf numFmtId="49" fontId="33" fillId="24" borderId="138" xfId="120" applyNumberFormat="1" applyFont="1" applyFill="1" applyBorder="1" applyAlignment="1" applyProtection="1">
      <alignment horizontal="center" vertical="center"/>
      <protection locked="0"/>
    </xf>
    <xf numFmtId="40" fontId="32" fillId="0" borderId="92" xfId="121" applyNumberFormat="1" applyFont="1" applyFill="1" applyBorder="1" applyAlignment="1">
      <alignment vertical="top" wrapText="1"/>
    </xf>
    <xf numFmtId="49" fontId="33" fillId="24" borderId="107" xfId="120" applyNumberFormat="1" applyFont="1" applyFill="1" applyBorder="1" applyAlignment="1" applyProtection="1">
      <alignment horizontal="center" vertical="center"/>
      <protection locked="0"/>
    </xf>
    <xf numFmtId="40" fontId="30" fillId="0" borderId="66" xfId="121" applyNumberFormat="1" applyFont="1" applyFill="1" applyBorder="1" applyAlignment="1">
      <alignment vertical="top" wrapText="1"/>
    </xf>
    <xf numFmtId="0" fontId="30" fillId="0" borderId="47" xfId="0" applyFont="1" applyFill="1" applyBorder="1" applyAlignment="1">
      <alignment horizontal="center" vertical="top" wrapText="1"/>
    </xf>
    <xf numFmtId="49" fontId="33" fillId="24" borderId="117" xfId="120" applyNumberFormat="1" applyFont="1" applyFill="1" applyBorder="1" applyAlignment="1" applyProtection="1">
      <alignment horizontal="center" vertical="center"/>
      <protection locked="0"/>
    </xf>
    <xf numFmtId="0" fontId="30" fillId="0" borderId="104" xfId="0" applyFont="1" applyBorder="1" applyAlignment="1">
      <alignment vertical="center" wrapText="1"/>
    </xf>
    <xf numFmtId="0" fontId="30" fillId="0" borderId="83" xfId="0" applyFont="1" applyBorder="1" applyAlignment="1">
      <alignment vertical="center"/>
    </xf>
    <xf numFmtId="0" fontId="33" fillId="0" borderId="104" xfId="0" applyFont="1" applyBorder="1" applyAlignment="1">
      <alignment vertical="top" wrapText="1"/>
    </xf>
    <xf numFmtId="0" fontId="30" fillId="0" borderId="0" xfId="0" applyFont="1" applyBorder="1" applyAlignment="1">
      <alignment vertical="top"/>
    </xf>
    <xf numFmtId="0" fontId="11" fillId="25" borderId="10" xfId="116" applyFont="1" applyFill="1" applyBorder="1" applyProtection="1">
      <alignment vertical="center"/>
      <protection locked="0"/>
    </xf>
    <xf numFmtId="0" fontId="11" fillId="0" borderId="36" xfId="0" applyFont="1" applyFill="1" applyBorder="1" applyAlignment="1">
      <alignment horizontal="center" vertical="center"/>
    </xf>
    <xf numFmtId="177" fontId="11" fillId="0" borderId="10" xfId="0" applyNumberFormat="1" applyFont="1" applyFill="1" applyBorder="1" applyAlignment="1">
      <alignment vertical="center" shrinkToFit="1"/>
    </xf>
    <xf numFmtId="0" fontId="11" fillId="0" borderId="10" xfId="0" applyFont="1" applyFill="1" applyBorder="1">
      <alignment vertical="center"/>
    </xf>
    <xf numFmtId="177" fontId="11" fillId="0" borderId="11" xfId="0" applyNumberFormat="1" applyFont="1" applyFill="1" applyBorder="1" applyAlignment="1">
      <alignment vertical="center" shrinkToFit="1"/>
    </xf>
    <xf numFmtId="0" fontId="11" fillId="0" borderId="11" xfId="0" applyFont="1" applyFill="1" applyBorder="1">
      <alignment vertical="center"/>
    </xf>
    <xf numFmtId="177" fontId="11" fillId="0" borderId="12" xfId="0" applyNumberFormat="1" applyFont="1" applyFill="1" applyBorder="1" applyAlignment="1">
      <alignment vertical="center" shrinkToFit="1"/>
    </xf>
    <xf numFmtId="0" fontId="11" fillId="0" borderId="12" xfId="0" applyFont="1" applyFill="1" applyBorder="1">
      <alignment vertical="center"/>
    </xf>
    <xf numFmtId="0" fontId="11" fillId="0" borderId="41" xfId="0" applyFont="1" applyFill="1" applyBorder="1">
      <alignment vertical="center"/>
    </xf>
    <xf numFmtId="177" fontId="11" fillId="0" borderId="0" xfId="0" applyNumberFormat="1" applyFont="1" applyBorder="1" applyAlignment="1">
      <alignment vertical="center" shrinkToFit="1"/>
    </xf>
    <xf numFmtId="0" fontId="11" fillId="0" borderId="0" xfId="0" applyFont="1" applyBorder="1">
      <alignment vertical="center"/>
    </xf>
    <xf numFmtId="0" fontId="11" fillId="0" borderId="36" xfId="0" applyNumberFormat="1" applyFont="1" applyBorder="1" applyAlignment="1">
      <alignment vertical="center" shrinkToFit="1"/>
    </xf>
    <xf numFmtId="0" fontId="11" fillId="0" borderId="36" xfId="0" applyNumberFormat="1" applyFont="1" applyBorder="1">
      <alignment vertical="center"/>
    </xf>
    <xf numFmtId="0" fontId="11" fillId="0" borderId="10" xfId="0" applyNumberFormat="1" applyFont="1" applyFill="1" applyBorder="1" applyAlignment="1">
      <alignment vertical="center" shrinkToFit="1"/>
    </xf>
    <xf numFmtId="0" fontId="11" fillId="0" borderId="10" xfId="0" applyNumberFormat="1" applyFont="1" applyBorder="1">
      <alignment vertical="center"/>
    </xf>
    <xf numFmtId="0" fontId="11" fillId="0" borderId="41" xfId="0" applyNumberFormat="1" applyFont="1" applyFill="1" applyBorder="1" applyAlignment="1">
      <alignment vertical="center" shrinkToFit="1"/>
    </xf>
    <xf numFmtId="0" fontId="11" fillId="0" borderId="41" xfId="0" applyNumberFormat="1" applyFont="1" applyBorder="1">
      <alignment vertical="center"/>
    </xf>
    <xf numFmtId="0" fontId="11" fillId="0" borderId="12" xfId="0" applyNumberFormat="1" applyFont="1" applyBorder="1" applyAlignment="1">
      <alignment vertical="center" shrinkToFit="1"/>
    </xf>
    <xf numFmtId="0" fontId="11" fillId="0" borderId="12" xfId="0" applyFont="1" applyBorder="1">
      <alignment vertical="center"/>
    </xf>
    <xf numFmtId="49" fontId="11" fillId="0" borderId="10" xfId="0" applyNumberFormat="1" applyFont="1" applyFill="1" applyBorder="1" applyAlignment="1">
      <alignment vertical="center" shrinkToFit="1"/>
    </xf>
    <xf numFmtId="0" fontId="11" fillId="0" borderId="10" xfId="0" applyFont="1" applyBorder="1">
      <alignment vertical="center"/>
    </xf>
    <xf numFmtId="0" fontId="11" fillId="0" borderId="41" xfId="0" applyFont="1" applyBorder="1">
      <alignment vertical="center"/>
    </xf>
    <xf numFmtId="0" fontId="11" fillId="0" borderId="0" xfId="0" applyFont="1">
      <alignment vertical="center"/>
    </xf>
    <xf numFmtId="176" fontId="11" fillId="0" borderId="41" xfId="0" applyNumberFormat="1" applyFont="1" applyFill="1" applyBorder="1" applyAlignment="1">
      <alignment vertical="center" shrinkToFit="1"/>
    </xf>
    <xf numFmtId="0" fontId="11" fillId="0" borderId="36" xfId="0" applyFont="1" applyBorder="1">
      <alignment vertical="center"/>
    </xf>
    <xf numFmtId="0" fontId="30" fillId="0" borderId="15" xfId="0" applyFont="1" applyFill="1" applyBorder="1" applyAlignment="1">
      <alignment horizontal="center" vertical="top" wrapText="1"/>
    </xf>
    <xf numFmtId="49" fontId="30" fillId="0" borderId="16" xfId="0" applyNumberFormat="1" applyFont="1" applyFill="1" applyBorder="1" applyAlignment="1">
      <alignment horizontal="center" vertical="top" shrinkToFit="1"/>
    </xf>
    <xf numFmtId="49" fontId="30" fillId="0" borderId="142" xfId="0" applyNumberFormat="1" applyFont="1" applyFill="1" applyBorder="1" applyAlignment="1">
      <alignment horizontal="center" vertical="top" shrinkToFit="1"/>
    </xf>
    <xf numFmtId="40" fontId="30" fillId="0" borderId="143" xfId="66" applyNumberFormat="1" applyFont="1" applyFill="1" applyBorder="1" applyAlignment="1">
      <alignment vertical="top" wrapText="1"/>
    </xf>
    <xf numFmtId="0" fontId="35" fillId="25" borderId="83" xfId="66" applyNumberFormat="1" applyFont="1" applyFill="1" applyBorder="1" applyAlignment="1" applyProtection="1">
      <alignment horizontal="left" vertical="center" wrapText="1"/>
      <protection locked="0"/>
    </xf>
    <xf numFmtId="178" fontId="30" fillId="25" borderId="109" xfId="71" applyNumberFormat="1" applyFont="1" applyFill="1" applyBorder="1" applyAlignment="1" applyProtection="1">
      <alignment horizontal="center" vertical="center"/>
      <protection locked="0"/>
    </xf>
    <xf numFmtId="178" fontId="30" fillId="25" borderId="117" xfId="71" applyNumberFormat="1" applyFont="1" applyFill="1" applyBorder="1" applyAlignment="1" applyProtection="1">
      <alignment horizontal="center" vertical="center"/>
      <protection locked="0"/>
    </xf>
    <xf numFmtId="0" fontId="33" fillId="24" borderId="144" xfId="0" applyFont="1" applyFill="1" applyBorder="1" applyAlignment="1">
      <alignment horizontal="center" vertical="center"/>
    </xf>
    <xf numFmtId="0" fontId="33" fillId="24" borderId="145" xfId="0" applyFont="1" applyFill="1" applyBorder="1" applyAlignment="1">
      <alignment horizontal="center" vertical="center"/>
    </xf>
    <xf numFmtId="0" fontId="33" fillId="24" borderId="145" xfId="0" applyFont="1" applyFill="1" applyBorder="1" applyAlignment="1">
      <alignment vertical="center"/>
    </xf>
    <xf numFmtId="40" fontId="31" fillId="24" borderId="145" xfId="66" applyNumberFormat="1" applyFont="1" applyFill="1" applyBorder="1" applyAlignment="1">
      <alignment vertical="top" wrapText="1"/>
    </xf>
    <xf numFmtId="49" fontId="33" fillId="24" borderId="145" xfId="71" applyNumberFormat="1" applyFont="1" applyFill="1" applyBorder="1" applyAlignment="1" applyProtection="1">
      <alignment horizontal="center" vertical="center"/>
      <protection locked="0"/>
    </xf>
    <xf numFmtId="49" fontId="33" fillId="24" borderId="146" xfId="71" applyNumberFormat="1" applyFont="1" applyFill="1" applyBorder="1" applyAlignment="1" applyProtection="1">
      <alignment horizontal="center" vertical="center"/>
      <protection locked="0"/>
    </xf>
    <xf numFmtId="0" fontId="30" fillId="0" borderId="47" xfId="0" applyFont="1" applyFill="1" applyBorder="1" applyAlignment="1">
      <alignment vertical="top" wrapText="1"/>
    </xf>
    <xf numFmtId="49" fontId="30" fillId="0" borderId="147" xfId="0" applyNumberFormat="1" applyFont="1" applyFill="1" applyBorder="1" applyAlignment="1">
      <alignment horizontal="center" vertical="top" shrinkToFit="1"/>
    </xf>
    <xf numFmtId="40" fontId="43" fillId="0" borderId="120" xfId="66" applyNumberFormat="1" applyFont="1" applyFill="1" applyBorder="1" applyAlignment="1">
      <alignment vertical="top" wrapText="1"/>
    </xf>
    <xf numFmtId="49" fontId="38" fillId="0" borderId="50" xfId="0" applyNumberFormat="1" applyFont="1" applyFill="1" applyBorder="1" applyAlignment="1">
      <alignment horizontal="center" vertical="top" wrapText="1" shrinkToFit="1"/>
    </xf>
    <xf numFmtId="0" fontId="38" fillId="0" borderId="75" xfId="0" applyFont="1" applyFill="1" applyBorder="1" applyAlignment="1">
      <alignment horizontal="left" vertical="top" wrapText="1"/>
    </xf>
    <xf numFmtId="40" fontId="43" fillId="0" borderId="75" xfId="66" applyNumberFormat="1" applyFont="1" applyFill="1" applyBorder="1" applyAlignment="1">
      <alignment vertical="top" wrapText="1"/>
    </xf>
    <xf numFmtId="49" fontId="32" fillId="0" borderId="12" xfId="0" applyNumberFormat="1" applyFont="1" applyFill="1" applyBorder="1" applyAlignment="1">
      <alignment horizontal="center" vertical="top" shrinkToFit="1"/>
    </xf>
    <xf numFmtId="0" fontId="33" fillId="24" borderId="46" xfId="0" applyFont="1" applyFill="1" applyBorder="1" applyAlignment="1">
      <alignment horizontal="center" vertical="top"/>
    </xf>
    <xf numFmtId="0" fontId="42" fillId="0" borderId="47" xfId="0" applyFont="1" applyFill="1" applyBorder="1" applyAlignment="1">
      <alignment horizontal="center" vertical="top" wrapText="1"/>
    </xf>
    <xf numFmtId="49" fontId="30" fillId="0" borderId="148" xfId="0" applyNumberFormat="1" applyFont="1" applyFill="1" applyBorder="1" applyAlignment="1">
      <alignment horizontal="center" vertical="top" wrapText="1" shrinkToFit="1"/>
    </xf>
    <xf numFmtId="0" fontId="30" fillId="0" borderId="149" xfId="0" applyFont="1" applyFill="1" applyBorder="1" applyAlignment="1">
      <alignment horizontal="left" vertical="top" wrapText="1"/>
    </xf>
    <xf numFmtId="178" fontId="30" fillId="0" borderId="150" xfId="120" applyNumberFormat="1" applyFont="1" applyFill="1" applyBorder="1" applyAlignment="1" applyProtection="1">
      <alignment vertical="center" shrinkToFit="1"/>
      <protection locked="0"/>
    </xf>
    <xf numFmtId="0" fontId="35" fillId="0" borderId="150" xfId="66" applyNumberFormat="1" applyFont="1" applyFill="1" applyBorder="1" applyAlignment="1" applyProtection="1">
      <alignment vertical="center" wrapText="1"/>
      <protection locked="0"/>
    </xf>
    <xf numFmtId="0" fontId="30" fillId="0" borderId="50" xfId="0" applyFont="1" applyFill="1" applyBorder="1" applyAlignment="1">
      <alignment vertical="top" wrapText="1"/>
    </xf>
    <xf numFmtId="0" fontId="35" fillId="0" borderId="114" xfId="66" applyNumberFormat="1" applyFont="1" applyFill="1" applyBorder="1" applyAlignment="1" applyProtection="1">
      <alignment vertical="center" wrapText="1"/>
      <protection locked="0"/>
    </xf>
    <xf numFmtId="0" fontId="45" fillId="0" borderId="74" xfId="0" applyFont="1" applyFill="1" applyBorder="1" applyAlignment="1">
      <alignment horizontal="left" vertical="top" wrapText="1"/>
    </xf>
    <xf numFmtId="49" fontId="33" fillId="24" borderId="109" xfId="120" applyNumberFormat="1" applyFont="1" applyFill="1" applyBorder="1" applyAlignment="1" applyProtection="1">
      <alignment horizontal="center" vertical="center"/>
      <protection locked="0"/>
    </xf>
    <xf numFmtId="177" fontId="28" fillId="0" borderId="17" xfId="0" applyNumberFormat="1" applyFont="1" applyBorder="1" applyAlignment="1">
      <alignment vertical="center" shrinkToFit="1"/>
    </xf>
    <xf numFmtId="0" fontId="28" fillId="0" borderId="17" xfId="0" applyFont="1" applyBorder="1">
      <alignment vertical="center"/>
    </xf>
    <xf numFmtId="49" fontId="30" fillId="0" borderId="28" xfId="0" applyNumberFormat="1" applyFont="1" applyFill="1" applyBorder="1" applyAlignment="1">
      <alignment horizontal="center" vertical="top" wrapText="1" shrinkToFit="1"/>
    </xf>
    <xf numFmtId="40" fontId="32" fillId="25" borderId="92" xfId="66" applyNumberFormat="1" applyFont="1" applyFill="1" applyBorder="1" applyAlignment="1">
      <alignment vertical="top" wrapText="1"/>
    </xf>
    <xf numFmtId="49" fontId="33" fillId="25" borderId="121" xfId="71" applyNumberFormat="1" applyFont="1" applyFill="1" applyBorder="1" applyAlignment="1" applyProtection="1">
      <alignment horizontal="center" vertical="center"/>
      <protection locked="0"/>
    </xf>
    <xf numFmtId="49" fontId="33" fillId="25" borderId="115" xfId="71" applyNumberFormat="1" applyFont="1" applyFill="1" applyBorder="1" applyAlignment="1" applyProtection="1">
      <alignment horizontal="center" vertical="center"/>
      <protection locked="0"/>
    </xf>
    <xf numFmtId="0" fontId="30" fillId="0" borderId="16" xfId="0" applyFont="1" applyFill="1" applyBorder="1" applyAlignment="1">
      <alignment vertical="top" wrapText="1"/>
    </xf>
    <xf numFmtId="49" fontId="30" fillId="0" borderId="153" xfId="0" applyNumberFormat="1" applyFont="1" applyFill="1" applyBorder="1" applyAlignment="1">
      <alignment horizontal="center" vertical="top" shrinkToFit="1"/>
    </xf>
    <xf numFmtId="0" fontId="30" fillId="0" borderId="86" xfId="0" applyFont="1" applyFill="1" applyBorder="1" applyAlignment="1">
      <alignment vertical="top" wrapText="1"/>
    </xf>
    <xf numFmtId="40" fontId="30" fillId="0" borderId="59" xfId="121" applyNumberFormat="1" applyFont="1" applyFill="1" applyBorder="1" applyAlignment="1">
      <alignment vertical="top" wrapText="1"/>
    </xf>
    <xf numFmtId="49" fontId="32" fillId="0" borderId="24" xfId="0" applyNumberFormat="1" applyFont="1" applyFill="1" applyBorder="1" applyAlignment="1">
      <alignment horizontal="center" vertical="top" shrinkToFit="1"/>
    </xf>
    <xf numFmtId="49" fontId="32" fillId="24" borderId="154" xfId="120" applyNumberFormat="1" applyFont="1" applyFill="1" applyBorder="1" applyAlignment="1" applyProtection="1">
      <alignment horizontal="center" vertical="center"/>
      <protection locked="0"/>
    </xf>
    <xf numFmtId="0" fontId="30" fillId="0" borderId="155" xfId="120" applyNumberFormat="1" applyFont="1" applyFill="1" applyBorder="1" applyAlignment="1" applyProtection="1">
      <alignment horizontal="left" vertical="center" wrapText="1" shrinkToFit="1"/>
      <protection locked="0"/>
    </xf>
    <xf numFmtId="40" fontId="32" fillId="0" borderId="92" xfId="66" applyNumberFormat="1" applyFont="1" applyFill="1" applyBorder="1" applyAlignment="1">
      <alignment vertical="top" wrapText="1"/>
    </xf>
    <xf numFmtId="49" fontId="30" fillId="0" borderId="159" xfId="0" applyNumberFormat="1" applyFont="1" applyFill="1" applyBorder="1" applyAlignment="1">
      <alignment horizontal="center" vertical="top" shrinkToFit="1"/>
    </xf>
    <xf numFmtId="0" fontId="30" fillId="0" borderId="158" xfId="0" applyFont="1" applyFill="1" applyBorder="1" applyAlignment="1">
      <alignment vertical="top" wrapText="1"/>
    </xf>
    <xf numFmtId="178" fontId="30" fillId="0" borderId="161" xfId="120" applyNumberFormat="1" applyFont="1" applyFill="1" applyBorder="1" applyAlignment="1" applyProtection="1">
      <alignment vertical="center" shrinkToFit="1"/>
      <protection locked="0"/>
    </xf>
    <xf numFmtId="0" fontId="35" fillId="0" borderId="161" xfId="66" applyNumberFormat="1" applyFont="1" applyFill="1" applyBorder="1" applyAlignment="1" applyProtection="1">
      <alignment vertical="center" wrapText="1"/>
      <protection locked="0"/>
    </xf>
    <xf numFmtId="49" fontId="33" fillId="29" borderId="45" xfId="120" applyNumberFormat="1" applyFont="1" applyFill="1" applyBorder="1" applyAlignment="1" applyProtection="1">
      <alignment horizontal="center" vertical="center"/>
      <protection locked="0"/>
    </xf>
    <xf numFmtId="49" fontId="33" fillId="29" borderId="116" xfId="120" applyNumberFormat="1" applyFont="1" applyFill="1" applyBorder="1" applyAlignment="1" applyProtection="1">
      <alignment horizontal="center" vertical="center"/>
      <protection locked="0"/>
    </xf>
    <xf numFmtId="49" fontId="33" fillId="29" borderId="100" xfId="71" applyNumberFormat="1" applyFont="1" applyFill="1" applyBorder="1" applyAlignment="1" applyProtection="1">
      <alignment horizontal="center" vertical="center"/>
      <protection locked="0"/>
    </xf>
    <xf numFmtId="0" fontId="35" fillId="29" borderId="111" xfId="66" applyNumberFormat="1" applyFont="1" applyFill="1" applyBorder="1" applyAlignment="1" applyProtection="1">
      <alignment horizontal="center" vertical="center" wrapText="1"/>
      <protection locked="0"/>
    </xf>
    <xf numFmtId="40" fontId="30" fillId="0" borderId="162" xfId="66" applyNumberFormat="1" applyFont="1" applyFill="1" applyBorder="1" applyAlignment="1">
      <alignment vertical="top" wrapText="1"/>
    </xf>
    <xf numFmtId="40" fontId="30" fillId="0" borderId="163" xfId="66" applyNumberFormat="1" applyFont="1" applyFill="1" applyBorder="1" applyAlignment="1">
      <alignment vertical="top" wrapText="1"/>
    </xf>
    <xf numFmtId="40" fontId="30" fillId="0" borderId="165" xfId="66" applyNumberFormat="1" applyFont="1" applyFill="1" applyBorder="1" applyAlignment="1">
      <alignment vertical="top" wrapText="1"/>
    </xf>
    <xf numFmtId="49" fontId="33" fillId="29" borderId="150" xfId="120" applyNumberFormat="1" applyFont="1" applyFill="1" applyBorder="1" applyAlignment="1" applyProtection="1">
      <alignment horizontal="center" vertical="center"/>
      <protection locked="0"/>
    </xf>
    <xf numFmtId="49" fontId="33" fillId="29" borderId="100" xfId="120" applyNumberFormat="1" applyFont="1" applyFill="1" applyBorder="1" applyAlignment="1" applyProtection="1">
      <alignment horizontal="center" vertical="center"/>
      <protection locked="0"/>
    </xf>
    <xf numFmtId="49" fontId="33" fillId="29" borderId="164" xfId="120" applyNumberFormat="1" applyFont="1" applyFill="1" applyBorder="1" applyAlignment="1" applyProtection="1">
      <alignment horizontal="center" vertical="center"/>
      <protection locked="0"/>
    </xf>
    <xf numFmtId="49" fontId="33" fillId="24" borderId="150" xfId="120" applyNumberFormat="1" applyFont="1" applyFill="1" applyBorder="1" applyAlignment="1" applyProtection="1">
      <alignment horizontal="center" vertical="center"/>
      <protection locked="0"/>
    </xf>
    <xf numFmtId="40" fontId="30" fillId="0" borderId="166" xfId="66" applyNumberFormat="1" applyFont="1" applyFill="1" applyBorder="1" applyAlignment="1">
      <alignment vertical="top" wrapText="1"/>
    </xf>
    <xf numFmtId="178" fontId="30" fillId="29" borderId="100" xfId="120" applyNumberFormat="1" applyFont="1" applyFill="1" applyBorder="1" applyAlignment="1" applyProtection="1">
      <alignment vertical="center" shrinkToFit="1"/>
      <protection locked="0"/>
    </xf>
    <xf numFmtId="0" fontId="35" fillId="29" borderId="114" xfId="66" applyNumberFormat="1" applyFont="1" applyFill="1" applyBorder="1" applyAlignment="1" applyProtection="1">
      <alignment horizontal="center" vertical="center" wrapText="1"/>
      <protection locked="0"/>
    </xf>
    <xf numFmtId="49" fontId="30" fillId="0" borderId="10" xfId="0" applyNumberFormat="1" applyFont="1" applyFill="1" applyBorder="1" applyAlignment="1">
      <alignment horizontal="center" vertical="top" shrinkToFit="1"/>
    </xf>
    <xf numFmtId="49" fontId="30" fillId="0" borderId="51" xfId="0" applyNumberFormat="1" applyFont="1" applyFill="1" applyBorder="1" applyAlignment="1">
      <alignment horizontal="center" vertical="top" wrapText="1" shrinkToFit="1"/>
    </xf>
    <xf numFmtId="0" fontId="32" fillId="0" borderId="167" xfId="0" applyFont="1" applyFill="1" applyBorder="1" applyAlignment="1">
      <alignment vertical="top" wrapText="1"/>
    </xf>
    <xf numFmtId="40" fontId="30" fillId="0" borderId="168" xfId="66" applyNumberFormat="1" applyFont="1" applyFill="1" applyBorder="1" applyAlignment="1">
      <alignment vertical="top" wrapText="1"/>
    </xf>
    <xf numFmtId="178" fontId="30" fillId="0" borderId="81" xfId="120" applyNumberFormat="1" applyFont="1" applyFill="1" applyBorder="1" applyAlignment="1" applyProtection="1">
      <alignment vertical="center" shrinkToFit="1"/>
      <protection locked="0"/>
    </xf>
    <xf numFmtId="0" fontId="35" fillId="0" borderId="81" xfId="66" applyNumberFormat="1" applyFont="1" applyFill="1" applyBorder="1" applyAlignment="1" applyProtection="1">
      <alignment horizontal="left" vertical="center" wrapText="1"/>
      <protection locked="0"/>
    </xf>
    <xf numFmtId="0" fontId="35" fillId="0" borderId="117" xfId="66" applyNumberFormat="1" applyFont="1" applyFill="1" applyBorder="1" applyAlignment="1" applyProtection="1">
      <alignment horizontal="center" vertical="center" wrapText="1"/>
      <protection locked="0"/>
    </xf>
    <xf numFmtId="49" fontId="33" fillId="0" borderId="83" xfId="120" applyNumberFormat="1" applyFont="1" applyFill="1" applyBorder="1" applyAlignment="1" applyProtection="1">
      <alignment horizontal="center" vertical="center"/>
      <protection locked="0"/>
    </xf>
    <xf numFmtId="0" fontId="47" fillId="24" borderId="10" xfId="0" applyFont="1" applyFill="1" applyBorder="1" applyAlignment="1">
      <alignment horizontal="center" vertical="center"/>
    </xf>
    <xf numFmtId="0" fontId="35" fillId="0" borderId="116" xfId="66" applyNumberFormat="1" applyFont="1" applyFill="1" applyBorder="1" applyAlignment="1" applyProtection="1">
      <alignment horizontal="center" vertical="center" wrapText="1"/>
      <protection locked="0"/>
    </xf>
    <xf numFmtId="0" fontId="35" fillId="0" borderId="100" xfId="66" applyNumberFormat="1" applyFont="1" applyFill="1" applyBorder="1" applyAlignment="1" applyProtection="1">
      <alignment horizontal="center" vertical="center" wrapText="1"/>
      <protection locked="0"/>
    </xf>
    <xf numFmtId="0" fontId="35" fillId="0" borderId="113" xfId="66" applyNumberFormat="1" applyFont="1" applyFill="1" applyBorder="1" applyAlignment="1" applyProtection="1">
      <alignment horizontal="center" vertical="center" wrapText="1"/>
      <protection locked="0"/>
    </xf>
    <xf numFmtId="49" fontId="34" fillId="0" borderId="0" xfId="0" applyNumberFormat="1" applyFont="1" applyFill="1" applyBorder="1" applyAlignment="1">
      <alignment horizontal="left" vertical="top" shrinkToFit="1"/>
    </xf>
    <xf numFmtId="0" fontId="29" fillId="0" borderId="10" xfId="0" applyFont="1" applyBorder="1" applyAlignment="1">
      <alignment horizontal="center" vertical="center"/>
    </xf>
    <xf numFmtId="0" fontId="28" fillId="0" borderId="0" xfId="0" applyFont="1" applyBorder="1" applyAlignment="1">
      <alignment vertical="center" shrinkToFit="1"/>
    </xf>
    <xf numFmtId="0" fontId="11" fillId="0" borderId="0" xfId="0" applyFont="1" applyAlignment="1">
      <alignment vertical="center"/>
    </xf>
    <xf numFmtId="49" fontId="30" fillId="0" borderId="31" xfId="0" applyNumberFormat="1" applyFont="1" applyFill="1" applyBorder="1" applyAlignment="1">
      <alignment horizontal="right" vertical="top" shrinkToFit="1"/>
    </xf>
    <xf numFmtId="49" fontId="30" fillId="0" borderId="133" xfId="0" applyNumberFormat="1" applyFont="1" applyFill="1" applyBorder="1" applyAlignment="1">
      <alignment horizontal="right" vertical="top" shrinkToFit="1"/>
    </xf>
    <xf numFmtId="0" fontId="30" fillId="0" borderId="156" xfId="0" applyFont="1" applyFill="1" applyBorder="1" applyAlignment="1">
      <alignment vertical="top" wrapText="1"/>
    </xf>
    <xf numFmtId="49" fontId="30" fillId="0" borderId="48" xfId="117" applyNumberFormat="1" applyFont="1" applyFill="1" applyBorder="1" applyAlignment="1">
      <alignment horizontal="center" vertical="top" shrinkToFit="1"/>
    </xf>
    <xf numFmtId="49" fontId="30" fillId="0" borderId="12" xfId="117" applyNumberFormat="1" applyFont="1" applyFill="1" applyBorder="1" applyAlignment="1">
      <alignment horizontal="center" vertical="top" shrinkToFit="1"/>
    </xf>
    <xf numFmtId="0" fontId="30" fillId="0" borderId="72" xfId="144" applyFont="1" applyFill="1" applyBorder="1" applyAlignment="1">
      <alignment vertical="top" wrapText="1"/>
    </xf>
    <xf numFmtId="178" fontId="30" fillId="29" borderId="111" xfId="120" applyNumberFormat="1" applyFont="1" applyFill="1" applyBorder="1" applyAlignment="1" applyProtection="1">
      <alignment vertical="center" shrinkToFit="1"/>
      <protection locked="0"/>
    </xf>
    <xf numFmtId="49" fontId="30" fillId="0" borderId="23" xfId="117" applyNumberFormat="1" applyFont="1" applyFill="1" applyBorder="1" applyAlignment="1">
      <alignment horizontal="center" vertical="top" shrinkToFit="1"/>
    </xf>
    <xf numFmtId="49" fontId="30" fillId="0" borderId="160" xfId="0" applyNumberFormat="1" applyFont="1" applyFill="1" applyBorder="1" applyAlignment="1">
      <alignment horizontal="right" vertical="top" shrinkToFit="1"/>
    </xf>
    <xf numFmtId="0" fontId="30" fillId="0" borderId="157" xfId="144" applyFont="1" applyFill="1" applyBorder="1" applyAlignment="1">
      <alignment vertical="top" wrapText="1"/>
    </xf>
    <xf numFmtId="49" fontId="30" fillId="0" borderId="159" xfId="0" applyNumberFormat="1" applyFont="1" applyFill="1" applyBorder="1" applyAlignment="1">
      <alignment horizontal="right" vertical="top" shrinkToFit="1"/>
    </xf>
    <xf numFmtId="0" fontId="30" fillId="0" borderId="158" xfId="144" applyFont="1" applyFill="1" applyBorder="1" applyAlignment="1">
      <alignment vertical="top" wrapText="1"/>
    </xf>
    <xf numFmtId="0" fontId="32" fillId="0" borderId="89" xfId="0" applyFont="1" applyBorder="1">
      <alignment vertical="center"/>
    </xf>
    <xf numFmtId="49" fontId="30" fillId="0" borderId="147" xfId="0" applyNumberFormat="1" applyFont="1" applyFill="1" applyBorder="1" applyAlignment="1">
      <alignment horizontal="center" vertical="top" wrapText="1" shrinkToFit="1"/>
    </xf>
    <xf numFmtId="178" fontId="30" fillId="29" borderId="116" xfId="120" applyNumberFormat="1" applyFont="1" applyFill="1" applyBorder="1" applyAlignment="1" applyProtection="1">
      <alignment vertical="center" shrinkToFit="1"/>
      <protection locked="0"/>
    </xf>
    <xf numFmtId="49" fontId="30" fillId="0" borderId="24" xfId="0" applyNumberFormat="1" applyFont="1" applyFill="1" applyBorder="1" applyAlignment="1">
      <alignment horizontal="center" vertical="top" wrapText="1" shrinkToFit="1"/>
    </xf>
    <xf numFmtId="178" fontId="30" fillId="29" borderId="150" xfId="120" applyNumberFormat="1" applyFont="1" applyFill="1" applyBorder="1" applyAlignment="1" applyProtection="1">
      <alignment vertical="center" shrinkToFit="1"/>
      <protection locked="0"/>
    </xf>
    <xf numFmtId="49" fontId="33" fillId="24" borderId="164" xfId="120" applyNumberFormat="1" applyFont="1" applyFill="1" applyBorder="1" applyAlignment="1" applyProtection="1">
      <alignment horizontal="center" vertical="center"/>
      <protection locked="0"/>
    </xf>
    <xf numFmtId="0" fontId="30" fillId="0" borderId="149" xfId="0" applyFont="1" applyFill="1" applyBorder="1" applyAlignment="1">
      <alignment vertical="top" wrapText="1"/>
    </xf>
    <xf numFmtId="49" fontId="30" fillId="0" borderId="26" xfId="0" applyNumberFormat="1" applyFont="1" applyFill="1" applyBorder="1" applyAlignment="1">
      <alignment horizontal="center" vertical="top" wrapText="1" shrinkToFit="1"/>
    </xf>
    <xf numFmtId="0" fontId="11" fillId="27" borderId="10" xfId="116" applyFont="1" applyFill="1" applyBorder="1" applyAlignment="1" applyProtection="1">
      <alignment horizontal="center" vertical="center"/>
      <protection locked="0"/>
    </xf>
    <xf numFmtId="0" fontId="11" fillId="0" borderId="10" xfId="116" applyFont="1" applyFill="1" applyBorder="1" applyAlignment="1" applyProtection="1">
      <alignment horizontal="center" vertical="center"/>
      <protection locked="0"/>
    </xf>
    <xf numFmtId="0" fontId="11" fillId="0" borderId="52" xfId="116" applyFont="1" applyBorder="1">
      <alignment vertical="center"/>
    </xf>
    <xf numFmtId="177" fontId="28" fillId="0" borderId="41" xfId="0" applyNumberFormat="1" applyFont="1" applyFill="1" applyBorder="1" applyAlignment="1">
      <alignment vertical="center" shrinkToFit="1"/>
    </xf>
    <xf numFmtId="0" fontId="11" fillId="0" borderId="151" xfId="116" applyFont="1" applyBorder="1">
      <alignment vertical="center"/>
    </xf>
    <xf numFmtId="0" fontId="11" fillId="0" borderId="152" xfId="116" applyFont="1" applyBorder="1">
      <alignment vertical="center"/>
    </xf>
    <xf numFmtId="0" fontId="11" fillId="0" borderId="41" xfId="116" applyFont="1" applyFill="1" applyBorder="1">
      <alignment vertical="center"/>
    </xf>
    <xf numFmtId="177" fontId="28" fillId="0" borderId="19" xfId="0" applyNumberFormat="1" applyFont="1" applyBorder="1" applyAlignment="1">
      <alignment vertical="center" shrinkToFit="1"/>
    </xf>
    <xf numFmtId="0" fontId="28" fillId="0" borderId="36" xfId="0" applyFont="1" applyBorder="1" applyAlignment="1">
      <alignment vertical="center"/>
    </xf>
    <xf numFmtId="0" fontId="35" fillId="0" borderId="82" xfId="66" applyNumberFormat="1" applyFont="1" applyFill="1" applyBorder="1" applyAlignment="1" applyProtection="1">
      <alignment horizontal="left" vertical="top"/>
      <protection locked="0"/>
    </xf>
    <xf numFmtId="0" fontId="35" fillId="0" borderId="58" xfId="66" applyNumberFormat="1" applyFont="1" applyFill="1" applyBorder="1" applyAlignment="1" applyProtection="1">
      <alignment horizontal="left" vertical="top"/>
      <protection locked="0"/>
    </xf>
    <xf numFmtId="0" fontId="35" fillId="0" borderId="116" xfId="66" applyNumberFormat="1" applyFont="1" applyFill="1" applyBorder="1" applyAlignment="1" applyProtection="1">
      <alignment horizontal="center" vertical="center" wrapText="1"/>
      <protection locked="0"/>
    </xf>
    <xf numFmtId="0" fontId="35" fillId="0" borderId="100" xfId="66" applyNumberFormat="1" applyFont="1" applyFill="1" applyBorder="1" applyAlignment="1" applyProtection="1">
      <alignment horizontal="center" vertical="center" wrapText="1"/>
      <protection locked="0"/>
    </xf>
    <xf numFmtId="0" fontId="35" fillId="0" borderId="113" xfId="66" applyNumberFormat="1" applyFont="1" applyFill="1" applyBorder="1" applyAlignment="1" applyProtection="1">
      <alignment horizontal="center" vertical="center" wrapText="1"/>
      <protection locked="0"/>
    </xf>
    <xf numFmtId="40" fontId="30" fillId="0" borderId="137" xfId="66" applyNumberFormat="1" applyFont="1" applyFill="1" applyBorder="1" applyAlignment="1">
      <alignment horizontal="left" vertical="top" wrapText="1"/>
    </xf>
    <xf numFmtId="40" fontId="30" fillId="0" borderId="90" xfId="66" applyNumberFormat="1" applyFont="1" applyFill="1" applyBorder="1" applyAlignment="1">
      <alignment horizontal="left" vertical="top" wrapText="1"/>
    </xf>
    <xf numFmtId="0" fontId="35" fillId="0" borderId="85" xfId="66" applyNumberFormat="1" applyFont="1" applyFill="1" applyBorder="1" applyAlignment="1" applyProtection="1">
      <alignment horizontal="left" vertical="top"/>
      <protection locked="0"/>
    </xf>
    <xf numFmtId="0" fontId="35" fillId="0" borderId="79" xfId="66" applyNumberFormat="1" applyFont="1" applyFill="1" applyBorder="1" applyAlignment="1" applyProtection="1">
      <alignment horizontal="left" vertical="top"/>
      <protection locked="0"/>
    </xf>
    <xf numFmtId="49" fontId="34" fillId="0" borderId="0" xfId="0" applyNumberFormat="1" applyFont="1" applyFill="1" applyBorder="1" applyAlignment="1">
      <alignment horizontal="left" vertical="top" shrinkToFit="1"/>
    </xf>
    <xf numFmtId="0" fontId="33" fillId="26" borderId="43" xfId="0" applyFont="1" applyFill="1" applyBorder="1" applyAlignment="1">
      <alignment horizontal="center" vertical="center" shrinkToFit="1"/>
    </xf>
    <xf numFmtId="0" fontId="33" fillId="26" borderId="13" xfId="0" applyFont="1" applyFill="1" applyBorder="1" applyAlignment="1">
      <alignment horizontal="center" vertical="center" shrinkToFit="1"/>
    </xf>
    <xf numFmtId="0" fontId="33" fillId="28" borderId="43" xfId="0" applyFont="1" applyFill="1" applyBorder="1" applyAlignment="1">
      <alignment horizontal="center" vertical="center" shrinkToFit="1"/>
    </xf>
    <xf numFmtId="0" fontId="33" fillId="28" borderId="13" xfId="0" applyFont="1" applyFill="1" applyBorder="1" applyAlignment="1">
      <alignment horizontal="center" vertical="center" shrinkToFit="1"/>
    </xf>
    <xf numFmtId="0" fontId="35" fillId="28" borderId="13" xfId="0" applyFont="1" applyFill="1" applyBorder="1" applyAlignment="1">
      <alignment horizontal="center" vertical="center" shrinkToFit="1"/>
    </xf>
    <xf numFmtId="40" fontId="30" fillId="0" borderId="137" xfId="66" applyNumberFormat="1" applyFont="1" applyFill="1" applyBorder="1" applyAlignment="1">
      <alignment vertical="top" wrapText="1"/>
    </xf>
    <xf numFmtId="40" fontId="30" fillId="0" borderId="99" xfId="66" applyNumberFormat="1" applyFont="1" applyFill="1" applyBorder="1" applyAlignment="1">
      <alignment vertical="top" wrapText="1"/>
    </xf>
    <xf numFmtId="0" fontId="39" fillId="0" borderId="0" xfId="0" applyFont="1" applyAlignment="1">
      <alignment horizontal="left" vertical="top"/>
    </xf>
    <xf numFmtId="0" fontId="35" fillId="0" borderId="84" xfId="66" applyNumberFormat="1" applyFont="1" applyFill="1" applyBorder="1" applyAlignment="1" applyProtection="1">
      <alignment horizontal="left" vertical="top"/>
      <protection locked="0"/>
    </xf>
    <xf numFmtId="0" fontId="35" fillId="0" borderId="55" xfId="66" applyNumberFormat="1" applyFont="1" applyFill="1" applyBorder="1" applyAlignment="1" applyProtection="1">
      <alignment horizontal="left" vertical="top"/>
      <protection locked="0"/>
    </xf>
    <xf numFmtId="178" fontId="30" fillId="0" borderId="138" xfId="120" applyNumberFormat="1" applyFont="1" applyFill="1" applyBorder="1" applyAlignment="1" applyProtection="1">
      <alignment horizontal="left" vertical="center" shrinkToFit="1"/>
      <protection locked="0"/>
    </xf>
    <xf numFmtId="178" fontId="30" fillId="0" borderId="150" xfId="120" applyNumberFormat="1" applyFont="1" applyFill="1" applyBorder="1" applyAlignment="1" applyProtection="1">
      <alignment horizontal="left" vertical="center" shrinkToFit="1"/>
      <protection locked="0"/>
    </xf>
    <xf numFmtId="0" fontId="33" fillId="0" borderId="18" xfId="0" applyFont="1" applyBorder="1" applyAlignment="1">
      <alignment horizontal="left" vertical="top" wrapText="1"/>
    </xf>
    <xf numFmtId="0" fontId="33" fillId="0" borderId="63" xfId="0" applyFont="1" applyBorder="1" applyAlignment="1">
      <alignment horizontal="left" vertical="top" wrapText="1"/>
    </xf>
    <xf numFmtId="0" fontId="30" fillId="0" borderId="18" xfId="0" applyFont="1" applyBorder="1" applyAlignment="1">
      <alignment horizontal="left" vertical="center" wrapText="1"/>
    </xf>
    <xf numFmtId="0" fontId="30" fillId="0" borderId="63" xfId="0" applyFont="1" applyBorder="1" applyAlignment="1">
      <alignment horizontal="left" vertical="center" wrapText="1"/>
    </xf>
    <xf numFmtId="40" fontId="30" fillId="0" borderId="18" xfId="66" applyNumberFormat="1" applyFont="1" applyFill="1" applyBorder="1" applyAlignment="1">
      <alignment horizontal="left" vertical="center" wrapText="1"/>
    </xf>
    <xf numFmtId="40" fontId="30" fillId="0" borderId="63" xfId="66" applyNumberFormat="1" applyFont="1" applyFill="1" applyBorder="1" applyAlignment="1">
      <alignment horizontal="left" vertical="center" wrapText="1"/>
    </xf>
    <xf numFmtId="0" fontId="30" fillId="0" borderId="96" xfId="0" applyFont="1" applyBorder="1" applyAlignment="1">
      <alignment horizontal="left" vertical="top"/>
    </xf>
    <xf numFmtId="0" fontId="30" fillId="0" borderId="97" xfId="0" applyFont="1" applyBorder="1" applyAlignment="1">
      <alignment horizontal="left" vertical="top"/>
    </xf>
    <xf numFmtId="0" fontId="30" fillId="0" borderId="98" xfId="0" applyFont="1" applyBorder="1" applyAlignment="1">
      <alignment horizontal="left" vertical="top"/>
    </xf>
    <xf numFmtId="0" fontId="28" fillId="0" borderId="0" xfId="0" applyFont="1" applyAlignment="1">
      <alignment horizontal="left" vertical="center"/>
    </xf>
    <xf numFmtId="0" fontId="28" fillId="0" borderId="14" xfId="0" applyFont="1" applyFill="1" applyBorder="1" applyAlignment="1">
      <alignment horizontal="center" vertical="center" wrapText="1"/>
    </xf>
    <xf numFmtId="0" fontId="28" fillId="0" borderId="27" xfId="0" applyFont="1" applyFill="1" applyBorder="1" applyAlignment="1">
      <alignment horizontal="center" vertical="center"/>
    </xf>
    <xf numFmtId="0" fontId="29" fillId="0" borderId="10" xfId="0" applyFont="1" applyBorder="1" applyAlignment="1">
      <alignment horizontal="center" vertical="center"/>
    </xf>
    <xf numFmtId="0" fontId="29" fillId="24" borderId="51" xfId="0" applyFont="1" applyFill="1" applyBorder="1" applyAlignment="1">
      <alignment horizontal="center" vertical="center"/>
    </xf>
    <xf numFmtId="0" fontId="29" fillId="24" borderId="52" xfId="0" applyFont="1" applyFill="1" applyBorder="1" applyAlignment="1">
      <alignment horizontal="center" vertical="center"/>
    </xf>
    <xf numFmtId="0" fontId="29" fillId="24" borderId="53" xfId="0" applyFont="1" applyFill="1" applyBorder="1" applyAlignment="1">
      <alignment horizontal="center" vertical="center"/>
    </xf>
    <xf numFmtId="0" fontId="20" fillId="0" borderId="10" xfId="0" applyFont="1" applyBorder="1" applyAlignment="1">
      <alignment horizontal="center" vertical="center" wrapText="1"/>
    </xf>
    <xf numFmtId="0" fontId="20" fillId="0" borderId="10" xfId="0" applyFont="1" applyBorder="1" applyAlignment="1">
      <alignment horizontal="center" vertical="center"/>
    </xf>
    <xf numFmtId="0" fontId="29" fillId="24" borderId="10" xfId="0" applyFont="1" applyFill="1" applyBorder="1" applyAlignment="1">
      <alignment horizontal="center" vertical="center"/>
    </xf>
    <xf numFmtId="0" fontId="20" fillId="0" borderId="10" xfId="0" applyFont="1" applyBorder="1" applyAlignment="1">
      <alignment vertical="center"/>
    </xf>
    <xf numFmtId="0" fontId="29" fillId="24" borderId="10" xfId="0" applyFont="1" applyFill="1" applyBorder="1" applyAlignment="1">
      <alignment horizontal="center" vertical="center" wrapText="1"/>
    </xf>
    <xf numFmtId="0" fontId="11" fillId="0" borderId="50" xfId="116" applyFont="1" applyBorder="1" applyAlignment="1" applyProtection="1">
      <alignment horizontal="left" vertical="center"/>
    </xf>
    <xf numFmtId="0" fontId="11" fillId="0" borderId="0" xfId="116" applyFont="1" applyAlignment="1" applyProtection="1">
      <alignment vertical="center" wrapText="1"/>
      <protection locked="0"/>
    </xf>
    <xf numFmtId="0" fontId="11" fillId="0" borderId="0" xfId="0" applyFont="1" applyAlignment="1">
      <alignment vertical="center"/>
    </xf>
    <xf numFmtId="49" fontId="20" fillId="0" borderId="40" xfId="0" applyNumberFormat="1" applyFont="1" applyFill="1" applyBorder="1" applyAlignment="1">
      <alignment horizontal="center" vertical="center" shrinkToFit="1"/>
    </xf>
    <xf numFmtId="0" fontId="20" fillId="0" borderId="41" xfId="0" applyFont="1" applyBorder="1" applyAlignment="1">
      <alignment horizontal="center" vertical="center" shrinkToFit="1"/>
    </xf>
    <xf numFmtId="0" fontId="24" fillId="0" borderId="0" xfId="0" applyFont="1" applyAlignment="1">
      <alignment horizontal="left" vertical="center"/>
    </xf>
    <xf numFmtId="0" fontId="11" fillId="0" borderId="51" xfId="116" applyFont="1" applyBorder="1" applyAlignment="1" applyProtection="1">
      <alignment horizontal="right" vertical="center"/>
      <protection locked="0"/>
    </xf>
    <xf numFmtId="0" fontId="11" fillId="0" borderId="53" xfId="116" applyFont="1" applyBorder="1" applyAlignment="1" applyProtection="1">
      <alignment horizontal="right" vertical="center"/>
      <protection locked="0"/>
    </xf>
    <xf numFmtId="0" fontId="28" fillId="0" borderId="0" xfId="0" applyFont="1" applyBorder="1" applyAlignment="1">
      <alignment vertical="center" shrinkToFit="1"/>
    </xf>
    <xf numFmtId="0" fontId="20" fillId="0" borderId="49" xfId="0" applyFont="1" applyFill="1" applyBorder="1" applyAlignment="1">
      <alignment horizontal="center" vertical="center" shrinkToFit="1"/>
    </xf>
    <xf numFmtId="0" fontId="20" fillId="0" borderId="36" xfId="0" applyFont="1" applyBorder="1" applyAlignment="1">
      <alignment horizontal="center" vertical="center" shrinkToFit="1"/>
    </xf>
    <xf numFmtId="0" fontId="20" fillId="0" borderId="37" xfId="0" applyFont="1" applyFill="1" applyBorder="1" applyAlignment="1">
      <alignment horizontal="center" vertical="center" shrinkToFit="1"/>
    </xf>
    <xf numFmtId="0" fontId="20" fillId="0" borderId="10" xfId="0" applyFont="1" applyBorder="1" applyAlignment="1">
      <alignment horizontal="center" vertical="center" shrinkToFit="1"/>
    </xf>
    <xf numFmtId="0" fontId="20" fillId="0" borderId="47" xfId="0" applyFont="1" applyFill="1" applyBorder="1" applyAlignment="1">
      <alignment horizontal="center" vertical="center" shrinkToFit="1"/>
    </xf>
    <xf numFmtId="0" fontId="20" fillId="0" borderId="12" xfId="0" applyFont="1" applyBorder="1" applyAlignment="1">
      <alignment horizontal="center" vertical="center" shrinkToFit="1"/>
    </xf>
    <xf numFmtId="0" fontId="28" fillId="0" borderId="49" xfId="0" applyFont="1" applyFill="1" applyBorder="1" applyAlignment="1">
      <alignment horizontal="center" vertical="center"/>
    </xf>
    <xf numFmtId="0" fontId="28" fillId="0" borderId="37" xfId="0" applyFont="1" applyFill="1" applyBorder="1" applyAlignment="1">
      <alignment horizontal="center" vertical="center"/>
    </xf>
    <xf numFmtId="0" fontId="28" fillId="0" borderId="36" xfId="0" applyFont="1" applyFill="1" applyBorder="1" applyAlignment="1">
      <alignment horizontal="center" vertical="center" wrapText="1"/>
    </xf>
    <xf numFmtId="0" fontId="28" fillId="0" borderId="10" xfId="0" applyFont="1" applyFill="1" applyBorder="1" applyAlignment="1">
      <alignment horizontal="center" vertical="center"/>
    </xf>
    <xf numFmtId="0" fontId="28" fillId="0" borderId="36" xfId="0" applyFont="1" applyFill="1" applyBorder="1" applyAlignment="1">
      <alignment horizontal="center" vertical="center"/>
    </xf>
    <xf numFmtId="0" fontId="20" fillId="0" borderId="36" xfId="0" applyFont="1" applyFill="1" applyBorder="1" applyAlignment="1">
      <alignment horizontal="center" vertical="center" wrapText="1"/>
    </xf>
    <xf numFmtId="0" fontId="20" fillId="0" borderId="10" xfId="0" applyFont="1" applyFill="1" applyBorder="1" applyAlignment="1">
      <alignment horizontal="center" vertical="center"/>
    </xf>
    <xf numFmtId="0" fontId="28" fillId="0" borderId="54" xfId="0" applyFont="1" applyFill="1" applyBorder="1" applyAlignment="1">
      <alignment horizontal="center" vertical="center" wrapText="1"/>
    </xf>
    <xf numFmtId="0" fontId="28" fillId="0" borderId="12" xfId="0" applyFont="1" applyFill="1" applyBorder="1" applyAlignment="1">
      <alignment horizontal="center" vertical="center"/>
    </xf>
    <xf numFmtId="0" fontId="24" fillId="0" borderId="50" xfId="0" applyFont="1" applyBorder="1" applyAlignment="1">
      <alignment horizontal="center"/>
    </xf>
    <xf numFmtId="0" fontId="28" fillId="0" borderId="50" xfId="0" applyFont="1" applyBorder="1" applyAlignment="1">
      <alignment vertical="center"/>
    </xf>
  </cellXfs>
  <cellStyles count="145">
    <cellStyle name="20% - アクセント 1" xfId="1" builtinId="30" customBuiltin="1"/>
    <cellStyle name="20% - アクセント 1 2" xfId="2"/>
    <cellStyle name="20% - アクセント 1 3" xfId="122"/>
    <cellStyle name="20% - アクセント 2" xfId="3" builtinId="34" customBuiltin="1"/>
    <cellStyle name="20% - アクセント 2 2" xfId="4"/>
    <cellStyle name="20% - アクセント 2 3" xfId="123"/>
    <cellStyle name="20% - アクセント 3" xfId="5" builtinId="38" customBuiltin="1"/>
    <cellStyle name="20% - アクセント 3 2" xfId="6"/>
    <cellStyle name="20% - アクセント 3 3" xfId="124"/>
    <cellStyle name="20% - アクセント 4" xfId="7" builtinId="42" customBuiltin="1"/>
    <cellStyle name="20% - アクセント 4 2" xfId="8"/>
    <cellStyle name="20% - アクセント 4 3" xfId="125"/>
    <cellStyle name="20% - アクセント 5" xfId="9" builtinId="46" customBuiltin="1"/>
    <cellStyle name="20% - アクセント 5 2" xfId="10"/>
    <cellStyle name="20% - アクセント 5 3" xfId="126"/>
    <cellStyle name="20% - アクセント 6" xfId="11" builtinId="50" customBuiltin="1"/>
    <cellStyle name="20% - アクセント 6 2" xfId="12"/>
    <cellStyle name="20% - アクセント 6 3" xfId="127"/>
    <cellStyle name="40% - アクセント 1" xfId="13" builtinId="31" customBuiltin="1"/>
    <cellStyle name="40% - アクセント 1 2" xfId="14"/>
    <cellStyle name="40% - アクセント 1 3" xfId="128"/>
    <cellStyle name="40% - アクセント 2" xfId="15" builtinId="35" customBuiltin="1"/>
    <cellStyle name="40% - アクセント 2 2" xfId="16"/>
    <cellStyle name="40% - アクセント 2 3" xfId="129"/>
    <cellStyle name="40% - アクセント 3" xfId="17" builtinId="39" customBuiltin="1"/>
    <cellStyle name="40% - アクセント 3 2" xfId="18"/>
    <cellStyle name="40% - アクセント 3 3" xfId="130"/>
    <cellStyle name="40% - アクセント 4" xfId="19" builtinId="43" customBuiltin="1"/>
    <cellStyle name="40% - アクセント 4 2" xfId="20"/>
    <cellStyle name="40% - アクセント 4 3" xfId="131"/>
    <cellStyle name="40% - アクセント 5" xfId="21" builtinId="47" customBuiltin="1"/>
    <cellStyle name="40% - アクセント 5 2" xfId="22"/>
    <cellStyle name="40% - アクセント 5 3" xfId="132"/>
    <cellStyle name="40% - アクセント 6" xfId="23" builtinId="51" customBuiltin="1"/>
    <cellStyle name="40% - アクセント 6 2" xfId="24"/>
    <cellStyle name="40% - アクセント 6 3" xfId="133"/>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パーセント 2" xfId="55"/>
    <cellStyle name="メモ" xfId="56" builtinId="10" customBuiltin="1"/>
    <cellStyle name="メモ 2" xfId="57"/>
    <cellStyle name="メモ 3" xfId="134"/>
    <cellStyle name="リンク セル" xfId="58" builtinId="24" customBuiltin="1"/>
    <cellStyle name="リンク セル 2" xfId="59"/>
    <cellStyle name="悪い" xfId="60" builtinId="27" customBuiltin="1"/>
    <cellStyle name="悪い 2" xfId="61"/>
    <cellStyle name="計算" xfId="62" builtinId="22" customBuiltin="1"/>
    <cellStyle name="計算 2" xfId="63"/>
    <cellStyle name="警告文" xfId="64" builtinId="11" customBuiltin="1"/>
    <cellStyle name="警告文 2" xfId="65"/>
    <cellStyle name="桁区切り" xfId="66" builtinId="6"/>
    <cellStyle name="桁区切り 2" xfId="67"/>
    <cellStyle name="桁区切り 2 2" xfId="68"/>
    <cellStyle name="桁区切り 3" xfId="69"/>
    <cellStyle name="桁区切り 4" xfId="70"/>
    <cellStyle name="桁区切り 4 2" xfId="71"/>
    <cellStyle name="桁区切り 4 2 2" xfId="120"/>
    <cellStyle name="桁区切り 4 3" xfId="135"/>
    <cellStyle name="桁区切り 5" xfId="72"/>
    <cellStyle name="桁区切り 5 2" xfId="73"/>
    <cellStyle name="桁区切り 5 3" xfId="136"/>
    <cellStyle name="桁区切り 6" xfId="74"/>
    <cellStyle name="桁区切り 6 2" xfId="121"/>
    <cellStyle name="桁区切り 7" xfId="137"/>
    <cellStyle name="見出し 1" xfId="75" builtinId="16" customBuiltin="1"/>
    <cellStyle name="見出し 1 2" xfId="76"/>
    <cellStyle name="見出し 2" xfId="77" builtinId="17" customBuiltin="1"/>
    <cellStyle name="見出し 2 2" xfId="78"/>
    <cellStyle name="見出し 3" xfId="79" builtinId="18" customBuiltin="1"/>
    <cellStyle name="見出し 3 2" xfId="80"/>
    <cellStyle name="見出し 4" xfId="81" builtinId="19" customBuiltin="1"/>
    <cellStyle name="見出し 4 2" xfId="82"/>
    <cellStyle name="集計" xfId="83" builtinId="25" customBuiltin="1"/>
    <cellStyle name="集計 2" xfId="84"/>
    <cellStyle name="出力" xfId="85" builtinId="21" customBuiltin="1"/>
    <cellStyle name="出力 2" xfId="86"/>
    <cellStyle name="説明文" xfId="87" builtinId="53" customBuiltin="1"/>
    <cellStyle name="説明文 2" xfId="88"/>
    <cellStyle name="入力" xfId="89" builtinId="20" customBuiltin="1"/>
    <cellStyle name="入力 2" xfId="90"/>
    <cellStyle name="標準" xfId="0" builtinId="0"/>
    <cellStyle name="標準 10" xfId="91"/>
    <cellStyle name="標準 11" xfId="92"/>
    <cellStyle name="標準 12" xfId="93"/>
    <cellStyle name="標準 12 2" xfId="94"/>
    <cellStyle name="標準 12 3" xfId="138"/>
    <cellStyle name="標準 13" xfId="95"/>
    <cellStyle name="標準 13 2" xfId="96"/>
    <cellStyle name="標準 13 3" xfId="139"/>
    <cellStyle name="標準 14" xfId="97"/>
    <cellStyle name="標準 15" xfId="98"/>
    <cellStyle name="標準 2" xfId="99"/>
    <cellStyle name="標準 2 2" xfId="100"/>
    <cellStyle name="標準 2 3" xfId="101"/>
    <cellStyle name="標準 2 4" xfId="102"/>
    <cellStyle name="標準 3" xfId="103"/>
    <cellStyle name="標準 4" xfId="104"/>
    <cellStyle name="標準 5" xfId="105"/>
    <cellStyle name="標準 5 2" xfId="106"/>
    <cellStyle name="標準 5 3" xfId="107"/>
    <cellStyle name="標準 5 4" xfId="140"/>
    <cellStyle name="標準 5_☆タスク☆(伊藤)" xfId="108"/>
    <cellStyle name="標準 6" xfId="109"/>
    <cellStyle name="標準 7" xfId="110"/>
    <cellStyle name="標準 7 2" xfId="111"/>
    <cellStyle name="標準 7 3" xfId="141"/>
    <cellStyle name="標準 8" xfId="112"/>
    <cellStyle name="標準 8 2" xfId="113"/>
    <cellStyle name="標準 8 3" xfId="142"/>
    <cellStyle name="標準 9" xfId="114"/>
    <cellStyle name="標準 9 2" xfId="115"/>
    <cellStyle name="標準 9 3" xfId="143"/>
    <cellStyle name="標準_【案】99勤務表(全事業)" xfId="116"/>
    <cellStyle name="標準_Book1" xfId="117"/>
    <cellStyle name="標準_Book1 2" xfId="144"/>
    <cellStyle name="良い" xfId="118" builtinId="26" customBuiltin="1"/>
    <cellStyle name="良い 2" xfId="119"/>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464820</xdr:colOff>
          <xdr:row>362</xdr:row>
          <xdr:rowOff>7620</xdr:rowOff>
        </xdr:from>
        <xdr:to>
          <xdr:col>6</xdr:col>
          <xdr:colOff>1120140</xdr:colOff>
          <xdr:row>362</xdr:row>
          <xdr:rowOff>243840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396240</xdr:colOff>
      <xdr:row>1</xdr:row>
      <xdr:rowOff>76200</xdr:rowOff>
    </xdr:from>
    <xdr:to>
      <xdr:col>9</xdr:col>
      <xdr:colOff>121920</xdr:colOff>
      <xdr:row>2</xdr:row>
      <xdr:rowOff>243840</xdr:rowOff>
    </xdr:to>
    <xdr:sp macro="" textlink="">
      <xdr:nvSpPr>
        <xdr:cNvPr id="10" name="角丸四角形 9"/>
        <xdr:cNvSpPr/>
      </xdr:nvSpPr>
      <xdr:spPr>
        <a:xfrm>
          <a:off x="1539240" y="243840"/>
          <a:ext cx="1737360" cy="335280"/>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受付番号を記入してください。</a:t>
          </a:r>
        </a:p>
      </xdr:txBody>
    </xdr:sp>
    <xdr:clientData/>
  </xdr:twoCellAnchor>
  <xdr:twoCellAnchor editAs="oneCell">
    <xdr:from>
      <xdr:col>1</xdr:col>
      <xdr:colOff>472440</xdr:colOff>
      <xdr:row>1</xdr:row>
      <xdr:rowOff>167639</xdr:rowOff>
    </xdr:from>
    <xdr:to>
      <xdr:col>2</xdr:col>
      <xdr:colOff>390178</xdr:colOff>
      <xdr:row>2</xdr:row>
      <xdr:rowOff>180178</xdr:rowOff>
    </xdr:to>
    <xdr:pic>
      <xdr:nvPicPr>
        <xdr:cNvPr id="14" name="図 13"/>
        <xdr:cNvPicPr>
          <a:picLocks noChangeAspect="1"/>
        </xdr:cNvPicPr>
      </xdr:nvPicPr>
      <xdr:blipFill>
        <a:blip xmlns:r="http://schemas.openxmlformats.org/officeDocument/2006/relationships" r:embed="rId1"/>
        <a:stretch>
          <a:fillRect/>
        </a:stretch>
      </xdr:blipFill>
      <xdr:spPr>
        <a:xfrm>
          <a:off x="1089660" y="335279"/>
          <a:ext cx="443518" cy="1801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487680</xdr:colOff>
      <xdr:row>1</xdr:row>
      <xdr:rowOff>144780</xdr:rowOff>
    </xdr:from>
    <xdr:to>
      <xdr:col>2</xdr:col>
      <xdr:colOff>405418</xdr:colOff>
      <xdr:row>2</xdr:row>
      <xdr:rowOff>157319</xdr:rowOff>
    </xdr:to>
    <xdr:pic>
      <xdr:nvPicPr>
        <xdr:cNvPr id="2" name="図 1"/>
        <xdr:cNvPicPr>
          <a:picLocks noChangeAspect="1"/>
        </xdr:cNvPicPr>
      </xdr:nvPicPr>
      <xdr:blipFill>
        <a:blip xmlns:r="http://schemas.openxmlformats.org/officeDocument/2006/relationships" r:embed="rId1"/>
        <a:stretch>
          <a:fillRect/>
        </a:stretch>
      </xdr:blipFill>
      <xdr:spPr>
        <a:xfrm>
          <a:off x="1104900" y="312420"/>
          <a:ext cx="443518" cy="180179"/>
        </a:xfrm>
        <a:prstGeom prst="rect">
          <a:avLst/>
        </a:prstGeom>
      </xdr:spPr>
    </xdr:pic>
    <xdr:clientData/>
  </xdr:twoCellAnchor>
  <xdr:twoCellAnchor>
    <xdr:from>
      <xdr:col>2</xdr:col>
      <xdr:colOff>388620</xdr:colOff>
      <xdr:row>1</xdr:row>
      <xdr:rowOff>30480</xdr:rowOff>
    </xdr:from>
    <xdr:to>
      <xdr:col>9</xdr:col>
      <xdr:colOff>114300</xdr:colOff>
      <xdr:row>2</xdr:row>
      <xdr:rowOff>198120</xdr:rowOff>
    </xdr:to>
    <xdr:sp macro="" textlink="">
      <xdr:nvSpPr>
        <xdr:cNvPr id="10" name="角丸四角形 9"/>
        <xdr:cNvSpPr/>
      </xdr:nvSpPr>
      <xdr:spPr>
        <a:xfrm>
          <a:off x="1531620" y="198120"/>
          <a:ext cx="1737360" cy="335280"/>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受付番号を記入してください。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32076;&#29702;&#35506;/&#36039;&#29987;&#31649;&#29702;&#20418;/36&#12304;&#35413;&#20385;&#26989;&#21209;&#12305;/4.&#22303;&#22320;&#35413;&#20385;&#23529;&#35696;&#20250;/1.&#35413;&#20385;&#26360;/149&#22238;&#21271;&#37326;1012/&#35413;&#20385;&#26360;&#38306;&#20418;/&#35413;&#20385;&#26360;&#38306;&#20418;/&#35413;&#20385;&#35336;&#31639;&#65288;&#12418;&#123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試算表"/>
      <sheetName val="評価表"/>
      <sheetName val="比較表"/>
      <sheetName val="評価表その2"/>
      <sheetName val="基準"/>
      <sheetName val="Sheet1"/>
    </sheetNames>
    <sheetDataSet>
      <sheetData sheetId="0"/>
      <sheetData sheetId="1"/>
      <sheetData sheetId="2"/>
      <sheetData sheetId="3"/>
      <sheetData sheetId="4">
        <row r="2">
          <cell r="J2" t="str">
            <v>北</v>
          </cell>
          <cell r="AP2" t="str">
            <v>第一種低層住居専用地域</v>
          </cell>
        </row>
        <row r="3">
          <cell r="G3" t="str">
            <v>有</v>
          </cell>
          <cell r="J3" t="str">
            <v>南西</v>
          </cell>
          <cell r="AP3" t="str">
            <v>第二種低層住居専用地域</v>
          </cell>
        </row>
        <row r="4">
          <cell r="G4" t="str">
            <v>無</v>
          </cell>
          <cell r="J4" t="str">
            <v>南東</v>
          </cell>
          <cell r="AP4" t="str">
            <v>第一種中高層住居専用地域</v>
          </cell>
        </row>
        <row r="5">
          <cell r="J5" t="str">
            <v>西</v>
          </cell>
          <cell r="AP5" t="str">
            <v>第二種中高層住居専用地域</v>
          </cell>
        </row>
        <row r="6">
          <cell r="J6" t="str">
            <v>東</v>
          </cell>
          <cell r="AP6" t="str">
            <v>第一種住居地域</v>
          </cell>
        </row>
        <row r="7">
          <cell r="J7" t="str">
            <v>北西</v>
          </cell>
          <cell r="AP7" t="str">
            <v>第二種住居地域</v>
          </cell>
        </row>
        <row r="8">
          <cell r="J8" t="str">
            <v>北東</v>
          </cell>
          <cell r="AP8" t="str">
            <v>準住居地域</v>
          </cell>
        </row>
        <row r="9">
          <cell r="J9" t="str">
            <v>南</v>
          </cell>
          <cell r="AP9" t="str">
            <v>近隣商業地域</v>
          </cell>
        </row>
        <row r="10">
          <cell r="AP10" t="str">
            <v>商業地域</v>
          </cell>
        </row>
        <row r="11">
          <cell r="AP11" t="str">
            <v>準工業地域</v>
          </cell>
        </row>
        <row r="12">
          <cell r="AP12" t="str">
            <v>工業地域</v>
          </cell>
        </row>
        <row r="13">
          <cell r="AP13" t="str">
            <v>工業専用地域</v>
          </cell>
        </row>
        <row r="22">
          <cell r="J22" t="str">
            <v>優る</v>
          </cell>
        </row>
        <row r="23">
          <cell r="J23" t="str">
            <v>良好</v>
          </cell>
        </row>
        <row r="24">
          <cell r="J24" t="str">
            <v>やや良好</v>
          </cell>
        </row>
        <row r="25">
          <cell r="J25" t="str">
            <v>普通</v>
          </cell>
        </row>
        <row r="26">
          <cell r="J26" t="str">
            <v>やや劣る</v>
          </cell>
        </row>
        <row r="27">
          <cell r="J27" t="str">
            <v>劣る</v>
          </cell>
        </row>
        <row r="30">
          <cell r="J30" t="str">
            <v>国道</v>
          </cell>
        </row>
        <row r="31">
          <cell r="J31" t="str">
            <v>市道</v>
          </cell>
        </row>
        <row r="32">
          <cell r="J32" t="str">
            <v>都道</v>
          </cell>
        </row>
        <row r="33">
          <cell r="J33" t="str">
            <v>町道</v>
          </cell>
        </row>
        <row r="34">
          <cell r="J34" t="str">
            <v>私道</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sheetPr>
  <dimension ref="A1:J390"/>
  <sheetViews>
    <sheetView showGridLines="0" tabSelected="1" topLeftCell="A361" zoomScaleNormal="100" zoomScaleSheetLayoutView="80" zoomScalePageLayoutView="55" workbookViewId="0">
      <selection activeCell="G363" sqref="G363"/>
    </sheetView>
  </sheetViews>
  <sheetFormatPr defaultColWidth="9" defaultRowHeight="16.2" x14ac:dyDescent="0.2"/>
  <cols>
    <col min="1" max="1" width="1.44140625" style="132" customWidth="1"/>
    <col min="2" max="4" width="4.6640625" style="134" customWidth="1"/>
    <col min="5" max="5" width="51.21875" style="135" customWidth="1"/>
    <col min="6" max="6" width="21.109375" style="111" customWidth="1"/>
    <col min="7" max="7" width="19.21875" style="61" customWidth="1"/>
    <col min="8" max="8" width="72.5546875" style="61" customWidth="1"/>
    <col min="9" max="9" width="1.77734375" style="61" customWidth="1"/>
    <col min="10" max="16384" width="9" style="132"/>
  </cols>
  <sheetData>
    <row r="1" spans="1:8" ht="26.4" x14ac:dyDescent="0.2">
      <c r="A1" s="59"/>
      <c r="B1" s="541" t="s">
        <v>561</v>
      </c>
      <c r="C1" s="541"/>
      <c r="D1" s="541"/>
      <c r="E1" s="541"/>
      <c r="F1" s="541"/>
      <c r="G1" s="541"/>
      <c r="H1" s="541"/>
    </row>
    <row r="2" spans="1:8" ht="16.8" thickBot="1" x14ac:dyDescent="0.25">
      <c r="A2" s="59"/>
      <c r="B2" s="133"/>
      <c r="F2" s="136"/>
      <c r="G2" s="132"/>
      <c r="H2" s="132"/>
    </row>
    <row r="3" spans="1:8" ht="18" x14ac:dyDescent="0.2">
      <c r="A3" s="60"/>
      <c r="B3" s="133"/>
      <c r="C3" s="133"/>
      <c r="E3" s="137" t="s">
        <v>169</v>
      </c>
      <c r="F3" s="542"/>
      <c r="G3" s="543"/>
      <c r="H3" s="138"/>
    </row>
    <row r="4" spans="1:8" ht="18" x14ac:dyDescent="0.2">
      <c r="A4" s="60"/>
      <c r="C4" s="139"/>
      <c r="E4" s="140" t="s">
        <v>193</v>
      </c>
      <c r="F4" s="524"/>
      <c r="G4" s="525"/>
      <c r="H4" s="138"/>
    </row>
    <row r="5" spans="1:8" ht="18" x14ac:dyDescent="0.2">
      <c r="A5" s="60"/>
      <c r="E5" s="140" t="s">
        <v>222</v>
      </c>
      <c r="F5" s="524"/>
      <c r="G5" s="525"/>
      <c r="H5" s="138"/>
    </row>
    <row r="6" spans="1:8" ht="18" x14ac:dyDescent="0.2">
      <c r="A6" s="60"/>
      <c r="E6" s="140" t="s">
        <v>330</v>
      </c>
      <c r="F6" s="524"/>
      <c r="G6" s="525"/>
      <c r="H6" s="138"/>
    </row>
    <row r="7" spans="1:8" ht="18" x14ac:dyDescent="0.2">
      <c r="A7" s="60"/>
      <c r="E7" s="140" t="s">
        <v>194</v>
      </c>
      <c r="F7" s="524"/>
      <c r="G7" s="525"/>
      <c r="H7" s="138"/>
    </row>
    <row r="8" spans="1:8" ht="18" x14ac:dyDescent="0.2">
      <c r="A8" s="60"/>
      <c r="E8" s="140" t="s">
        <v>170</v>
      </c>
      <c r="F8" s="524"/>
      <c r="G8" s="525"/>
      <c r="H8" s="138"/>
    </row>
    <row r="9" spans="1:8" ht="18.600000000000001" thickBot="1" x14ac:dyDescent="0.25">
      <c r="A9" s="60"/>
      <c r="E9" s="141" t="s">
        <v>634</v>
      </c>
      <c r="F9" s="531"/>
      <c r="G9" s="532"/>
      <c r="H9" s="138"/>
    </row>
    <row r="10" spans="1:8" ht="18" x14ac:dyDescent="0.2">
      <c r="A10" s="60"/>
      <c r="E10" s="142"/>
      <c r="F10" s="143"/>
      <c r="G10" s="143"/>
      <c r="H10" s="138"/>
    </row>
    <row r="11" spans="1:8" ht="18" x14ac:dyDescent="0.2">
      <c r="A11" s="60"/>
      <c r="B11" s="144" t="s">
        <v>331</v>
      </c>
      <c r="E11" s="142"/>
      <c r="F11" s="143"/>
      <c r="G11" s="143"/>
      <c r="H11" s="145"/>
    </row>
    <row r="12" spans="1:8" ht="18" x14ac:dyDescent="0.2">
      <c r="A12" s="60"/>
      <c r="B12" s="144"/>
      <c r="C12" s="146" t="s">
        <v>332</v>
      </c>
      <c r="D12" s="146"/>
      <c r="E12" s="146"/>
      <c r="F12" s="146"/>
      <c r="G12" s="146"/>
      <c r="H12" s="147"/>
    </row>
    <row r="13" spans="1:8" ht="18" x14ac:dyDescent="0.2">
      <c r="A13" s="60"/>
      <c r="B13" s="148"/>
      <c r="C13" s="533" t="s">
        <v>341</v>
      </c>
      <c r="D13" s="533"/>
      <c r="E13" s="533"/>
      <c r="F13" s="533"/>
      <c r="G13" s="149"/>
      <c r="H13" s="150"/>
    </row>
    <row r="14" spans="1:8" ht="18" x14ac:dyDescent="0.2">
      <c r="A14" s="60"/>
      <c r="B14" s="144"/>
      <c r="C14" s="146" t="s">
        <v>340</v>
      </c>
      <c r="D14" s="146"/>
      <c r="E14" s="146"/>
      <c r="F14" s="146"/>
      <c r="G14" s="146"/>
      <c r="H14" s="151"/>
    </row>
    <row r="15" spans="1:8" ht="18" x14ac:dyDescent="0.2">
      <c r="A15" s="60"/>
      <c r="B15" s="144"/>
      <c r="C15" s="146"/>
      <c r="D15" s="152" t="s">
        <v>338</v>
      </c>
      <c r="E15" s="153"/>
      <c r="F15" s="146"/>
      <c r="G15" s="146"/>
      <c r="H15" s="151"/>
    </row>
    <row r="16" spans="1:8" ht="18" x14ac:dyDescent="0.2">
      <c r="A16" s="60"/>
      <c r="B16" s="144"/>
      <c r="C16" s="146" t="s">
        <v>333</v>
      </c>
      <c r="D16" s="146"/>
      <c r="E16" s="146"/>
      <c r="F16" s="146"/>
      <c r="G16" s="146"/>
      <c r="H16" s="151"/>
    </row>
    <row r="17" spans="1:9" ht="18" x14ac:dyDescent="0.2">
      <c r="A17" s="60"/>
      <c r="E17" s="142"/>
      <c r="F17" s="154"/>
      <c r="G17" s="154"/>
      <c r="H17" s="138"/>
    </row>
    <row r="18" spans="1:9" ht="18.600000000000001" thickBot="1" x14ac:dyDescent="0.25">
      <c r="A18" s="60"/>
      <c r="B18" s="155" t="s">
        <v>335</v>
      </c>
      <c r="C18" s="60"/>
      <c r="D18" s="156"/>
      <c r="E18" s="142"/>
      <c r="F18" s="154"/>
      <c r="G18" s="154"/>
      <c r="H18" s="154"/>
    </row>
    <row r="19" spans="1:9" ht="19.8" x14ac:dyDescent="0.2">
      <c r="A19" s="60"/>
      <c r="B19" s="536" t="s">
        <v>41</v>
      </c>
      <c r="C19" s="537"/>
      <c r="D19" s="538"/>
      <c r="E19" s="157" t="s">
        <v>42</v>
      </c>
      <c r="F19" s="158" t="s">
        <v>336</v>
      </c>
      <c r="G19" s="159" t="s">
        <v>221</v>
      </c>
      <c r="H19" s="159" t="s">
        <v>339</v>
      </c>
    </row>
    <row r="20" spans="1:9" ht="20.399999999999999" thickBot="1" x14ac:dyDescent="0.25">
      <c r="A20" s="60"/>
      <c r="B20" s="160" t="s">
        <v>38</v>
      </c>
      <c r="C20" s="161" t="s">
        <v>39</v>
      </c>
      <c r="D20" s="161" t="s">
        <v>40</v>
      </c>
      <c r="E20" s="162"/>
      <c r="F20" s="163"/>
      <c r="G20" s="164"/>
      <c r="H20" s="164"/>
    </row>
    <row r="21" spans="1:9" ht="18" x14ac:dyDescent="0.2">
      <c r="A21" s="60"/>
      <c r="B21" s="165"/>
      <c r="C21" s="166" t="s">
        <v>188</v>
      </c>
      <c r="D21" s="167"/>
      <c r="E21" s="168" t="s">
        <v>230</v>
      </c>
      <c r="F21" s="169"/>
      <c r="G21" s="170"/>
      <c r="H21" s="170"/>
    </row>
    <row r="22" spans="1:9" ht="69" customHeight="1" thickBot="1" x14ac:dyDescent="0.25">
      <c r="A22" s="60"/>
      <c r="B22" s="171"/>
      <c r="C22" s="172"/>
      <c r="D22" s="173" t="s">
        <v>46</v>
      </c>
      <c r="E22" s="125" t="s">
        <v>346</v>
      </c>
      <c r="F22" s="174" t="s">
        <v>232</v>
      </c>
      <c r="G22" s="175" t="s">
        <v>377</v>
      </c>
      <c r="H22" s="176" t="s">
        <v>435</v>
      </c>
    </row>
    <row r="23" spans="1:9" ht="18.600000000000001" thickBot="1" x14ac:dyDescent="0.25">
      <c r="A23" s="60"/>
      <c r="C23" s="177"/>
      <c r="D23" s="177"/>
      <c r="E23" s="178"/>
      <c r="F23" s="154"/>
      <c r="G23" s="154"/>
      <c r="H23" s="138"/>
    </row>
    <row r="24" spans="1:9" s="60" customFormat="1" ht="20.100000000000001" customHeight="1" x14ac:dyDescent="0.2">
      <c r="A24" s="79"/>
      <c r="B24" s="536" t="s">
        <v>41</v>
      </c>
      <c r="C24" s="537"/>
      <c r="D24" s="538"/>
      <c r="E24" s="157" t="s">
        <v>42</v>
      </c>
      <c r="F24" s="158" t="s">
        <v>336</v>
      </c>
      <c r="G24" s="159" t="s">
        <v>221</v>
      </c>
      <c r="H24" s="159" t="s">
        <v>339</v>
      </c>
    </row>
    <row r="25" spans="1:9" s="60" customFormat="1" ht="20.100000000000001" customHeight="1" thickBot="1" x14ac:dyDescent="0.25">
      <c r="A25" s="80"/>
      <c r="B25" s="160" t="s">
        <v>38</v>
      </c>
      <c r="C25" s="161" t="s">
        <v>39</v>
      </c>
      <c r="D25" s="161" t="s">
        <v>40</v>
      </c>
      <c r="E25" s="162"/>
      <c r="F25" s="163"/>
      <c r="G25" s="164"/>
      <c r="H25" s="164"/>
    </row>
    <row r="26" spans="1:9" s="60" customFormat="1" ht="15" customHeight="1" x14ac:dyDescent="0.2">
      <c r="B26" s="165"/>
      <c r="C26" s="166" t="s">
        <v>98</v>
      </c>
      <c r="D26" s="167"/>
      <c r="E26" s="179" t="s">
        <v>347</v>
      </c>
      <c r="F26" s="180"/>
      <c r="G26" s="170"/>
      <c r="H26" s="170"/>
    </row>
    <row r="27" spans="1:9" s="60" customFormat="1" ht="78" customHeight="1" thickBot="1" x14ac:dyDescent="0.25">
      <c r="B27" s="171"/>
      <c r="C27" s="181"/>
      <c r="D27" s="182" t="s">
        <v>46</v>
      </c>
      <c r="E27" s="183" t="s">
        <v>436</v>
      </c>
      <c r="F27" s="184" t="s">
        <v>562</v>
      </c>
      <c r="G27" s="175" t="s">
        <v>377</v>
      </c>
      <c r="H27" s="185" t="s">
        <v>348</v>
      </c>
    </row>
    <row r="28" spans="1:9" ht="18" x14ac:dyDescent="0.2">
      <c r="A28" s="60"/>
      <c r="B28" s="148"/>
      <c r="C28" s="491"/>
      <c r="D28" s="491"/>
      <c r="E28" s="491"/>
      <c r="F28" s="491"/>
      <c r="G28" s="491"/>
      <c r="H28" s="491"/>
    </row>
    <row r="29" spans="1:9" ht="18.600000000000001" thickBot="1" x14ac:dyDescent="0.25">
      <c r="A29" s="60"/>
      <c r="B29" s="144" t="s">
        <v>334</v>
      </c>
      <c r="E29" s="186"/>
      <c r="F29" s="138"/>
      <c r="G29" s="138"/>
      <c r="H29" s="138"/>
    </row>
    <row r="30" spans="1:9" s="62" customFormat="1" ht="19.8" x14ac:dyDescent="0.2">
      <c r="B30" s="534" t="s">
        <v>41</v>
      </c>
      <c r="C30" s="535"/>
      <c r="D30" s="535"/>
      <c r="E30" s="187" t="s">
        <v>42</v>
      </c>
      <c r="F30" s="188" t="s">
        <v>43</v>
      </c>
      <c r="G30" s="189" t="s">
        <v>221</v>
      </c>
      <c r="H30" s="190" t="s">
        <v>339</v>
      </c>
      <c r="I30" s="82"/>
    </row>
    <row r="31" spans="1:9" s="62" customFormat="1" ht="20.399999999999999" thickBot="1" x14ac:dyDescent="0.25">
      <c r="B31" s="191" t="s">
        <v>38</v>
      </c>
      <c r="C31" s="192" t="s">
        <v>39</v>
      </c>
      <c r="D31" s="192" t="s">
        <v>40</v>
      </c>
      <c r="E31" s="193"/>
      <c r="F31" s="194"/>
      <c r="G31" s="195"/>
      <c r="H31" s="196"/>
      <c r="I31" s="83"/>
    </row>
    <row r="32" spans="1:9" s="63" customFormat="1" ht="15" customHeight="1" thickBot="1" x14ac:dyDescent="0.25">
      <c r="B32" s="197" t="s">
        <v>223</v>
      </c>
      <c r="C32" s="198"/>
      <c r="D32" s="198"/>
      <c r="E32" s="199" t="s">
        <v>195</v>
      </c>
      <c r="F32" s="200"/>
      <c r="G32" s="201"/>
      <c r="H32" s="202"/>
      <c r="I32" s="64"/>
    </row>
    <row r="33" spans="2:9" s="65" customFormat="1" ht="15" customHeight="1" x14ac:dyDescent="0.2">
      <c r="B33" s="203"/>
      <c r="C33" s="204" t="s">
        <v>224</v>
      </c>
      <c r="D33" s="205"/>
      <c r="E33" s="168" t="s">
        <v>230</v>
      </c>
      <c r="F33" s="169"/>
      <c r="G33" s="206"/>
      <c r="H33" s="207"/>
      <c r="I33" s="64"/>
    </row>
    <row r="34" spans="2:9" s="60" customFormat="1" ht="48" customHeight="1" x14ac:dyDescent="0.2">
      <c r="B34" s="208"/>
      <c r="C34" s="173"/>
      <c r="D34" s="209" t="s">
        <v>225</v>
      </c>
      <c r="E34" s="102" t="s">
        <v>231</v>
      </c>
      <c r="F34" s="130" t="s">
        <v>350</v>
      </c>
      <c r="G34" s="210" t="s">
        <v>418</v>
      </c>
      <c r="H34" s="490"/>
      <c r="I34" s="66"/>
    </row>
    <row r="35" spans="2:9" s="60" customFormat="1" ht="138.44999999999999" customHeight="1" x14ac:dyDescent="0.2">
      <c r="B35" s="211"/>
      <c r="C35" s="173"/>
      <c r="D35" s="212" t="s">
        <v>233</v>
      </c>
      <c r="E35" s="125" t="s">
        <v>563</v>
      </c>
      <c r="F35" s="117"/>
      <c r="G35" s="210" t="s">
        <v>418</v>
      </c>
      <c r="H35" s="213"/>
      <c r="I35" s="66"/>
    </row>
    <row r="36" spans="2:9" s="60" customFormat="1" ht="54" customHeight="1" x14ac:dyDescent="0.2">
      <c r="B36" s="211"/>
      <c r="C36" s="173"/>
      <c r="D36" s="214" t="s">
        <v>30</v>
      </c>
      <c r="E36" s="125" t="s">
        <v>234</v>
      </c>
      <c r="F36" s="117"/>
      <c r="G36" s="210" t="s">
        <v>418</v>
      </c>
      <c r="H36" s="213"/>
      <c r="I36" s="66"/>
    </row>
    <row r="37" spans="2:9" s="60" customFormat="1" ht="126" customHeight="1" x14ac:dyDescent="0.2">
      <c r="B37" s="211"/>
      <c r="C37" s="173"/>
      <c r="D37" s="212" t="s">
        <v>32</v>
      </c>
      <c r="E37" s="125" t="s">
        <v>235</v>
      </c>
      <c r="F37" s="117"/>
      <c r="G37" s="210" t="s">
        <v>418</v>
      </c>
      <c r="H37" s="213"/>
      <c r="I37" s="66"/>
    </row>
    <row r="38" spans="2:9" s="60" customFormat="1" ht="36" customHeight="1" x14ac:dyDescent="0.2">
      <c r="B38" s="211"/>
      <c r="C38" s="173"/>
      <c r="D38" s="212" t="s">
        <v>25</v>
      </c>
      <c r="E38" s="125" t="s">
        <v>236</v>
      </c>
      <c r="F38" s="117"/>
      <c r="G38" s="210" t="s">
        <v>418</v>
      </c>
      <c r="H38" s="213"/>
      <c r="I38" s="66"/>
    </row>
    <row r="39" spans="2:9" s="60" customFormat="1" ht="18" customHeight="1" x14ac:dyDescent="0.2">
      <c r="B39" s="208"/>
      <c r="C39" s="173"/>
      <c r="D39" s="215" t="s">
        <v>226</v>
      </c>
      <c r="E39" s="216" t="s">
        <v>227</v>
      </c>
      <c r="F39" s="217" t="s">
        <v>228</v>
      </c>
      <c r="G39" s="210" t="s">
        <v>418</v>
      </c>
      <c r="H39" s="485"/>
      <c r="I39" s="66"/>
    </row>
    <row r="40" spans="2:9" s="65" customFormat="1" x14ac:dyDescent="0.2">
      <c r="B40" s="203"/>
      <c r="C40" s="112" t="s">
        <v>229</v>
      </c>
      <c r="D40" s="131"/>
      <c r="E40" s="124" t="s">
        <v>237</v>
      </c>
      <c r="F40" s="218"/>
      <c r="G40" s="95"/>
      <c r="H40" s="98"/>
      <c r="I40" s="64"/>
    </row>
    <row r="41" spans="2:9" s="60" customFormat="1" ht="36" customHeight="1" x14ac:dyDescent="0.2">
      <c r="B41" s="386"/>
      <c r="C41" s="94"/>
      <c r="D41" s="243" t="s">
        <v>238</v>
      </c>
      <c r="E41" s="216" t="s">
        <v>196</v>
      </c>
      <c r="F41" s="263" t="s">
        <v>351</v>
      </c>
      <c r="G41" s="100" t="s">
        <v>418</v>
      </c>
      <c r="H41" s="265"/>
      <c r="I41" s="66"/>
    </row>
    <row r="42" spans="2:9" s="220" customFormat="1" ht="20.399999999999999" thickBot="1" x14ac:dyDescent="0.25">
      <c r="B42" s="424" t="s">
        <v>50</v>
      </c>
      <c r="C42" s="425"/>
      <c r="D42" s="425"/>
      <c r="E42" s="426" t="s">
        <v>44</v>
      </c>
      <c r="F42" s="427"/>
      <c r="G42" s="428"/>
      <c r="H42" s="429"/>
      <c r="I42" s="67"/>
    </row>
    <row r="43" spans="2:9" ht="20.399999999999999" thickTop="1" x14ac:dyDescent="0.2">
      <c r="B43" s="221"/>
      <c r="C43" s="113" t="s">
        <v>188</v>
      </c>
      <c r="D43" s="222"/>
      <c r="E43" s="223" t="s">
        <v>45</v>
      </c>
      <c r="F43" s="224"/>
      <c r="G43" s="225"/>
      <c r="H43" s="226"/>
      <c r="I43" s="67"/>
    </row>
    <row r="44" spans="2:9" ht="48.6" x14ac:dyDescent="0.2">
      <c r="B44" s="221"/>
      <c r="C44" s="227"/>
      <c r="D44" s="121" t="s">
        <v>46</v>
      </c>
      <c r="E44" s="102" t="s">
        <v>239</v>
      </c>
      <c r="F44" s="228" t="s">
        <v>243</v>
      </c>
      <c r="G44" s="229" t="s">
        <v>418</v>
      </c>
      <c r="H44" s="213"/>
      <c r="I44" s="68"/>
    </row>
    <row r="45" spans="2:9" ht="18" customHeight="1" x14ac:dyDescent="0.2">
      <c r="B45" s="221"/>
      <c r="C45" s="227"/>
      <c r="D45" s="121" t="s">
        <v>47</v>
      </c>
      <c r="E45" s="102" t="s">
        <v>240</v>
      </c>
      <c r="F45" s="230"/>
      <c r="G45" s="229" t="s">
        <v>418</v>
      </c>
      <c r="H45" s="213"/>
      <c r="I45" s="68"/>
    </row>
    <row r="46" spans="2:9" ht="36" customHeight="1" x14ac:dyDescent="0.2">
      <c r="B46" s="221"/>
      <c r="C46" s="227"/>
      <c r="D46" s="121" t="s">
        <v>48</v>
      </c>
      <c r="E46" s="102" t="s">
        <v>241</v>
      </c>
      <c r="F46" s="230"/>
      <c r="G46" s="229" t="s">
        <v>418</v>
      </c>
      <c r="H46" s="213"/>
      <c r="I46" s="68"/>
    </row>
    <row r="47" spans="2:9" ht="36" customHeight="1" x14ac:dyDescent="0.2">
      <c r="B47" s="231"/>
      <c r="C47" s="232"/>
      <c r="D47" s="123" t="s">
        <v>49</v>
      </c>
      <c r="E47" s="216" t="s">
        <v>242</v>
      </c>
      <c r="F47" s="233"/>
      <c r="G47" s="234" t="s">
        <v>418</v>
      </c>
      <c r="H47" s="235"/>
      <c r="I47" s="68"/>
    </row>
    <row r="48" spans="2:9" s="239" customFormat="1" ht="20.399999999999999" thickBot="1" x14ac:dyDescent="0.25">
      <c r="B48" s="197" t="s">
        <v>128</v>
      </c>
      <c r="C48" s="198"/>
      <c r="D48" s="198"/>
      <c r="E48" s="199" t="s">
        <v>51</v>
      </c>
      <c r="F48" s="236"/>
      <c r="G48" s="237"/>
      <c r="H48" s="238"/>
      <c r="I48" s="67"/>
    </row>
    <row r="49" spans="2:9" s="65" customFormat="1" x14ac:dyDescent="0.2">
      <c r="B49" s="203"/>
      <c r="C49" s="112" t="s">
        <v>224</v>
      </c>
      <c r="D49" s="240"/>
      <c r="E49" s="241" t="s">
        <v>245</v>
      </c>
      <c r="F49" s="242"/>
      <c r="G49" s="206"/>
      <c r="H49" s="98"/>
      <c r="I49" s="64"/>
    </row>
    <row r="50" spans="2:9" s="60" customFormat="1" ht="36" customHeight="1" x14ac:dyDescent="0.2">
      <c r="B50" s="208"/>
      <c r="C50" s="173"/>
      <c r="D50" s="243" t="s">
        <v>46</v>
      </c>
      <c r="E50" s="120" t="s">
        <v>244</v>
      </c>
      <c r="F50" s="244" t="s">
        <v>246</v>
      </c>
      <c r="G50" s="96" t="s">
        <v>349</v>
      </c>
      <c r="H50" s="245"/>
      <c r="I50" s="66"/>
    </row>
    <row r="51" spans="2:9" s="65" customFormat="1" x14ac:dyDescent="0.2">
      <c r="B51" s="203"/>
      <c r="C51" s="112" t="s">
        <v>247</v>
      </c>
      <c r="D51" s="222"/>
      <c r="E51" s="241" t="s">
        <v>200</v>
      </c>
      <c r="F51" s="242"/>
      <c r="G51" s="95"/>
      <c r="H51" s="246"/>
      <c r="I51" s="64"/>
    </row>
    <row r="52" spans="2:9" s="60" customFormat="1" ht="72" customHeight="1" x14ac:dyDescent="0.2">
      <c r="B52" s="208"/>
      <c r="C52" s="173"/>
      <c r="D52" s="209" t="s">
        <v>248</v>
      </c>
      <c r="E52" s="120" t="s">
        <v>249</v>
      </c>
      <c r="F52" s="130" t="s">
        <v>564</v>
      </c>
      <c r="G52" s="96" t="s">
        <v>349</v>
      </c>
      <c r="H52" s="247"/>
      <c r="I52" s="66"/>
    </row>
    <row r="53" spans="2:9" s="60" customFormat="1" ht="18" x14ac:dyDescent="0.2">
      <c r="B53" s="208"/>
      <c r="C53" s="173"/>
      <c r="D53" s="214" t="s">
        <v>250</v>
      </c>
      <c r="E53" s="120" t="s">
        <v>251</v>
      </c>
      <c r="F53" s="114"/>
      <c r="G53" s="96" t="s">
        <v>349</v>
      </c>
      <c r="H53" s="248"/>
      <c r="I53" s="66"/>
    </row>
    <row r="54" spans="2:9" s="60" customFormat="1" ht="18" x14ac:dyDescent="0.2">
      <c r="B54" s="208"/>
      <c r="C54" s="173"/>
      <c r="D54" s="214" t="s">
        <v>252</v>
      </c>
      <c r="E54" s="120" t="s">
        <v>259</v>
      </c>
      <c r="F54" s="117"/>
      <c r="G54" s="96" t="s">
        <v>349</v>
      </c>
      <c r="H54" s="248"/>
      <c r="I54" s="66"/>
    </row>
    <row r="55" spans="2:9" s="60" customFormat="1" ht="18" x14ac:dyDescent="0.2">
      <c r="B55" s="208"/>
      <c r="C55" s="173"/>
      <c r="D55" s="214" t="s">
        <v>253</v>
      </c>
      <c r="E55" s="120" t="s">
        <v>254</v>
      </c>
      <c r="F55" s="117"/>
      <c r="G55" s="96" t="s">
        <v>349</v>
      </c>
      <c r="H55" s="248"/>
      <c r="I55" s="66"/>
    </row>
    <row r="56" spans="2:9" s="60" customFormat="1" ht="18" x14ac:dyDescent="0.2">
      <c r="B56" s="208"/>
      <c r="C56" s="173"/>
      <c r="D56" s="214" t="s">
        <v>255</v>
      </c>
      <c r="E56" s="120" t="s">
        <v>260</v>
      </c>
      <c r="F56" s="117"/>
      <c r="G56" s="96" t="s">
        <v>349</v>
      </c>
      <c r="H56" s="248"/>
      <c r="I56" s="66"/>
    </row>
    <row r="57" spans="2:9" s="60" customFormat="1" ht="18" x14ac:dyDescent="0.2">
      <c r="B57" s="208"/>
      <c r="C57" s="173"/>
      <c r="D57" s="214" t="s">
        <v>34</v>
      </c>
      <c r="E57" s="120" t="s">
        <v>261</v>
      </c>
      <c r="F57" s="117"/>
      <c r="G57" s="96" t="s">
        <v>349</v>
      </c>
      <c r="H57" s="248"/>
      <c r="I57" s="66"/>
    </row>
    <row r="58" spans="2:9" s="60" customFormat="1" ht="18" x14ac:dyDescent="0.2">
      <c r="B58" s="208"/>
      <c r="C58" s="173"/>
      <c r="D58" s="214" t="s">
        <v>172</v>
      </c>
      <c r="E58" s="120" t="s">
        <v>256</v>
      </c>
      <c r="F58" s="117"/>
      <c r="G58" s="96" t="s">
        <v>349</v>
      </c>
      <c r="H58" s="249"/>
      <c r="I58" s="66"/>
    </row>
    <row r="59" spans="2:9" s="60" customFormat="1" ht="18" x14ac:dyDescent="0.2">
      <c r="B59" s="208"/>
      <c r="C59" s="173"/>
      <c r="D59" s="214" t="s">
        <v>173</v>
      </c>
      <c r="E59" s="120" t="s">
        <v>262</v>
      </c>
      <c r="F59" s="117"/>
      <c r="G59" s="96" t="s">
        <v>349</v>
      </c>
      <c r="H59" s="247"/>
      <c r="I59" s="66"/>
    </row>
    <row r="60" spans="2:9" s="60" customFormat="1" ht="18" x14ac:dyDescent="0.2">
      <c r="B60" s="208"/>
      <c r="C60" s="173"/>
      <c r="D60" s="214" t="s">
        <v>174</v>
      </c>
      <c r="E60" s="120" t="s">
        <v>257</v>
      </c>
      <c r="F60" s="117"/>
      <c r="G60" s="96" t="s">
        <v>349</v>
      </c>
      <c r="H60" s="248"/>
      <c r="I60" s="66"/>
    </row>
    <row r="61" spans="2:9" s="60" customFormat="1" ht="18" x14ac:dyDescent="0.2">
      <c r="B61" s="208"/>
      <c r="C61" s="173"/>
      <c r="D61" s="214" t="s">
        <v>175</v>
      </c>
      <c r="E61" s="120" t="s">
        <v>202</v>
      </c>
      <c r="F61" s="117"/>
      <c r="G61" s="96" t="s">
        <v>349</v>
      </c>
      <c r="H61" s="249"/>
      <c r="I61" s="66"/>
    </row>
    <row r="62" spans="2:9" s="60" customFormat="1" ht="18" x14ac:dyDescent="0.2">
      <c r="B62" s="208"/>
      <c r="C62" s="173"/>
      <c r="D62" s="212" t="s">
        <v>263</v>
      </c>
      <c r="E62" s="120" t="s">
        <v>481</v>
      </c>
      <c r="F62" s="117"/>
      <c r="G62" s="96" t="s">
        <v>349</v>
      </c>
      <c r="H62" s="247"/>
      <c r="I62" s="66"/>
    </row>
    <row r="63" spans="2:9" s="60" customFormat="1" ht="19.5" customHeight="1" x14ac:dyDescent="0.2">
      <c r="B63" s="208"/>
      <c r="C63" s="94"/>
      <c r="D63" s="495" t="s">
        <v>480</v>
      </c>
      <c r="E63" s="104" t="s">
        <v>258</v>
      </c>
      <c r="F63" s="217"/>
      <c r="G63" s="100" t="s">
        <v>349</v>
      </c>
      <c r="H63" s="245"/>
      <c r="I63" s="66"/>
    </row>
    <row r="64" spans="2:9" s="60" customFormat="1" ht="19.8" x14ac:dyDescent="0.2">
      <c r="B64" s="203"/>
      <c r="C64" s="112" t="s">
        <v>57</v>
      </c>
      <c r="D64" s="240"/>
      <c r="E64" s="241" t="s">
        <v>110</v>
      </c>
      <c r="F64" s="218"/>
      <c r="G64" s="250"/>
      <c r="H64" s="251"/>
      <c r="I64" s="67"/>
    </row>
    <row r="65" spans="2:9" s="60" customFormat="1" ht="97.05" customHeight="1" x14ac:dyDescent="0.2">
      <c r="B65" s="208"/>
      <c r="C65" s="252"/>
      <c r="D65" s="121" t="s">
        <v>46</v>
      </c>
      <c r="E65" s="120" t="s">
        <v>264</v>
      </c>
      <c r="F65" s="253" t="s">
        <v>565</v>
      </c>
      <c r="G65" s="229" t="s">
        <v>418</v>
      </c>
      <c r="H65" s="213"/>
      <c r="I65" s="68"/>
    </row>
    <row r="66" spans="2:9" s="60" customFormat="1" ht="61.95" customHeight="1" x14ac:dyDescent="0.2">
      <c r="B66" s="208"/>
      <c r="C66" s="252"/>
      <c r="D66" s="209" t="s">
        <v>61</v>
      </c>
      <c r="E66" s="120" t="s">
        <v>265</v>
      </c>
      <c r="F66" s="253" t="s">
        <v>364</v>
      </c>
      <c r="G66" s="229" t="s">
        <v>418</v>
      </c>
      <c r="H66" s="213"/>
      <c r="I66" s="68"/>
    </row>
    <row r="67" spans="2:9" s="60" customFormat="1" ht="114.6" customHeight="1" x14ac:dyDescent="0.2">
      <c r="B67" s="208"/>
      <c r="C67" s="252"/>
      <c r="D67" s="255" t="s">
        <v>398</v>
      </c>
      <c r="E67" s="107" t="s">
        <v>566</v>
      </c>
      <c r="F67" s="306" t="s">
        <v>111</v>
      </c>
      <c r="G67" s="256" t="s">
        <v>418</v>
      </c>
      <c r="H67" s="490"/>
      <c r="I67" s="68"/>
    </row>
    <row r="68" spans="2:9" s="60" customFormat="1" ht="126" customHeight="1" x14ac:dyDescent="0.2">
      <c r="B68" s="208"/>
      <c r="C68" s="173"/>
      <c r="D68" s="243" t="s">
        <v>68</v>
      </c>
      <c r="E68" s="107" t="s">
        <v>553</v>
      </c>
      <c r="F68" s="306" t="s">
        <v>554</v>
      </c>
      <c r="G68" s="100" t="s">
        <v>418</v>
      </c>
      <c r="H68" s="490"/>
      <c r="I68" s="68"/>
    </row>
    <row r="69" spans="2:9" s="60" customFormat="1" ht="19.8" x14ac:dyDescent="0.2">
      <c r="B69" s="203"/>
      <c r="C69" s="112" t="s">
        <v>59</v>
      </c>
      <c r="D69" s="240"/>
      <c r="E69" s="241" t="s">
        <v>494</v>
      </c>
      <c r="F69" s="218"/>
      <c r="G69" s="250"/>
      <c r="H69" s="251"/>
      <c r="I69" s="67"/>
    </row>
    <row r="70" spans="2:9" s="60" customFormat="1" ht="59.55" customHeight="1" x14ac:dyDescent="0.2">
      <c r="B70" s="208"/>
      <c r="C70" s="252"/>
      <c r="D70" s="121" t="s">
        <v>46</v>
      </c>
      <c r="E70" s="120" t="s">
        <v>548</v>
      </c>
      <c r="F70" s="109" t="s">
        <v>495</v>
      </c>
      <c r="G70" s="229" t="s">
        <v>418</v>
      </c>
      <c r="H70" s="213"/>
      <c r="I70" s="68"/>
    </row>
    <row r="71" spans="2:9" s="60" customFormat="1" ht="38.549999999999997" customHeight="1" x14ac:dyDescent="0.2">
      <c r="B71" s="208"/>
      <c r="C71" s="252"/>
      <c r="D71" s="209" t="s">
        <v>61</v>
      </c>
      <c r="E71" s="120" t="s">
        <v>549</v>
      </c>
      <c r="F71" s="114"/>
      <c r="G71" s="229" t="s">
        <v>418</v>
      </c>
      <c r="H71" s="213"/>
      <c r="I71" s="68"/>
    </row>
    <row r="72" spans="2:9" s="60" customFormat="1" ht="39.450000000000003" customHeight="1" x14ac:dyDescent="0.2">
      <c r="B72" s="208"/>
      <c r="C72" s="254"/>
      <c r="D72" s="255" t="s">
        <v>48</v>
      </c>
      <c r="E72" s="107" t="s">
        <v>557</v>
      </c>
      <c r="F72" s="114"/>
      <c r="G72" s="256" t="s">
        <v>418</v>
      </c>
      <c r="H72" s="235"/>
      <c r="I72" s="68"/>
    </row>
    <row r="73" spans="2:9" s="258" customFormat="1" ht="19.8" x14ac:dyDescent="0.2">
      <c r="B73" s="203"/>
      <c r="C73" s="113" t="s">
        <v>63</v>
      </c>
      <c r="D73" s="131"/>
      <c r="E73" s="124" t="s">
        <v>52</v>
      </c>
      <c r="F73" s="218"/>
      <c r="G73" s="257"/>
      <c r="H73" s="257"/>
      <c r="I73" s="67"/>
    </row>
    <row r="74" spans="2:9" s="258" customFormat="1" ht="101.4" customHeight="1" x14ac:dyDescent="0.2">
      <c r="B74" s="208"/>
      <c r="C74" s="254"/>
      <c r="D74" s="243" t="s">
        <v>46</v>
      </c>
      <c r="E74" s="216" t="s">
        <v>437</v>
      </c>
      <c r="F74" s="259" t="s">
        <v>352</v>
      </c>
      <c r="G74" s="100" t="s">
        <v>349</v>
      </c>
      <c r="H74" s="245"/>
      <c r="I74" s="68"/>
    </row>
    <row r="75" spans="2:9" s="65" customFormat="1" x14ac:dyDescent="0.2">
      <c r="B75" s="203"/>
      <c r="C75" s="113" t="s">
        <v>98</v>
      </c>
      <c r="D75" s="222"/>
      <c r="E75" s="260" t="s">
        <v>197</v>
      </c>
      <c r="F75" s="261"/>
      <c r="G75" s="97"/>
      <c r="H75" s="262"/>
      <c r="I75" s="64"/>
    </row>
    <row r="76" spans="2:9" s="60" customFormat="1" ht="61.05" customHeight="1" x14ac:dyDescent="0.2">
      <c r="B76" s="208"/>
      <c r="C76" s="173"/>
      <c r="D76" s="243" t="s">
        <v>238</v>
      </c>
      <c r="E76" s="216" t="s">
        <v>266</v>
      </c>
      <c r="F76" s="263" t="s">
        <v>365</v>
      </c>
      <c r="G76" s="96" t="s">
        <v>349</v>
      </c>
      <c r="H76" s="245"/>
      <c r="I76" s="66"/>
    </row>
    <row r="77" spans="2:9" s="65" customFormat="1" x14ac:dyDescent="0.2">
      <c r="B77" s="203"/>
      <c r="C77" s="112" t="s">
        <v>107</v>
      </c>
      <c r="D77" s="222"/>
      <c r="E77" s="223" t="s">
        <v>198</v>
      </c>
      <c r="F77" s="224"/>
      <c r="G77" s="95"/>
      <c r="H77" s="246"/>
      <c r="I77" s="64"/>
    </row>
    <row r="78" spans="2:9" s="60" customFormat="1" ht="76.5" customHeight="1" x14ac:dyDescent="0.2">
      <c r="B78" s="208"/>
      <c r="C78" s="254"/>
      <c r="D78" s="243" t="s">
        <v>267</v>
      </c>
      <c r="E78" s="216" t="s">
        <v>438</v>
      </c>
      <c r="F78" s="263" t="s">
        <v>268</v>
      </c>
      <c r="G78" s="101" t="s">
        <v>349</v>
      </c>
      <c r="H78" s="264"/>
      <c r="I78" s="66"/>
    </row>
    <row r="79" spans="2:9" s="65" customFormat="1" x14ac:dyDescent="0.2">
      <c r="B79" s="203"/>
      <c r="C79" s="113" t="s">
        <v>108</v>
      </c>
      <c r="D79" s="222"/>
      <c r="E79" s="223" t="s">
        <v>199</v>
      </c>
      <c r="F79" s="224"/>
      <c r="G79" s="98"/>
      <c r="H79" s="207"/>
      <c r="I79" s="64"/>
    </row>
    <row r="80" spans="2:9" s="60" customFormat="1" ht="40.950000000000003" customHeight="1" x14ac:dyDescent="0.2">
      <c r="B80" s="208"/>
      <c r="C80" s="254"/>
      <c r="D80" s="215" t="s">
        <v>269</v>
      </c>
      <c r="E80" s="125" t="s">
        <v>270</v>
      </c>
      <c r="F80" s="263" t="s">
        <v>271</v>
      </c>
      <c r="G80" s="100" t="s">
        <v>349</v>
      </c>
      <c r="H80" s="264"/>
      <c r="I80" s="66"/>
    </row>
    <row r="81" spans="2:9" s="60" customFormat="1" ht="19.8" x14ac:dyDescent="0.2">
      <c r="B81" s="203"/>
      <c r="C81" s="113" t="s">
        <v>109</v>
      </c>
      <c r="D81" s="131"/>
      <c r="E81" s="116" t="s">
        <v>55</v>
      </c>
      <c r="F81" s="224"/>
      <c r="G81" s="99"/>
      <c r="H81" s="226"/>
      <c r="I81" s="67"/>
    </row>
    <row r="82" spans="2:9" s="60" customFormat="1" ht="43.95" customHeight="1" x14ac:dyDescent="0.2">
      <c r="B82" s="386"/>
      <c r="C82" s="94"/>
      <c r="D82" s="243" t="s">
        <v>46</v>
      </c>
      <c r="E82" s="104" t="s">
        <v>272</v>
      </c>
      <c r="F82" s="263" t="s">
        <v>56</v>
      </c>
      <c r="G82" s="100" t="s">
        <v>418</v>
      </c>
      <c r="H82" s="265"/>
      <c r="I82" s="68"/>
    </row>
    <row r="83" spans="2:9" s="60" customFormat="1" ht="19.8" x14ac:dyDescent="0.2">
      <c r="B83" s="203"/>
      <c r="C83" s="112" t="s">
        <v>112</v>
      </c>
      <c r="D83" s="240"/>
      <c r="E83" s="241" t="s">
        <v>58</v>
      </c>
      <c r="F83" s="242"/>
      <c r="G83" s="129"/>
      <c r="H83" s="251"/>
      <c r="I83" s="67"/>
    </row>
    <row r="84" spans="2:9" s="60" customFormat="1" ht="42" customHeight="1" x14ac:dyDescent="0.2">
      <c r="B84" s="208"/>
      <c r="C84" s="254"/>
      <c r="D84" s="123" t="s">
        <v>46</v>
      </c>
      <c r="E84" s="104" t="s">
        <v>273</v>
      </c>
      <c r="F84" s="259" t="s">
        <v>274</v>
      </c>
      <c r="G84" s="100" t="s">
        <v>349</v>
      </c>
      <c r="H84" s="264"/>
      <c r="I84" s="68"/>
    </row>
    <row r="85" spans="2:9" s="60" customFormat="1" ht="19.8" x14ac:dyDescent="0.2">
      <c r="B85" s="203"/>
      <c r="C85" s="113" t="s">
        <v>115</v>
      </c>
      <c r="D85" s="222"/>
      <c r="E85" s="266" t="s">
        <v>60</v>
      </c>
      <c r="F85" s="224"/>
      <c r="G85" s="99"/>
      <c r="H85" s="257"/>
      <c r="I85" s="67"/>
    </row>
    <row r="86" spans="2:9" s="258" customFormat="1" ht="62.55" customHeight="1" x14ac:dyDescent="0.2">
      <c r="B86" s="208"/>
      <c r="C86" s="252"/>
      <c r="D86" s="255" t="s">
        <v>46</v>
      </c>
      <c r="E86" s="104" t="s">
        <v>275</v>
      </c>
      <c r="F86" s="263" t="s">
        <v>353</v>
      </c>
      <c r="G86" s="100" t="s">
        <v>418</v>
      </c>
      <c r="H86" s="267"/>
      <c r="I86" s="68"/>
    </row>
    <row r="87" spans="2:9" s="60" customFormat="1" ht="19.8" x14ac:dyDescent="0.2">
      <c r="B87" s="203"/>
      <c r="C87" s="112" t="s">
        <v>117</v>
      </c>
      <c r="D87" s="131"/>
      <c r="E87" s="116" t="s">
        <v>64</v>
      </c>
      <c r="F87" s="224"/>
      <c r="G87" s="268"/>
      <c r="H87" s="257"/>
      <c r="I87" s="67"/>
    </row>
    <row r="88" spans="2:9" s="258" customFormat="1" ht="72.599999999999994" customHeight="1" x14ac:dyDescent="0.2">
      <c r="B88" s="208"/>
      <c r="C88" s="252"/>
      <c r="D88" s="121" t="s">
        <v>53</v>
      </c>
      <c r="E88" s="120" t="s">
        <v>160</v>
      </c>
      <c r="F88" s="107" t="s">
        <v>354</v>
      </c>
      <c r="G88" s="269"/>
      <c r="H88" s="270"/>
      <c r="I88" s="67"/>
    </row>
    <row r="89" spans="2:9" s="258" customFormat="1" ht="18" customHeight="1" x14ac:dyDescent="0.2">
      <c r="B89" s="208"/>
      <c r="C89" s="252"/>
      <c r="D89" s="121" t="s">
        <v>46</v>
      </c>
      <c r="E89" s="120" t="s">
        <v>65</v>
      </c>
      <c r="F89" s="108"/>
      <c r="G89" s="229" t="s">
        <v>418</v>
      </c>
      <c r="H89" s="213"/>
      <c r="I89" s="68"/>
    </row>
    <row r="90" spans="2:9" s="258" customFormat="1" ht="18" customHeight="1" x14ac:dyDescent="0.2">
      <c r="B90" s="208"/>
      <c r="C90" s="252"/>
      <c r="D90" s="121" t="s">
        <v>47</v>
      </c>
      <c r="E90" s="120" t="s">
        <v>66</v>
      </c>
      <c r="F90" s="108"/>
      <c r="G90" s="229" t="s">
        <v>418</v>
      </c>
      <c r="H90" s="213"/>
      <c r="I90" s="68"/>
    </row>
    <row r="91" spans="2:9" s="258" customFormat="1" ht="18" customHeight="1" x14ac:dyDescent="0.2">
      <c r="B91" s="208"/>
      <c r="C91" s="252"/>
      <c r="D91" s="121" t="s">
        <v>62</v>
      </c>
      <c r="E91" s="120" t="s">
        <v>67</v>
      </c>
      <c r="F91" s="108"/>
      <c r="G91" s="229" t="s">
        <v>418</v>
      </c>
      <c r="H91" s="213"/>
      <c r="I91" s="68"/>
    </row>
    <row r="92" spans="2:9" s="258" customFormat="1" ht="18" customHeight="1" x14ac:dyDescent="0.2">
      <c r="B92" s="208"/>
      <c r="C92" s="252"/>
      <c r="D92" s="121" t="s">
        <v>68</v>
      </c>
      <c r="E92" s="120" t="s">
        <v>69</v>
      </c>
      <c r="F92" s="108"/>
      <c r="G92" s="229" t="s">
        <v>418</v>
      </c>
      <c r="H92" s="213"/>
      <c r="I92" s="68"/>
    </row>
    <row r="93" spans="2:9" s="258" customFormat="1" ht="18" customHeight="1" x14ac:dyDescent="0.2">
      <c r="B93" s="208"/>
      <c r="C93" s="252"/>
      <c r="D93" s="121" t="s">
        <v>70</v>
      </c>
      <c r="E93" s="120" t="s">
        <v>71</v>
      </c>
      <c r="F93" s="108"/>
      <c r="G93" s="229" t="s">
        <v>418</v>
      </c>
      <c r="H93" s="213"/>
      <c r="I93" s="68"/>
    </row>
    <row r="94" spans="2:9" s="258" customFormat="1" ht="18" customHeight="1" x14ac:dyDescent="0.2">
      <c r="B94" s="208"/>
      <c r="C94" s="252"/>
      <c r="D94" s="121" t="s">
        <v>72</v>
      </c>
      <c r="E94" s="120" t="s">
        <v>73</v>
      </c>
      <c r="F94" s="108"/>
      <c r="G94" s="229" t="s">
        <v>418</v>
      </c>
      <c r="H94" s="213"/>
      <c r="I94" s="68"/>
    </row>
    <row r="95" spans="2:9" s="258" customFormat="1" ht="18" customHeight="1" x14ac:dyDescent="0.2">
      <c r="B95" s="208"/>
      <c r="C95" s="252"/>
      <c r="D95" s="121" t="s">
        <v>74</v>
      </c>
      <c r="E95" s="120" t="s">
        <v>75</v>
      </c>
      <c r="F95" s="108"/>
      <c r="G95" s="229" t="s">
        <v>418</v>
      </c>
      <c r="H95" s="213"/>
      <c r="I95" s="68"/>
    </row>
    <row r="96" spans="2:9" s="258" customFormat="1" ht="18" customHeight="1" x14ac:dyDescent="0.2">
      <c r="B96" s="208"/>
      <c r="C96" s="252"/>
      <c r="D96" s="121" t="s">
        <v>76</v>
      </c>
      <c r="E96" s="120" t="s">
        <v>77</v>
      </c>
      <c r="F96" s="108"/>
      <c r="G96" s="229" t="s">
        <v>418</v>
      </c>
      <c r="H96" s="213"/>
      <c r="I96" s="68"/>
    </row>
    <row r="97" spans="2:9" s="258" customFormat="1" ht="18" customHeight="1" x14ac:dyDescent="0.2">
      <c r="B97" s="208"/>
      <c r="C97" s="252"/>
      <c r="D97" s="255" t="s">
        <v>78</v>
      </c>
      <c r="E97" s="120" t="s">
        <v>166</v>
      </c>
      <c r="F97" s="108"/>
      <c r="G97" s="256" t="s">
        <v>418</v>
      </c>
      <c r="H97" s="213"/>
      <c r="I97" s="68"/>
    </row>
    <row r="98" spans="2:9" s="258" customFormat="1" ht="32.4" x14ac:dyDescent="0.2">
      <c r="B98" s="208"/>
      <c r="C98" s="252"/>
      <c r="D98" s="209" t="s">
        <v>79</v>
      </c>
      <c r="E98" s="271" t="s">
        <v>80</v>
      </c>
      <c r="F98" s="114"/>
      <c r="G98" s="96" t="s">
        <v>418</v>
      </c>
      <c r="H98" s="272"/>
      <c r="I98" s="68"/>
    </row>
    <row r="99" spans="2:9" s="258" customFormat="1" ht="18" customHeight="1" x14ac:dyDescent="0.2">
      <c r="B99" s="208"/>
      <c r="C99" s="252"/>
      <c r="D99" s="121" t="s">
        <v>81</v>
      </c>
      <c r="E99" s="120" t="s">
        <v>82</v>
      </c>
      <c r="F99" s="108"/>
      <c r="G99" s="229" t="s">
        <v>418</v>
      </c>
      <c r="H99" s="273"/>
      <c r="I99" s="68"/>
    </row>
    <row r="100" spans="2:9" s="258" customFormat="1" ht="32.4" x14ac:dyDescent="0.2">
      <c r="B100" s="208"/>
      <c r="C100" s="252"/>
      <c r="D100" s="121" t="s">
        <v>83</v>
      </c>
      <c r="E100" s="120" t="s">
        <v>163</v>
      </c>
      <c r="F100" s="108"/>
      <c r="G100" s="229" t="s">
        <v>418</v>
      </c>
      <c r="H100" s="273"/>
      <c r="I100" s="68"/>
    </row>
    <row r="101" spans="2:9" s="258" customFormat="1" ht="18" customHeight="1" x14ac:dyDescent="0.2">
      <c r="B101" s="208"/>
      <c r="C101" s="252"/>
      <c r="D101" s="121" t="s">
        <v>84</v>
      </c>
      <c r="E101" s="120" t="s">
        <v>85</v>
      </c>
      <c r="F101" s="108"/>
      <c r="G101" s="229" t="s">
        <v>418</v>
      </c>
      <c r="H101" s="273"/>
      <c r="I101" s="68"/>
    </row>
    <row r="102" spans="2:9" s="258" customFormat="1" ht="18" customHeight="1" x14ac:dyDescent="0.2">
      <c r="B102" s="208"/>
      <c r="C102" s="252"/>
      <c r="D102" s="121" t="s">
        <v>86</v>
      </c>
      <c r="E102" s="120" t="s">
        <v>87</v>
      </c>
      <c r="F102" s="108"/>
      <c r="G102" s="229" t="s">
        <v>418</v>
      </c>
      <c r="H102" s="273"/>
      <c r="I102" s="68"/>
    </row>
    <row r="103" spans="2:9" s="258" customFormat="1" ht="18" customHeight="1" x14ac:dyDescent="0.2">
      <c r="B103" s="208"/>
      <c r="C103" s="252"/>
      <c r="D103" s="121" t="s">
        <v>88</v>
      </c>
      <c r="E103" s="120" t="s">
        <v>89</v>
      </c>
      <c r="F103" s="108"/>
      <c r="G103" s="229" t="s">
        <v>418</v>
      </c>
      <c r="H103" s="273"/>
      <c r="I103" s="68"/>
    </row>
    <row r="104" spans="2:9" s="258" customFormat="1" ht="18" customHeight="1" x14ac:dyDescent="0.2">
      <c r="B104" s="208"/>
      <c r="C104" s="252"/>
      <c r="D104" s="121" t="s">
        <v>90</v>
      </c>
      <c r="E104" s="120" t="s">
        <v>91</v>
      </c>
      <c r="F104" s="108"/>
      <c r="G104" s="229" t="s">
        <v>418</v>
      </c>
      <c r="H104" s="273"/>
      <c r="I104" s="68"/>
    </row>
    <row r="105" spans="2:9" s="258" customFormat="1" ht="18" customHeight="1" x14ac:dyDescent="0.2">
      <c r="B105" s="208"/>
      <c r="C105" s="252"/>
      <c r="D105" s="121" t="s">
        <v>92</v>
      </c>
      <c r="E105" s="120" t="s">
        <v>93</v>
      </c>
      <c r="F105" s="108"/>
      <c r="G105" s="229" t="s">
        <v>418</v>
      </c>
      <c r="H105" s="273"/>
      <c r="I105" s="68"/>
    </row>
    <row r="106" spans="2:9" s="258" customFormat="1" ht="18" customHeight="1" x14ac:dyDescent="0.2">
      <c r="B106" s="208"/>
      <c r="C106" s="252"/>
      <c r="D106" s="121" t="s">
        <v>94</v>
      </c>
      <c r="E106" s="274" t="s">
        <v>95</v>
      </c>
      <c r="F106" s="275"/>
      <c r="G106" s="229" t="s">
        <v>418</v>
      </c>
      <c r="H106" s="273"/>
      <c r="I106" s="68"/>
    </row>
    <row r="107" spans="2:9" s="258" customFormat="1" ht="32.4" x14ac:dyDescent="0.2">
      <c r="B107" s="208"/>
      <c r="C107" s="252"/>
      <c r="D107" s="255" t="s">
        <v>96</v>
      </c>
      <c r="E107" s="107" t="s">
        <v>97</v>
      </c>
      <c r="F107" s="114"/>
      <c r="G107" s="256" t="s">
        <v>418</v>
      </c>
      <c r="H107" s="272"/>
      <c r="I107" s="68"/>
    </row>
    <row r="108" spans="2:9" s="258" customFormat="1" ht="92.55" customHeight="1" x14ac:dyDescent="0.2">
      <c r="B108" s="208"/>
      <c r="C108" s="254"/>
      <c r="D108" s="461" t="s">
        <v>161</v>
      </c>
      <c r="E108" s="462" t="s">
        <v>187</v>
      </c>
      <c r="F108" s="276"/>
      <c r="G108" s="463" t="s">
        <v>418</v>
      </c>
      <c r="H108" s="464"/>
      <c r="I108" s="68"/>
    </row>
    <row r="109" spans="2:9" s="60" customFormat="1" ht="21.6" customHeight="1" x14ac:dyDescent="0.2">
      <c r="B109" s="208"/>
      <c r="C109" s="112" t="s">
        <v>121</v>
      </c>
      <c r="D109" s="131"/>
      <c r="E109" s="116" t="s">
        <v>558</v>
      </c>
      <c r="F109" s="218"/>
      <c r="G109" s="95"/>
      <c r="H109" s="458"/>
      <c r="I109" s="66"/>
    </row>
    <row r="110" spans="2:9" s="60" customFormat="1" ht="75.45" customHeight="1" x14ac:dyDescent="0.2">
      <c r="B110" s="208"/>
      <c r="C110" s="173"/>
      <c r="D110" s="215" t="s">
        <v>46</v>
      </c>
      <c r="E110" s="120" t="s">
        <v>539</v>
      </c>
      <c r="F110" s="539" t="s">
        <v>538</v>
      </c>
      <c r="G110" s="210" t="s">
        <v>418</v>
      </c>
      <c r="H110" s="459"/>
      <c r="I110" s="66"/>
    </row>
    <row r="111" spans="2:9" s="60" customFormat="1" ht="58.95" customHeight="1" x14ac:dyDescent="0.2">
      <c r="B111" s="208"/>
      <c r="C111" s="254"/>
      <c r="D111" s="243" t="s">
        <v>47</v>
      </c>
      <c r="E111" s="106" t="s">
        <v>540</v>
      </c>
      <c r="F111" s="540"/>
      <c r="G111" s="210" t="s">
        <v>418</v>
      </c>
      <c r="H111" s="459"/>
      <c r="I111" s="66"/>
    </row>
    <row r="112" spans="2:9" s="258" customFormat="1" ht="19.8" x14ac:dyDescent="0.2">
      <c r="B112" s="208"/>
      <c r="C112" s="113" t="s">
        <v>123</v>
      </c>
      <c r="D112" s="222"/>
      <c r="E112" s="241" t="s">
        <v>99</v>
      </c>
      <c r="F112" s="224"/>
      <c r="G112" s="280"/>
      <c r="H112" s="257"/>
      <c r="I112" s="67"/>
    </row>
    <row r="113" spans="2:9" s="258" customFormat="1" ht="29.55" customHeight="1" x14ac:dyDescent="0.2">
      <c r="B113" s="208"/>
      <c r="C113" s="252"/>
      <c r="D113" s="121" t="s">
        <v>46</v>
      </c>
      <c r="E113" s="120" t="s">
        <v>100</v>
      </c>
      <c r="F113" s="529" t="s">
        <v>567</v>
      </c>
      <c r="G113" s="229" t="s">
        <v>418</v>
      </c>
      <c r="H113" s="213"/>
      <c r="I113" s="68"/>
    </row>
    <row r="114" spans="2:9" s="258" customFormat="1" ht="81" x14ac:dyDescent="0.2">
      <c r="B114" s="208"/>
      <c r="C114" s="252"/>
      <c r="D114" s="121" t="s">
        <v>61</v>
      </c>
      <c r="E114" s="120" t="s">
        <v>158</v>
      </c>
      <c r="F114" s="530"/>
      <c r="G114" s="229" t="s">
        <v>418</v>
      </c>
      <c r="H114" s="213"/>
      <c r="I114" s="68"/>
    </row>
    <row r="115" spans="2:9" s="258" customFormat="1" ht="32.4" x14ac:dyDescent="0.2">
      <c r="B115" s="208"/>
      <c r="C115" s="252"/>
      <c r="D115" s="121" t="s">
        <v>62</v>
      </c>
      <c r="E115" s="120" t="s">
        <v>101</v>
      </c>
      <c r="F115" s="117"/>
      <c r="G115" s="229" t="s">
        <v>418</v>
      </c>
      <c r="H115" s="213"/>
      <c r="I115" s="68"/>
    </row>
    <row r="116" spans="2:9" s="258" customFormat="1" ht="18" customHeight="1" x14ac:dyDescent="0.2">
      <c r="B116" s="208"/>
      <c r="C116" s="252"/>
      <c r="D116" s="121" t="s">
        <v>68</v>
      </c>
      <c r="E116" s="120" t="s">
        <v>102</v>
      </c>
      <c r="F116" s="117"/>
      <c r="G116" s="229" t="s">
        <v>418</v>
      </c>
      <c r="H116" s="213"/>
      <c r="I116" s="68"/>
    </row>
    <row r="117" spans="2:9" s="258" customFormat="1" ht="36.6" customHeight="1" x14ac:dyDescent="0.2">
      <c r="B117" s="208"/>
      <c r="C117" s="252"/>
      <c r="D117" s="121" t="s">
        <v>70</v>
      </c>
      <c r="E117" s="120" t="s">
        <v>103</v>
      </c>
      <c r="F117" s="117"/>
      <c r="G117" s="229" t="s">
        <v>418</v>
      </c>
      <c r="H117" s="213"/>
      <c r="I117" s="68"/>
    </row>
    <row r="118" spans="2:9" s="258" customFormat="1" ht="18" customHeight="1" x14ac:dyDescent="0.2">
      <c r="B118" s="208"/>
      <c r="C118" s="252"/>
      <c r="D118" s="121" t="s">
        <v>72</v>
      </c>
      <c r="E118" s="120" t="s">
        <v>104</v>
      </c>
      <c r="F118" s="117"/>
      <c r="G118" s="229" t="s">
        <v>418</v>
      </c>
      <c r="H118" s="213"/>
      <c r="I118" s="68"/>
    </row>
    <row r="119" spans="2:9" s="258" customFormat="1" ht="18" customHeight="1" x14ac:dyDescent="0.2">
      <c r="B119" s="208"/>
      <c r="C119" s="252"/>
      <c r="D119" s="121" t="s">
        <v>74</v>
      </c>
      <c r="E119" s="120" t="s">
        <v>105</v>
      </c>
      <c r="F119" s="117"/>
      <c r="G119" s="229" t="s">
        <v>418</v>
      </c>
      <c r="H119" s="213"/>
      <c r="I119" s="68"/>
    </row>
    <row r="120" spans="2:9" s="258" customFormat="1" ht="37.200000000000003" customHeight="1" x14ac:dyDescent="0.2">
      <c r="B120" s="208"/>
      <c r="C120" s="254"/>
      <c r="D120" s="123" t="s">
        <v>76</v>
      </c>
      <c r="E120" s="104" t="s">
        <v>106</v>
      </c>
      <c r="F120" s="276"/>
      <c r="G120" s="234" t="s">
        <v>418</v>
      </c>
      <c r="H120" s="235"/>
      <c r="I120" s="68"/>
    </row>
    <row r="121" spans="2:9" s="65" customFormat="1" x14ac:dyDescent="0.2">
      <c r="B121" s="203"/>
      <c r="C121" s="113" t="s">
        <v>125</v>
      </c>
      <c r="D121" s="222"/>
      <c r="E121" s="266" t="s">
        <v>276</v>
      </c>
      <c r="F121" s="224"/>
      <c r="G121" s="97"/>
      <c r="H121" s="207"/>
      <c r="I121" s="64"/>
    </row>
    <row r="122" spans="2:9" s="60" customFormat="1" ht="64.05" customHeight="1" x14ac:dyDescent="0.2">
      <c r="B122" s="208"/>
      <c r="C122" s="173"/>
      <c r="D122" s="243" t="s">
        <v>277</v>
      </c>
      <c r="E122" s="104" t="s">
        <v>278</v>
      </c>
      <c r="F122" s="115" t="s">
        <v>279</v>
      </c>
      <c r="G122" s="229" t="s">
        <v>418</v>
      </c>
      <c r="H122" s="267"/>
      <c r="I122" s="66"/>
    </row>
    <row r="123" spans="2:9" s="60" customFormat="1" ht="19.8" x14ac:dyDescent="0.2">
      <c r="B123" s="208"/>
      <c r="C123" s="112" t="s">
        <v>190</v>
      </c>
      <c r="D123" s="222"/>
      <c r="E123" s="241" t="s">
        <v>113</v>
      </c>
      <c r="F123" s="224"/>
      <c r="G123" s="281"/>
      <c r="H123" s="257"/>
      <c r="I123" s="67"/>
    </row>
    <row r="124" spans="2:9" s="60" customFormat="1" ht="32.4" x14ac:dyDescent="0.2">
      <c r="B124" s="208"/>
      <c r="C124" s="254"/>
      <c r="D124" s="123" t="s">
        <v>46</v>
      </c>
      <c r="E124" s="104" t="s">
        <v>280</v>
      </c>
      <c r="F124" s="282" t="s">
        <v>114</v>
      </c>
      <c r="G124" s="100" t="s">
        <v>418</v>
      </c>
      <c r="H124" s="267"/>
      <c r="I124" s="126"/>
    </row>
    <row r="125" spans="2:9" s="60" customFormat="1" ht="19.8" x14ac:dyDescent="0.2">
      <c r="B125" s="208"/>
      <c r="C125" s="112" t="s">
        <v>191</v>
      </c>
      <c r="D125" s="240"/>
      <c r="E125" s="241" t="s">
        <v>118</v>
      </c>
      <c r="F125" s="242"/>
      <c r="G125" s="280"/>
      <c r="H125" s="251"/>
      <c r="I125" s="67"/>
    </row>
    <row r="126" spans="2:9" s="60" customFormat="1" ht="55.95" customHeight="1" x14ac:dyDescent="0.2">
      <c r="B126" s="208"/>
      <c r="C126" s="252"/>
      <c r="D126" s="121" t="s">
        <v>46</v>
      </c>
      <c r="E126" s="102" t="s">
        <v>281</v>
      </c>
      <c r="F126" s="253" t="s">
        <v>119</v>
      </c>
      <c r="G126" s="229" t="s">
        <v>418</v>
      </c>
      <c r="H126" s="213"/>
      <c r="I126" s="68"/>
    </row>
    <row r="127" spans="2:9" s="60" customFormat="1" ht="41.55" customHeight="1" x14ac:dyDescent="0.2">
      <c r="B127" s="208"/>
      <c r="C127" s="252"/>
      <c r="D127" s="255" t="s">
        <v>47</v>
      </c>
      <c r="E127" s="125" t="s">
        <v>568</v>
      </c>
      <c r="F127" s="109" t="s">
        <v>120</v>
      </c>
      <c r="G127" s="477"/>
      <c r="H127" s="478"/>
      <c r="I127" s="68"/>
    </row>
    <row r="128" spans="2:9" s="60" customFormat="1" ht="75.45" customHeight="1" x14ac:dyDescent="0.2">
      <c r="B128" s="208"/>
      <c r="C128" s="252"/>
      <c r="D128" s="496" t="s">
        <v>17</v>
      </c>
      <c r="E128" s="497" t="s">
        <v>541</v>
      </c>
      <c r="F128" s="114"/>
      <c r="G128" s="229" t="s">
        <v>418</v>
      </c>
      <c r="H128" s="488"/>
      <c r="I128" s="68"/>
    </row>
    <row r="129" spans="2:9" s="60" customFormat="1" ht="34.5" customHeight="1" x14ac:dyDescent="0.2">
      <c r="B129" s="208"/>
      <c r="C129" s="173"/>
      <c r="D129" s="214" t="s">
        <v>30</v>
      </c>
      <c r="E129" s="120" t="s">
        <v>542</v>
      </c>
      <c r="F129" s="111"/>
      <c r="G129" s="229" t="s">
        <v>418</v>
      </c>
      <c r="H129" s="488"/>
      <c r="I129" s="68"/>
    </row>
    <row r="130" spans="2:9" s="60" customFormat="1" ht="34.5" customHeight="1" x14ac:dyDescent="0.2">
      <c r="B130" s="208"/>
      <c r="C130" s="173"/>
      <c r="D130" s="214" t="s">
        <v>32</v>
      </c>
      <c r="E130" s="120" t="s">
        <v>543</v>
      </c>
      <c r="F130" s="111"/>
      <c r="G130" s="229" t="s">
        <v>418</v>
      </c>
      <c r="H130" s="488"/>
      <c r="I130" s="68"/>
    </row>
    <row r="131" spans="2:9" s="60" customFormat="1" ht="19.8" x14ac:dyDescent="0.2">
      <c r="B131" s="208"/>
      <c r="C131" s="112" t="s">
        <v>192</v>
      </c>
      <c r="D131" s="131"/>
      <c r="E131" s="116" t="s">
        <v>116</v>
      </c>
      <c r="F131" s="460"/>
      <c r="G131" s="280"/>
      <c r="H131" s="257"/>
      <c r="I131" s="67"/>
    </row>
    <row r="132" spans="2:9" s="284" customFormat="1" ht="39.450000000000003" customHeight="1" x14ac:dyDescent="0.2">
      <c r="B132" s="208"/>
      <c r="C132" s="283"/>
      <c r="D132" s="121" t="s">
        <v>46</v>
      </c>
      <c r="E132" s="102" t="s">
        <v>282</v>
      </c>
      <c r="F132" s="109" t="s">
        <v>355</v>
      </c>
      <c r="G132" s="229" t="s">
        <v>418</v>
      </c>
      <c r="H132" s="213"/>
      <c r="I132" s="68"/>
    </row>
    <row r="133" spans="2:9" ht="41.55" customHeight="1" x14ac:dyDescent="0.2">
      <c r="B133" s="203"/>
      <c r="C133" s="283"/>
      <c r="D133" s="121" t="s">
        <v>47</v>
      </c>
      <c r="E133" s="102" t="s">
        <v>283</v>
      </c>
      <c r="F133" s="224"/>
      <c r="G133" s="229" t="s">
        <v>418</v>
      </c>
      <c r="H133" s="213"/>
      <c r="I133" s="68"/>
    </row>
    <row r="134" spans="2:9" ht="45" customHeight="1" x14ac:dyDescent="0.2">
      <c r="B134" s="208"/>
      <c r="C134" s="254"/>
      <c r="D134" s="123" t="s">
        <v>48</v>
      </c>
      <c r="E134" s="216" t="s">
        <v>412</v>
      </c>
      <c r="F134" s="217"/>
      <c r="G134" s="229" t="s">
        <v>418</v>
      </c>
      <c r="H134" s="235"/>
      <c r="I134" s="68"/>
    </row>
    <row r="135" spans="2:9" s="60" customFormat="1" ht="19.8" x14ac:dyDescent="0.2">
      <c r="B135" s="208"/>
      <c r="C135" s="112" t="s">
        <v>327</v>
      </c>
      <c r="D135" s="222"/>
      <c r="E135" s="241" t="s">
        <v>122</v>
      </c>
      <c r="F135" s="224"/>
      <c r="G135" s="129"/>
      <c r="H135" s="226"/>
      <c r="I135" s="67"/>
    </row>
    <row r="136" spans="2:9" s="60" customFormat="1" ht="58.5" customHeight="1" x14ac:dyDescent="0.2">
      <c r="B136" s="208"/>
      <c r="C136" s="252"/>
      <c r="D136" s="121" t="s">
        <v>46</v>
      </c>
      <c r="E136" s="120" t="s">
        <v>284</v>
      </c>
      <c r="F136" s="109" t="s">
        <v>356</v>
      </c>
      <c r="G136" s="96" t="s">
        <v>418</v>
      </c>
      <c r="H136" s="213"/>
      <c r="I136" s="68"/>
    </row>
    <row r="137" spans="2:9" s="60" customFormat="1" ht="54" customHeight="1" x14ac:dyDescent="0.2">
      <c r="B137" s="208"/>
      <c r="C137" s="252"/>
      <c r="D137" s="121" t="s">
        <v>142</v>
      </c>
      <c r="E137" s="102" t="s">
        <v>285</v>
      </c>
      <c r="F137" s="114"/>
      <c r="G137" s="229" t="s">
        <v>418</v>
      </c>
      <c r="H137" s="213"/>
      <c r="I137" s="68"/>
    </row>
    <row r="138" spans="2:9" s="60" customFormat="1" ht="54" customHeight="1" x14ac:dyDescent="0.2">
      <c r="B138" s="208"/>
      <c r="C138" s="254"/>
      <c r="D138" s="123" t="s">
        <v>48</v>
      </c>
      <c r="E138" s="216" t="s">
        <v>357</v>
      </c>
      <c r="F138" s="217"/>
      <c r="G138" s="229" t="s">
        <v>418</v>
      </c>
      <c r="H138" s="235"/>
      <c r="I138" s="68"/>
    </row>
    <row r="139" spans="2:9" s="65" customFormat="1" x14ac:dyDescent="0.2">
      <c r="B139" s="203"/>
      <c r="C139" s="112" t="s">
        <v>328</v>
      </c>
      <c r="D139" s="240"/>
      <c r="E139" s="241" t="s">
        <v>201</v>
      </c>
      <c r="F139" s="242"/>
      <c r="G139" s="95"/>
      <c r="H139" s="98"/>
      <c r="I139" s="64"/>
    </row>
    <row r="140" spans="2:9" s="60" customFormat="1" ht="36" customHeight="1" x14ac:dyDescent="0.2">
      <c r="B140" s="208"/>
      <c r="C140" s="94"/>
      <c r="D140" s="243" t="s">
        <v>286</v>
      </c>
      <c r="E140" s="104" t="s">
        <v>287</v>
      </c>
      <c r="F140" s="115" t="s">
        <v>288</v>
      </c>
      <c r="G140" s="100" t="s">
        <v>418</v>
      </c>
      <c r="H140" s="267"/>
      <c r="I140" s="66"/>
    </row>
    <row r="141" spans="2:9" s="60" customFormat="1" ht="19.8" x14ac:dyDescent="0.2">
      <c r="B141" s="208"/>
      <c r="C141" s="113" t="s">
        <v>329</v>
      </c>
      <c r="D141" s="222"/>
      <c r="E141" s="285" t="s">
        <v>124</v>
      </c>
      <c r="F141" s="286"/>
      <c r="G141" s="287"/>
      <c r="H141" s="225"/>
      <c r="I141" s="67"/>
    </row>
    <row r="142" spans="2:9" s="60" customFormat="1" ht="25.5" customHeight="1" x14ac:dyDescent="0.2">
      <c r="B142" s="288"/>
      <c r="C142" s="252"/>
      <c r="D142" s="121" t="s">
        <v>46</v>
      </c>
      <c r="E142" s="120" t="s">
        <v>289</v>
      </c>
      <c r="F142" s="529" t="s">
        <v>291</v>
      </c>
      <c r="G142" s="229" t="s">
        <v>418</v>
      </c>
      <c r="H142" s="213"/>
      <c r="I142" s="68"/>
    </row>
    <row r="143" spans="2:9" s="60" customFormat="1" ht="41.55" customHeight="1" x14ac:dyDescent="0.2">
      <c r="B143" s="288"/>
      <c r="C143" s="252"/>
      <c r="D143" s="121" t="s">
        <v>61</v>
      </c>
      <c r="E143" s="120" t="s">
        <v>439</v>
      </c>
      <c r="F143" s="530"/>
      <c r="G143" s="229" t="s">
        <v>418</v>
      </c>
      <c r="H143" s="213"/>
      <c r="I143" s="68"/>
    </row>
    <row r="144" spans="2:9" s="60" customFormat="1" ht="23.55" customHeight="1" x14ac:dyDescent="0.2">
      <c r="B144" s="288"/>
      <c r="C144" s="254"/>
      <c r="D144" s="123" t="s">
        <v>62</v>
      </c>
      <c r="E144" s="104" t="s">
        <v>290</v>
      </c>
      <c r="F144" s="279"/>
      <c r="G144" s="234" t="s">
        <v>418</v>
      </c>
      <c r="H144" s="235"/>
      <c r="I144" s="126"/>
    </row>
    <row r="145" spans="2:9" s="60" customFormat="1" ht="19.8" x14ac:dyDescent="0.2">
      <c r="B145" s="288"/>
      <c r="C145" s="113" t="s">
        <v>484</v>
      </c>
      <c r="D145" s="222"/>
      <c r="E145" s="266" t="s">
        <v>126</v>
      </c>
      <c r="F145" s="224"/>
      <c r="G145" s="289"/>
      <c r="H145" s="225"/>
      <c r="I145" s="67"/>
    </row>
    <row r="146" spans="2:9" s="60" customFormat="1" ht="75.45" customHeight="1" x14ac:dyDescent="0.2">
      <c r="B146" s="288"/>
      <c r="C146" s="498"/>
      <c r="D146" s="121" t="s">
        <v>46</v>
      </c>
      <c r="E146" s="290" t="s">
        <v>292</v>
      </c>
      <c r="F146" s="109" t="s">
        <v>440</v>
      </c>
      <c r="G146" s="96" t="s">
        <v>418</v>
      </c>
      <c r="H146" s="213"/>
      <c r="I146" s="68"/>
    </row>
    <row r="147" spans="2:9" s="60" customFormat="1" ht="40.950000000000003" customHeight="1" x14ac:dyDescent="0.2">
      <c r="B147" s="288"/>
      <c r="C147" s="499"/>
      <c r="D147" s="243" t="s">
        <v>47</v>
      </c>
      <c r="E147" s="291" t="s">
        <v>293</v>
      </c>
      <c r="F147" s="217"/>
      <c r="G147" s="100" t="s">
        <v>418</v>
      </c>
      <c r="H147" s="235"/>
      <c r="I147" s="68"/>
    </row>
    <row r="148" spans="2:9" s="60" customFormat="1" ht="19.8" x14ac:dyDescent="0.2">
      <c r="B148" s="288"/>
      <c r="C148" s="113" t="s">
        <v>484</v>
      </c>
      <c r="D148" s="222"/>
      <c r="E148" s="266" t="s">
        <v>496</v>
      </c>
      <c r="F148" s="224"/>
      <c r="G148" s="466"/>
      <c r="H148" s="467"/>
      <c r="I148" s="67"/>
    </row>
    <row r="149" spans="2:9" s="60" customFormat="1" ht="40.950000000000003" customHeight="1" x14ac:dyDescent="0.2">
      <c r="B149" s="288"/>
      <c r="C149" s="498"/>
      <c r="D149" s="255" t="s">
        <v>46</v>
      </c>
      <c r="E149" s="500" t="s">
        <v>550</v>
      </c>
      <c r="F149" s="109" t="s">
        <v>497</v>
      </c>
      <c r="G149" s="501"/>
      <c r="H149" s="468"/>
      <c r="I149" s="68"/>
    </row>
    <row r="150" spans="2:9" s="60" customFormat="1" ht="57.45" customHeight="1" x14ac:dyDescent="0.2">
      <c r="B150" s="288"/>
      <c r="C150" s="502"/>
      <c r="D150" s="503" t="s">
        <v>17</v>
      </c>
      <c r="E150" s="504" t="s">
        <v>544</v>
      </c>
      <c r="F150" s="114"/>
      <c r="G150" s="96" t="s">
        <v>418</v>
      </c>
      <c r="H150" s="488"/>
      <c r="I150" s="68"/>
    </row>
    <row r="151" spans="2:9" s="60" customFormat="1" ht="19.5" customHeight="1" x14ac:dyDescent="0.2">
      <c r="B151" s="288"/>
      <c r="C151" s="502"/>
      <c r="D151" s="503" t="s">
        <v>30</v>
      </c>
      <c r="E151" s="504" t="s">
        <v>545</v>
      </c>
      <c r="F151" s="114"/>
      <c r="G151" s="96" t="s">
        <v>418</v>
      </c>
      <c r="H151" s="488"/>
      <c r="I151" s="68"/>
    </row>
    <row r="152" spans="2:9" s="60" customFormat="1" ht="37.5" customHeight="1" x14ac:dyDescent="0.2">
      <c r="B152" s="288"/>
      <c r="C152" s="502"/>
      <c r="D152" s="503" t="s">
        <v>32</v>
      </c>
      <c r="E152" s="504" t="s">
        <v>546</v>
      </c>
      <c r="F152" s="114"/>
      <c r="G152" s="96" t="s">
        <v>418</v>
      </c>
      <c r="H152" s="488"/>
      <c r="I152" s="68"/>
    </row>
    <row r="153" spans="2:9" s="60" customFormat="1" ht="37.950000000000003" customHeight="1" x14ac:dyDescent="0.2">
      <c r="B153" s="288"/>
      <c r="C153" s="502"/>
      <c r="D153" s="505" t="s">
        <v>25</v>
      </c>
      <c r="E153" s="506" t="s">
        <v>547</v>
      </c>
      <c r="F153" s="217"/>
      <c r="G153" s="96" t="s">
        <v>418</v>
      </c>
      <c r="H153" s="488"/>
      <c r="I153" s="68"/>
    </row>
    <row r="154" spans="2:9" s="60" customFormat="1" ht="19.8" x14ac:dyDescent="0.2">
      <c r="B154" s="203"/>
      <c r="C154" s="112" t="s">
        <v>485</v>
      </c>
      <c r="D154" s="222"/>
      <c r="E154" s="266" t="s">
        <v>127</v>
      </c>
      <c r="F154" s="224"/>
      <c r="G154" s="465"/>
      <c r="H154" s="226"/>
      <c r="I154" s="67"/>
    </row>
    <row r="155" spans="2:9" s="60" customFormat="1" ht="36" customHeight="1" x14ac:dyDescent="0.2">
      <c r="B155" s="208"/>
      <c r="C155" s="498"/>
      <c r="D155" s="121" t="s">
        <v>46</v>
      </c>
      <c r="E155" s="120" t="s">
        <v>294</v>
      </c>
      <c r="F155" s="109" t="s">
        <v>358</v>
      </c>
      <c r="G155" s="96" t="s">
        <v>418</v>
      </c>
      <c r="H155" s="213"/>
      <c r="I155" s="68"/>
    </row>
    <row r="156" spans="2:9" s="60" customFormat="1" ht="58.95" customHeight="1" x14ac:dyDescent="0.2">
      <c r="B156" s="438"/>
      <c r="C156" s="499"/>
      <c r="D156" s="123" t="s">
        <v>61</v>
      </c>
      <c r="E156" s="216" t="s">
        <v>569</v>
      </c>
      <c r="F156" s="276"/>
      <c r="G156" s="100" t="s">
        <v>418</v>
      </c>
      <c r="H156" s="235"/>
      <c r="I156" s="68"/>
    </row>
    <row r="157" spans="2:9" s="60" customFormat="1" ht="20.399999999999999" thickBot="1" x14ac:dyDescent="0.25">
      <c r="B157" s="437" t="s">
        <v>139</v>
      </c>
      <c r="C157" s="295"/>
      <c r="D157" s="295"/>
      <c r="E157" s="296" t="s">
        <v>129</v>
      </c>
      <c r="F157" s="236"/>
      <c r="G157" s="237"/>
      <c r="H157" s="238"/>
      <c r="I157" s="67"/>
    </row>
    <row r="158" spans="2:9" s="65" customFormat="1" x14ac:dyDescent="0.2">
      <c r="B158" s="298"/>
      <c r="C158" s="204" t="s">
        <v>295</v>
      </c>
      <c r="D158" s="205"/>
      <c r="E158" s="299" t="s">
        <v>296</v>
      </c>
      <c r="F158" s="169"/>
      <c r="G158" s="97"/>
      <c r="H158" s="170"/>
      <c r="I158" s="64"/>
    </row>
    <row r="159" spans="2:9" s="60" customFormat="1" ht="72" customHeight="1" x14ac:dyDescent="0.2">
      <c r="B159" s="208"/>
      <c r="C159" s="173"/>
      <c r="D159" s="215" t="s">
        <v>238</v>
      </c>
      <c r="E159" s="102" t="s">
        <v>300</v>
      </c>
      <c r="F159" s="130" t="s">
        <v>297</v>
      </c>
      <c r="G159" s="96" t="s">
        <v>349</v>
      </c>
      <c r="H159" s="249"/>
      <c r="I159" s="66"/>
    </row>
    <row r="160" spans="2:9" s="60" customFormat="1" ht="60" customHeight="1" thickBot="1" x14ac:dyDescent="0.25">
      <c r="B160" s="417"/>
      <c r="C160" s="418"/>
      <c r="D160" s="419" t="s">
        <v>226</v>
      </c>
      <c r="E160" s="183" t="s">
        <v>298</v>
      </c>
      <c r="F160" s="420" t="s">
        <v>299</v>
      </c>
      <c r="G160" s="293" t="s">
        <v>349</v>
      </c>
      <c r="H160" s="421"/>
      <c r="I160" s="66"/>
    </row>
    <row r="161" spans="2:10" s="60" customFormat="1" ht="20.399999999999999" thickBot="1" x14ac:dyDescent="0.25">
      <c r="B161" s="294" t="s">
        <v>301</v>
      </c>
      <c r="C161" s="300"/>
      <c r="D161" s="300"/>
      <c r="E161" s="301" t="s">
        <v>130</v>
      </c>
      <c r="F161" s="302"/>
      <c r="G161" s="303"/>
      <c r="H161" s="297"/>
      <c r="I161" s="67"/>
    </row>
    <row r="162" spans="2:10" s="60" customFormat="1" ht="19.8" x14ac:dyDescent="0.2">
      <c r="B162" s="298"/>
      <c r="C162" s="204" t="s">
        <v>188</v>
      </c>
      <c r="D162" s="205"/>
      <c r="E162" s="299" t="s">
        <v>382</v>
      </c>
      <c r="F162" s="224"/>
      <c r="G162" s="304"/>
      <c r="H162" s="226"/>
      <c r="I162" s="67"/>
    </row>
    <row r="163" spans="2:10" ht="76.95" customHeight="1" x14ac:dyDescent="0.2">
      <c r="B163" s="305"/>
      <c r="C163" s="283"/>
      <c r="D163" s="121" t="s">
        <v>46</v>
      </c>
      <c r="E163" s="102" t="s">
        <v>570</v>
      </c>
      <c r="F163" s="253"/>
      <c r="G163" s="229" t="s">
        <v>418</v>
      </c>
      <c r="H163" s="213"/>
      <c r="I163" s="68"/>
    </row>
    <row r="164" spans="2:10" s="60" customFormat="1" ht="60.45" customHeight="1" x14ac:dyDescent="0.2">
      <c r="B164" s="203"/>
      <c r="C164" s="283"/>
      <c r="D164" s="255" t="s">
        <v>171</v>
      </c>
      <c r="E164" s="120" t="s">
        <v>441</v>
      </c>
      <c r="F164" s="306" t="s">
        <v>571</v>
      </c>
      <c r="G164" s="307" t="s">
        <v>418</v>
      </c>
      <c r="H164" s="235"/>
      <c r="I164" s="68"/>
      <c r="J164" s="104"/>
    </row>
    <row r="165" spans="2:10" s="60" customFormat="1" ht="28.8" customHeight="1" x14ac:dyDescent="0.2">
      <c r="B165" s="203"/>
      <c r="C165" s="113"/>
      <c r="D165" s="209" t="s">
        <v>385</v>
      </c>
      <c r="E165" s="103" t="s">
        <v>413</v>
      </c>
      <c r="F165" s="111"/>
      <c r="G165" s="307" t="s">
        <v>418</v>
      </c>
      <c r="H165" s="488"/>
      <c r="I165" s="68"/>
    </row>
    <row r="166" spans="2:10" s="60" customFormat="1" ht="67.2" customHeight="1" x14ac:dyDescent="0.2">
      <c r="B166" s="203"/>
      <c r="C166" s="113"/>
      <c r="D166" s="243" t="s">
        <v>171</v>
      </c>
      <c r="E166" s="104" t="s">
        <v>386</v>
      </c>
      <c r="F166" s="111"/>
      <c r="G166" s="307" t="s">
        <v>418</v>
      </c>
      <c r="H166" s="213"/>
      <c r="I166" s="68"/>
    </row>
    <row r="167" spans="2:10" s="60" customFormat="1" ht="306" customHeight="1" x14ac:dyDescent="0.2">
      <c r="B167" s="203"/>
      <c r="C167" s="113"/>
      <c r="D167" s="449" t="s">
        <v>482</v>
      </c>
      <c r="E167" s="103" t="s">
        <v>572</v>
      </c>
      <c r="F167" s="111"/>
      <c r="G167" s="308"/>
      <c r="H167" s="309"/>
      <c r="I167" s="68"/>
    </row>
    <row r="168" spans="2:10" s="60" customFormat="1" ht="235.2" customHeight="1" x14ac:dyDescent="0.2">
      <c r="B168" s="203"/>
      <c r="C168" s="113"/>
      <c r="D168" s="370" t="s">
        <v>559</v>
      </c>
      <c r="E168" s="122" t="s">
        <v>573</v>
      </c>
      <c r="F168" s="111"/>
      <c r="G168" s="308"/>
      <c r="H168" s="309"/>
      <c r="I168" s="68"/>
    </row>
    <row r="169" spans="2:10" s="60" customFormat="1" ht="72" customHeight="1" x14ac:dyDescent="0.2">
      <c r="B169" s="305"/>
      <c r="C169" s="112" t="s">
        <v>54</v>
      </c>
      <c r="D169" s="131"/>
      <c r="E169" s="116" t="s">
        <v>367</v>
      </c>
      <c r="F169" s="450"/>
      <c r="G169" s="451"/>
      <c r="H169" s="452"/>
      <c r="I169" s="67"/>
    </row>
    <row r="170" spans="2:10" s="60" customFormat="1" ht="32.4" x14ac:dyDescent="0.2">
      <c r="B170" s="211"/>
      <c r="C170" s="252"/>
      <c r="D170" s="121" t="s">
        <v>46</v>
      </c>
      <c r="E170" s="102" t="s">
        <v>574</v>
      </c>
      <c r="F170" s="253"/>
      <c r="G170" s="310"/>
      <c r="H170" s="311" t="s">
        <v>303</v>
      </c>
      <c r="I170" s="84"/>
    </row>
    <row r="171" spans="2:10" s="60" customFormat="1" ht="19.8" x14ac:dyDescent="0.2">
      <c r="B171" s="211"/>
      <c r="C171" s="252"/>
      <c r="D171" s="121" t="s">
        <v>47</v>
      </c>
      <c r="E171" s="102" t="s">
        <v>575</v>
      </c>
      <c r="F171" s="253"/>
      <c r="G171" s="310"/>
      <c r="H171" s="311" t="s">
        <v>165</v>
      </c>
      <c r="I171" s="84"/>
    </row>
    <row r="172" spans="2:10" s="60" customFormat="1" ht="109.5" customHeight="1" x14ac:dyDescent="0.2">
      <c r="B172" s="211"/>
      <c r="C172" s="254"/>
      <c r="D172" s="123" t="s">
        <v>48</v>
      </c>
      <c r="E172" s="216" t="s">
        <v>493</v>
      </c>
      <c r="F172" s="259"/>
      <c r="G172" s="310"/>
      <c r="H172" s="312" t="s">
        <v>304</v>
      </c>
      <c r="I172" s="84"/>
    </row>
    <row r="173" spans="2:10" s="60" customFormat="1" ht="84" customHeight="1" x14ac:dyDescent="0.2">
      <c r="B173" s="305"/>
      <c r="C173" s="112" t="s">
        <v>57</v>
      </c>
      <c r="D173" s="313"/>
      <c r="E173" s="241" t="s">
        <v>366</v>
      </c>
      <c r="F173" s="314"/>
      <c r="G173" s="315"/>
      <c r="H173" s="226"/>
      <c r="I173" s="67"/>
    </row>
    <row r="174" spans="2:10" s="60" customFormat="1" ht="19.8" x14ac:dyDescent="0.2">
      <c r="B174" s="211"/>
      <c r="C174" s="252"/>
      <c r="D174" s="121" t="s">
        <v>46</v>
      </c>
      <c r="E174" s="102" t="s">
        <v>576</v>
      </c>
      <c r="F174" s="253"/>
      <c r="G174" s="310"/>
      <c r="H174" s="311" t="s">
        <v>305</v>
      </c>
      <c r="I174" s="84"/>
    </row>
    <row r="175" spans="2:10" s="60" customFormat="1" ht="19.8" x14ac:dyDescent="0.2">
      <c r="B175" s="211"/>
      <c r="C175" s="252"/>
      <c r="D175" s="121" t="s">
        <v>61</v>
      </c>
      <c r="E175" s="102" t="s">
        <v>575</v>
      </c>
      <c r="F175" s="253"/>
      <c r="G175" s="310"/>
      <c r="H175" s="311" t="s">
        <v>165</v>
      </c>
      <c r="I175" s="84"/>
    </row>
    <row r="176" spans="2:10" s="60" customFormat="1" ht="19.8" x14ac:dyDescent="0.2">
      <c r="B176" s="211"/>
      <c r="C176" s="252"/>
      <c r="D176" s="121" t="s">
        <v>62</v>
      </c>
      <c r="E176" s="102" t="s">
        <v>302</v>
      </c>
      <c r="F176" s="253"/>
      <c r="G176" s="310"/>
      <c r="H176" s="311" t="s">
        <v>305</v>
      </c>
      <c r="I176" s="84"/>
    </row>
    <row r="177" spans="2:9" s="60" customFormat="1" ht="32.4" x14ac:dyDescent="0.2">
      <c r="B177" s="211"/>
      <c r="C177" s="254"/>
      <c r="D177" s="123" t="s">
        <v>68</v>
      </c>
      <c r="E177" s="216" t="s">
        <v>577</v>
      </c>
      <c r="F177" s="259"/>
      <c r="G177" s="267"/>
      <c r="H177" s="312" t="s">
        <v>305</v>
      </c>
      <c r="I177" s="84"/>
    </row>
    <row r="178" spans="2:9" s="60" customFormat="1" ht="19.8" x14ac:dyDescent="0.2">
      <c r="B178" s="305"/>
      <c r="C178" s="113" t="s">
        <v>59</v>
      </c>
      <c r="D178" s="222"/>
      <c r="E178" s="266" t="s">
        <v>131</v>
      </c>
      <c r="F178" s="224"/>
      <c r="G178" s="99"/>
      <c r="H178" s="225"/>
      <c r="I178" s="67"/>
    </row>
    <row r="179" spans="2:9" s="60" customFormat="1" ht="43.95" customHeight="1" x14ac:dyDescent="0.2">
      <c r="B179" s="211"/>
      <c r="C179" s="252"/>
      <c r="D179" s="121" t="s">
        <v>46</v>
      </c>
      <c r="E179" s="102" t="s">
        <v>306</v>
      </c>
      <c r="F179" s="253" t="s">
        <v>578</v>
      </c>
      <c r="G179" s="96" t="s">
        <v>418</v>
      </c>
      <c r="H179" s="213"/>
      <c r="I179" s="68"/>
    </row>
    <row r="180" spans="2:9" s="60" customFormat="1" ht="39.450000000000003" customHeight="1" x14ac:dyDescent="0.2">
      <c r="B180" s="211"/>
      <c r="C180" s="254"/>
      <c r="D180" s="123" t="s">
        <v>171</v>
      </c>
      <c r="E180" s="216" t="s">
        <v>307</v>
      </c>
      <c r="F180" s="316"/>
      <c r="G180" s="234" t="s">
        <v>418</v>
      </c>
      <c r="H180" s="235"/>
      <c r="I180" s="126"/>
    </row>
    <row r="181" spans="2:9" s="60" customFormat="1" ht="19.8" x14ac:dyDescent="0.2">
      <c r="B181" s="305"/>
      <c r="C181" s="113" t="s">
        <v>63</v>
      </c>
      <c r="D181" s="222"/>
      <c r="E181" s="266" t="s">
        <v>383</v>
      </c>
      <c r="F181" s="317"/>
      <c r="G181" s="292"/>
      <c r="H181" s="226"/>
      <c r="I181" s="67"/>
    </row>
    <row r="182" spans="2:9" s="60" customFormat="1" ht="22.05" customHeight="1" x14ac:dyDescent="0.2">
      <c r="B182" s="211"/>
      <c r="C182" s="252"/>
      <c r="D182" s="121" t="s">
        <v>46</v>
      </c>
      <c r="E182" s="102" t="s">
        <v>442</v>
      </c>
      <c r="F182" s="253"/>
      <c r="G182" s="96" t="s">
        <v>418</v>
      </c>
      <c r="H182" s="213"/>
      <c r="I182" s="68"/>
    </row>
    <row r="183" spans="2:9" s="60" customFormat="1" ht="72" customHeight="1" x14ac:dyDescent="0.2">
      <c r="B183" s="430"/>
      <c r="C183" s="254"/>
      <c r="D183" s="243" t="s">
        <v>171</v>
      </c>
      <c r="E183" s="216" t="s">
        <v>308</v>
      </c>
      <c r="F183" s="263" t="s">
        <v>579</v>
      </c>
      <c r="G183" s="100" t="s">
        <v>418</v>
      </c>
      <c r="H183" s="235"/>
      <c r="I183" s="68"/>
    </row>
    <row r="184" spans="2:9" s="60" customFormat="1" ht="19.8" x14ac:dyDescent="0.2">
      <c r="B184" s="305"/>
      <c r="C184" s="113" t="s">
        <v>98</v>
      </c>
      <c r="D184" s="131"/>
      <c r="E184" s="116" t="s">
        <v>310</v>
      </c>
      <c r="F184" s="318"/>
      <c r="G184" s="257"/>
      <c r="H184" s="257"/>
      <c r="I184" s="67"/>
    </row>
    <row r="185" spans="2:9" s="60" customFormat="1" ht="32.4" x14ac:dyDescent="0.2">
      <c r="B185" s="305"/>
      <c r="C185" s="283"/>
      <c r="D185" s="121" t="s">
        <v>46</v>
      </c>
      <c r="E185" s="102" t="s">
        <v>443</v>
      </c>
      <c r="F185" s="253"/>
      <c r="G185" s="96" t="s">
        <v>418</v>
      </c>
      <c r="H185" s="213"/>
      <c r="I185" s="68"/>
    </row>
    <row r="186" spans="2:9" ht="96" customHeight="1" x14ac:dyDescent="0.2">
      <c r="B186" s="305"/>
      <c r="C186" s="283"/>
      <c r="D186" s="255" t="s">
        <v>171</v>
      </c>
      <c r="E186" s="107" t="s">
        <v>444</v>
      </c>
      <c r="F186" s="109" t="s">
        <v>580</v>
      </c>
      <c r="G186" s="229" t="s">
        <v>418</v>
      </c>
      <c r="H186" s="213"/>
      <c r="I186" s="68"/>
    </row>
    <row r="187" spans="2:9" s="60" customFormat="1" ht="409.5" customHeight="1" x14ac:dyDescent="0.2">
      <c r="B187" s="430"/>
      <c r="C187" s="254"/>
      <c r="D187" s="433" t="s">
        <v>422</v>
      </c>
      <c r="E187" s="434" t="s">
        <v>445</v>
      </c>
      <c r="F187" s="435"/>
      <c r="G187" s="422"/>
      <c r="H187" s="423"/>
      <c r="I187" s="70"/>
    </row>
    <row r="188" spans="2:9" s="60" customFormat="1" ht="28.2" customHeight="1" x14ac:dyDescent="0.2">
      <c r="B188" s="211"/>
      <c r="C188" s="252"/>
      <c r="D188" s="431" t="s">
        <v>379</v>
      </c>
      <c r="E188" s="110" t="s">
        <v>446</v>
      </c>
      <c r="F188" s="432"/>
      <c r="G188" s="229" t="s">
        <v>418</v>
      </c>
      <c r="H188" s="526"/>
      <c r="I188" s="320"/>
    </row>
    <row r="189" spans="2:9" s="60" customFormat="1" ht="97.2" customHeight="1" x14ac:dyDescent="0.2">
      <c r="B189" s="211"/>
      <c r="C189" s="252"/>
      <c r="D189" s="173"/>
      <c r="E189" s="107" t="s">
        <v>402</v>
      </c>
      <c r="F189" s="108" t="s">
        <v>581</v>
      </c>
      <c r="G189" s="229" t="s">
        <v>418</v>
      </c>
      <c r="H189" s="527"/>
      <c r="I189" s="320"/>
    </row>
    <row r="190" spans="2:9" s="60" customFormat="1" ht="60.6" customHeight="1" x14ac:dyDescent="0.2">
      <c r="B190" s="211"/>
      <c r="C190" s="252"/>
      <c r="D190" s="92" t="s">
        <v>17</v>
      </c>
      <c r="E190" s="105" t="s">
        <v>582</v>
      </c>
      <c r="F190" s="319"/>
      <c r="G190" s="321"/>
      <c r="H190" s="321"/>
      <c r="I190" s="320"/>
    </row>
    <row r="191" spans="2:9" s="60" customFormat="1" ht="37.799999999999997" customHeight="1" x14ac:dyDescent="0.2">
      <c r="B191" s="211"/>
      <c r="C191" s="252"/>
      <c r="D191" s="92" t="s">
        <v>380</v>
      </c>
      <c r="E191" s="110" t="s">
        <v>447</v>
      </c>
      <c r="F191" s="319"/>
      <c r="G191" s="321"/>
      <c r="H191" s="321"/>
      <c r="I191" s="320"/>
    </row>
    <row r="192" spans="2:9" s="60" customFormat="1" ht="32.4" x14ac:dyDescent="0.2">
      <c r="B192" s="305"/>
      <c r="C192" s="283"/>
      <c r="D192" s="209" t="s">
        <v>448</v>
      </c>
      <c r="E192" s="110" t="s">
        <v>309</v>
      </c>
      <c r="F192" s="127"/>
      <c r="G192" s="96" t="s">
        <v>418</v>
      </c>
      <c r="H192" s="213"/>
      <c r="I192" s="68"/>
    </row>
    <row r="193" spans="2:9" ht="99" customHeight="1" x14ac:dyDescent="0.2">
      <c r="B193" s="305"/>
      <c r="C193" s="283"/>
      <c r="D193" s="255" t="s">
        <v>176</v>
      </c>
      <c r="E193" s="107" t="s">
        <v>449</v>
      </c>
      <c r="F193" s="109" t="s">
        <v>583</v>
      </c>
      <c r="G193" s="229" t="s">
        <v>418</v>
      </c>
      <c r="H193" s="213"/>
      <c r="I193" s="68"/>
    </row>
    <row r="194" spans="2:9" s="60" customFormat="1" ht="115.05" customHeight="1" x14ac:dyDescent="0.2">
      <c r="B194" s="430"/>
      <c r="C194" s="254"/>
      <c r="D194" s="322" t="s">
        <v>423</v>
      </c>
      <c r="E194" s="106" t="s">
        <v>424</v>
      </c>
      <c r="F194" s="217"/>
      <c r="G194" s="323"/>
      <c r="H194" s="324"/>
      <c r="I194" s="70"/>
    </row>
    <row r="195" spans="2:9" ht="19.8" x14ac:dyDescent="0.2">
      <c r="B195" s="305"/>
      <c r="C195" s="112" t="s">
        <v>107</v>
      </c>
      <c r="D195" s="222"/>
      <c r="E195" s="241" t="s">
        <v>189</v>
      </c>
      <c r="F195" s="325"/>
      <c r="G195" s="129"/>
      <c r="H195" s="257"/>
      <c r="I195" s="67"/>
    </row>
    <row r="196" spans="2:9" s="60" customFormat="1" ht="32.4" x14ac:dyDescent="0.2">
      <c r="B196" s="305"/>
      <c r="C196" s="283"/>
      <c r="D196" s="121" t="s">
        <v>46</v>
      </c>
      <c r="E196" s="102" t="s">
        <v>311</v>
      </c>
      <c r="F196" s="253"/>
      <c r="G196" s="96" t="s">
        <v>418</v>
      </c>
      <c r="H196" s="213"/>
      <c r="I196" s="68"/>
    </row>
    <row r="197" spans="2:9" ht="105" customHeight="1" x14ac:dyDescent="0.2">
      <c r="B197" s="305"/>
      <c r="C197" s="283"/>
      <c r="D197" s="255" t="s">
        <v>171</v>
      </c>
      <c r="E197" s="107" t="s">
        <v>450</v>
      </c>
      <c r="F197" s="109" t="s">
        <v>584</v>
      </c>
      <c r="G197" s="96" t="s">
        <v>418</v>
      </c>
      <c r="H197" s="213"/>
      <c r="I197" s="68"/>
    </row>
    <row r="198" spans="2:9" ht="274.5" customHeight="1" x14ac:dyDescent="0.2">
      <c r="B198" s="211"/>
      <c r="C198" s="252"/>
      <c r="D198" s="326" t="s">
        <v>429</v>
      </c>
      <c r="E198" s="105" t="s">
        <v>417</v>
      </c>
      <c r="F198" s="108"/>
      <c r="G198" s="327" t="s">
        <v>337</v>
      </c>
      <c r="H198" s="328" t="s">
        <v>337</v>
      </c>
      <c r="I198" s="69"/>
    </row>
    <row r="199" spans="2:9" s="60" customFormat="1" ht="32.4" x14ac:dyDescent="0.2">
      <c r="B199" s="305"/>
      <c r="C199" s="283"/>
      <c r="D199" s="329" t="s">
        <v>47</v>
      </c>
      <c r="E199" s="330" t="s">
        <v>312</v>
      </c>
      <c r="F199" s="331"/>
      <c r="G199" s="332" t="s">
        <v>378</v>
      </c>
      <c r="H199" s="333"/>
      <c r="I199" s="68"/>
    </row>
    <row r="200" spans="2:9" ht="108" customHeight="1" x14ac:dyDescent="0.2">
      <c r="B200" s="305"/>
      <c r="C200" s="283"/>
      <c r="D200" s="255" t="s">
        <v>171</v>
      </c>
      <c r="E200" s="107" t="s">
        <v>451</v>
      </c>
      <c r="F200" s="109" t="s">
        <v>585</v>
      </c>
      <c r="G200" s="229" t="s">
        <v>378</v>
      </c>
      <c r="H200" s="219"/>
      <c r="I200" s="68"/>
    </row>
    <row r="201" spans="2:9" ht="59.4" customHeight="1" x14ac:dyDescent="0.2">
      <c r="B201" s="430"/>
      <c r="C201" s="436"/>
      <c r="D201" s="322" t="s">
        <v>381</v>
      </c>
      <c r="E201" s="106" t="s">
        <v>586</v>
      </c>
      <c r="F201" s="279"/>
      <c r="G201" s="334"/>
      <c r="H201" s="335"/>
      <c r="I201" s="336"/>
    </row>
    <row r="202" spans="2:9" ht="19.8" x14ac:dyDescent="0.2">
      <c r="B202" s="305"/>
      <c r="C202" s="113" t="s">
        <v>108</v>
      </c>
      <c r="D202" s="222"/>
      <c r="E202" s="361" t="s">
        <v>143</v>
      </c>
      <c r="F202" s="224"/>
      <c r="G202" s="268"/>
      <c r="H202" s="225"/>
      <c r="I202" s="68"/>
    </row>
    <row r="203" spans="2:9" ht="32.4" x14ac:dyDescent="0.2">
      <c r="B203" s="305"/>
      <c r="C203" s="113"/>
      <c r="D203" s="209" t="s">
        <v>46</v>
      </c>
      <c r="E203" s="120" t="s">
        <v>313</v>
      </c>
      <c r="F203" s="244"/>
      <c r="G203" s="229" t="s">
        <v>418</v>
      </c>
      <c r="H203" s="213"/>
      <c r="I203" s="68"/>
    </row>
    <row r="204" spans="2:9" ht="102" customHeight="1" x14ac:dyDescent="0.2">
      <c r="B204" s="305"/>
      <c r="C204" s="113"/>
      <c r="D204" s="215" t="s">
        <v>171</v>
      </c>
      <c r="E204" s="107" t="s">
        <v>403</v>
      </c>
      <c r="F204" s="130" t="s">
        <v>587</v>
      </c>
      <c r="G204" s="256" t="s">
        <v>418</v>
      </c>
      <c r="H204" s="213"/>
      <c r="I204" s="68"/>
    </row>
    <row r="205" spans="2:9" ht="54.6" customHeight="1" x14ac:dyDescent="0.2">
      <c r="B205" s="211"/>
      <c r="C205" s="173"/>
      <c r="D205" s="173" t="s">
        <v>17</v>
      </c>
      <c r="E205" s="337" t="s">
        <v>314</v>
      </c>
      <c r="F205" s="117"/>
      <c r="G205" s="338"/>
      <c r="H205" s="339"/>
      <c r="I205" s="70"/>
    </row>
    <row r="206" spans="2:9" ht="76.95" customHeight="1" x14ac:dyDescent="0.2">
      <c r="B206" s="211"/>
      <c r="C206" s="173"/>
      <c r="D206" s="173" t="s">
        <v>30</v>
      </c>
      <c r="E206" s="337" t="s">
        <v>588</v>
      </c>
      <c r="F206" s="117"/>
      <c r="G206" s="321"/>
      <c r="H206" s="321"/>
      <c r="I206" s="320"/>
    </row>
    <row r="207" spans="2:9" ht="76.5" customHeight="1" x14ac:dyDescent="0.2">
      <c r="B207" s="211"/>
      <c r="C207" s="173"/>
      <c r="D207" s="173" t="s">
        <v>32</v>
      </c>
      <c r="E207" s="337" t="s">
        <v>452</v>
      </c>
      <c r="F207" s="117"/>
      <c r="G207" s="321"/>
      <c r="H207" s="321"/>
      <c r="I207" s="320"/>
    </row>
    <row r="208" spans="2:9" ht="46.05" customHeight="1" x14ac:dyDescent="0.2">
      <c r="B208" s="430"/>
      <c r="C208" s="94"/>
      <c r="D208" s="94" t="s">
        <v>25</v>
      </c>
      <c r="E208" s="340" t="s">
        <v>483</v>
      </c>
      <c r="F208" s="217"/>
      <c r="G208" s="341"/>
      <c r="H208" s="341"/>
      <c r="I208" s="320"/>
    </row>
    <row r="209" spans="2:9" s="60" customFormat="1" ht="19.8" x14ac:dyDescent="0.2">
      <c r="B209" s="305"/>
      <c r="C209" s="113" t="s">
        <v>109</v>
      </c>
      <c r="D209" s="222"/>
      <c r="E209" s="266" t="s">
        <v>132</v>
      </c>
      <c r="F209" s="342"/>
      <c r="G209" s="225"/>
      <c r="H209" s="226"/>
      <c r="I209" s="67"/>
    </row>
    <row r="210" spans="2:9" s="60" customFormat="1" ht="32.4" x14ac:dyDescent="0.2">
      <c r="B210" s="211"/>
      <c r="C210" s="252"/>
      <c r="D210" s="121" t="s">
        <v>46</v>
      </c>
      <c r="E210" s="102" t="s">
        <v>315</v>
      </c>
      <c r="F210" s="253"/>
      <c r="G210" s="229" t="s">
        <v>418</v>
      </c>
      <c r="H210" s="213"/>
      <c r="I210" s="68"/>
    </row>
    <row r="211" spans="2:9" s="60" customFormat="1" ht="109.2" customHeight="1" x14ac:dyDescent="0.2">
      <c r="B211" s="211"/>
      <c r="C211" s="254"/>
      <c r="D211" s="343" t="s">
        <v>368</v>
      </c>
      <c r="E211" s="125" t="s">
        <v>404</v>
      </c>
      <c r="F211" s="109" t="s">
        <v>589</v>
      </c>
      <c r="G211" s="229" t="s">
        <v>418</v>
      </c>
      <c r="H211" s="235"/>
      <c r="I211" s="68"/>
    </row>
    <row r="212" spans="2:9" s="60" customFormat="1" ht="19.8" x14ac:dyDescent="0.2">
      <c r="B212" s="305"/>
      <c r="C212" s="112" t="s">
        <v>112</v>
      </c>
      <c r="D212" s="131"/>
      <c r="E212" s="116" t="s">
        <v>133</v>
      </c>
      <c r="F212" s="344"/>
      <c r="G212" s="250"/>
      <c r="H212" s="257"/>
      <c r="I212" s="67"/>
    </row>
    <row r="213" spans="2:9" s="60" customFormat="1" ht="32.4" x14ac:dyDescent="0.2">
      <c r="B213" s="305"/>
      <c r="C213" s="283"/>
      <c r="D213" s="345" t="s">
        <v>46</v>
      </c>
      <c r="E213" s="110" t="s">
        <v>316</v>
      </c>
      <c r="F213" s="346"/>
      <c r="G213" s="229" t="s">
        <v>418</v>
      </c>
      <c r="H213" s="213"/>
      <c r="I213" s="68"/>
    </row>
    <row r="214" spans="2:9" ht="97.8" customHeight="1" x14ac:dyDescent="0.2">
      <c r="B214" s="305"/>
      <c r="C214" s="283"/>
      <c r="D214" s="255" t="s">
        <v>171</v>
      </c>
      <c r="E214" s="107" t="s">
        <v>405</v>
      </c>
      <c r="F214" s="109" t="s">
        <v>590</v>
      </c>
      <c r="G214" s="229" t="s">
        <v>418</v>
      </c>
      <c r="H214" s="213"/>
      <c r="I214" s="68"/>
    </row>
    <row r="215" spans="2:9" s="60" customFormat="1" ht="32.4" x14ac:dyDescent="0.2">
      <c r="B215" s="211"/>
      <c r="C215" s="252"/>
      <c r="D215" s="92" t="s">
        <v>17</v>
      </c>
      <c r="E215" s="105" t="s">
        <v>317</v>
      </c>
      <c r="F215" s="108"/>
      <c r="G215" s="347"/>
      <c r="H215" s="309"/>
      <c r="I215" s="70"/>
    </row>
    <row r="216" spans="2:9" s="60" customFormat="1" ht="54" customHeight="1" x14ac:dyDescent="0.2">
      <c r="B216" s="211"/>
      <c r="C216" s="252"/>
      <c r="D216" s="92" t="s">
        <v>30</v>
      </c>
      <c r="E216" s="105" t="s">
        <v>318</v>
      </c>
      <c r="F216" s="108"/>
      <c r="G216" s="321"/>
      <c r="H216" s="321"/>
      <c r="I216" s="320"/>
    </row>
    <row r="217" spans="2:9" s="60" customFormat="1" ht="33" customHeight="1" x14ac:dyDescent="0.2">
      <c r="B217" s="211"/>
      <c r="C217" s="252"/>
      <c r="D217" s="92" t="s">
        <v>32</v>
      </c>
      <c r="E217" s="105" t="s">
        <v>453</v>
      </c>
      <c r="F217" s="108"/>
      <c r="G217" s="321"/>
      <c r="H217" s="321"/>
      <c r="I217" s="320"/>
    </row>
    <row r="218" spans="2:9" s="60" customFormat="1" ht="48.6" x14ac:dyDescent="0.2">
      <c r="B218" s="211"/>
      <c r="C218" s="252"/>
      <c r="D218" s="92" t="s">
        <v>25</v>
      </c>
      <c r="E218" s="105" t="s">
        <v>454</v>
      </c>
      <c r="F218" s="108"/>
      <c r="G218" s="321"/>
      <c r="H218" s="321"/>
      <c r="I218" s="320"/>
    </row>
    <row r="219" spans="2:9" s="60" customFormat="1" ht="18" x14ac:dyDescent="0.2">
      <c r="B219" s="211"/>
      <c r="C219" s="252"/>
      <c r="D219" s="92" t="s">
        <v>34</v>
      </c>
      <c r="E219" s="105" t="s">
        <v>134</v>
      </c>
      <c r="F219" s="108"/>
      <c r="G219" s="348"/>
      <c r="H219" s="321"/>
      <c r="I219" s="320"/>
    </row>
    <row r="220" spans="2:9" s="60" customFormat="1" ht="32.4" x14ac:dyDescent="0.2">
      <c r="B220" s="211"/>
      <c r="C220" s="252"/>
      <c r="D220" s="92" t="s">
        <v>172</v>
      </c>
      <c r="E220" s="105" t="s">
        <v>167</v>
      </c>
      <c r="F220" s="108"/>
      <c r="G220" s="321"/>
      <c r="H220" s="321"/>
      <c r="I220" s="320"/>
    </row>
    <row r="221" spans="2:9" s="60" customFormat="1" ht="36" customHeight="1" x14ac:dyDescent="0.2">
      <c r="B221" s="430"/>
      <c r="C221" s="254"/>
      <c r="D221" s="278" t="s">
        <v>173</v>
      </c>
      <c r="E221" s="106" t="s">
        <v>184</v>
      </c>
      <c r="F221" s="279"/>
      <c r="G221" s="341"/>
      <c r="H221" s="341"/>
      <c r="I221" s="320"/>
    </row>
    <row r="222" spans="2:9" s="60" customFormat="1" ht="36.6" customHeight="1" x14ac:dyDescent="0.2">
      <c r="B222" s="211"/>
      <c r="C222" s="112" t="s">
        <v>387</v>
      </c>
      <c r="D222" s="131"/>
      <c r="E222" s="124" t="s">
        <v>388</v>
      </c>
      <c r="F222" s="349"/>
      <c r="G222" s="350"/>
      <c r="H222" s="350"/>
      <c r="I222" s="320"/>
    </row>
    <row r="223" spans="2:9" s="60" customFormat="1" ht="30.6" customHeight="1" x14ac:dyDescent="0.2">
      <c r="B223" s="211"/>
      <c r="C223" s="351"/>
      <c r="D223" s="173" t="s">
        <v>46</v>
      </c>
      <c r="E223" s="125" t="s">
        <v>414</v>
      </c>
      <c r="F223" s="111"/>
      <c r="G223" s="96" t="s">
        <v>418</v>
      </c>
      <c r="H223" s="352"/>
      <c r="I223" s="320"/>
    </row>
    <row r="224" spans="2:9" s="60" customFormat="1" ht="97.05" customHeight="1" x14ac:dyDescent="0.2">
      <c r="B224" s="211"/>
      <c r="C224" s="252"/>
      <c r="D224" s="92" t="s">
        <v>389</v>
      </c>
      <c r="E224" s="103" t="s">
        <v>406</v>
      </c>
      <c r="F224" s="111" t="s">
        <v>591</v>
      </c>
      <c r="G224" s="100" t="s">
        <v>418</v>
      </c>
      <c r="H224" s="353"/>
      <c r="I224" s="320"/>
    </row>
    <row r="225" spans="2:9" s="60" customFormat="1" ht="45" customHeight="1" x14ac:dyDescent="0.2">
      <c r="B225" s="211"/>
      <c r="C225" s="173"/>
      <c r="D225" s="173" t="s">
        <v>390</v>
      </c>
      <c r="E225" s="105" t="s">
        <v>317</v>
      </c>
      <c r="F225" s="111"/>
      <c r="G225" s="321"/>
      <c r="H225" s="321"/>
      <c r="I225" s="320"/>
    </row>
    <row r="226" spans="2:9" s="60" customFormat="1" ht="79.5" customHeight="1" x14ac:dyDescent="0.2">
      <c r="B226" s="211"/>
      <c r="C226" s="252"/>
      <c r="D226" s="92" t="s">
        <v>391</v>
      </c>
      <c r="E226" s="105" t="s">
        <v>394</v>
      </c>
      <c r="F226" s="111"/>
      <c r="G226" s="321"/>
      <c r="H226" s="321"/>
      <c r="I226" s="320"/>
    </row>
    <row r="227" spans="2:9" s="60" customFormat="1" ht="60" customHeight="1" x14ac:dyDescent="0.2">
      <c r="B227" s="211"/>
      <c r="C227" s="173"/>
      <c r="D227" s="173" t="s">
        <v>392</v>
      </c>
      <c r="E227" s="105" t="s">
        <v>455</v>
      </c>
      <c r="F227" s="111"/>
      <c r="G227" s="321"/>
      <c r="H227" s="321"/>
      <c r="I227" s="320"/>
    </row>
    <row r="228" spans="2:9" s="60" customFormat="1" ht="28.2" customHeight="1" x14ac:dyDescent="0.2">
      <c r="B228" s="211"/>
      <c r="C228" s="173"/>
      <c r="D228" s="94" t="s">
        <v>393</v>
      </c>
      <c r="E228" s="105" t="s">
        <v>395</v>
      </c>
      <c r="F228" s="111"/>
      <c r="G228" s="341"/>
      <c r="H228" s="341"/>
      <c r="I228" s="320"/>
    </row>
    <row r="229" spans="2:9" s="60" customFormat="1" ht="19.8" x14ac:dyDescent="0.2">
      <c r="B229" s="305"/>
      <c r="C229" s="112" t="s">
        <v>117</v>
      </c>
      <c r="D229" s="131"/>
      <c r="E229" s="116" t="s">
        <v>456</v>
      </c>
      <c r="F229" s="325"/>
      <c r="G229" s="225"/>
      <c r="H229" s="225"/>
      <c r="I229" s="67"/>
    </row>
    <row r="230" spans="2:9" s="60" customFormat="1" ht="32.4" x14ac:dyDescent="0.2">
      <c r="B230" s="211"/>
      <c r="C230" s="252"/>
      <c r="D230" s="121" t="s">
        <v>46</v>
      </c>
      <c r="E230" s="102" t="s">
        <v>457</v>
      </c>
      <c r="F230" s="253"/>
      <c r="G230" s="229" t="s">
        <v>418</v>
      </c>
      <c r="H230" s="213"/>
      <c r="I230" s="68"/>
    </row>
    <row r="231" spans="2:9" s="60" customFormat="1" ht="148.05000000000001" customHeight="1" x14ac:dyDescent="0.2">
      <c r="B231" s="430"/>
      <c r="C231" s="254"/>
      <c r="D231" s="377" t="s">
        <v>368</v>
      </c>
      <c r="E231" s="216" t="s">
        <v>458</v>
      </c>
      <c r="F231" s="259" t="s">
        <v>592</v>
      </c>
      <c r="G231" s="100" t="s">
        <v>418</v>
      </c>
      <c r="H231" s="235"/>
      <c r="I231" s="68"/>
    </row>
    <row r="232" spans="2:9" s="60" customFormat="1" ht="31.05" customHeight="1" x14ac:dyDescent="0.2">
      <c r="B232" s="211"/>
      <c r="C232" s="173"/>
      <c r="D232" s="431" t="s">
        <v>47</v>
      </c>
      <c r="E232" s="110" t="s">
        <v>459</v>
      </c>
      <c r="F232" s="128"/>
      <c r="G232" s="229" t="s">
        <v>418</v>
      </c>
      <c r="H232" s="488"/>
      <c r="I232" s="68"/>
    </row>
    <row r="233" spans="2:9" s="60" customFormat="1" ht="180" customHeight="1" x14ac:dyDescent="0.2">
      <c r="B233" s="211"/>
      <c r="C233" s="173"/>
      <c r="D233" s="355" t="s">
        <v>384</v>
      </c>
      <c r="E233" s="356" t="s">
        <v>460</v>
      </c>
      <c r="F233" s="276"/>
      <c r="G233" s="100" t="s">
        <v>418</v>
      </c>
      <c r="H233" s="235"/>
      <c r="I233" s="68"/>
    </row>
    <row r="234" spans="2:9" s="60" customFormat="1" ht="19.8" x14ac:dyDescent="0.2">
      <c r="B234" s="305"/>
      <c r="C234" s="112" t="s">
        <v>121</v>
      </c>
      <c r="D234" s="131"/>
      <c r="E234" s="116" t="s">
        <v>461</v>
      </c>
      <c r="F234" s="325"/>
      <c r="G234" s="99"/>
      <c r="H234" s="257"/>
      <c r="I234" s="67"/>
    </row>
    <row r="235" spans="2:9" s="60" customFormat="1" ht="32.4" x14ac:dyDescent="0.2">
      <c r="B235" s="305"/>
      <c r="C235" s="283"/>
      <c r="D235" s="121" t="s">
        <v>46</v>
      </c>
      <c r="E235" s="102" t="s">
        <v>462</v>
      </c>
      <c r="F235" s="253"/>
      <c r="G235" s="96" t="s">
        <v>418</v>
      </c>
      <c r="H235" s="213"/>
      <c r="I235" s="68"/>
    </row>
    <row r="236" spans="2:9" ht="90" customHeight="1" x14ac:dyDescent="0.2">
      <c r="B236" s="305"/>
      <c r="C236" s="283"/>
      <c r="D236" s="255" t="s">
        <v>171</v>
      </c>
      <c r="E236" s="107" t="s">
        <v>407</v>
      </c>
      <c r="F236" s="109" t="s">
        <v>593</v>
      </c>
      <c r="G236" s="229" t="s">
        <v>418</v>
      </c>
      <c r="H236" s="213"/>
      <c r="I236" s="68"/>
    </row>
    <row r="237" spans="2:9" s="60" customFormat="1" ht="36" customHeight="1" x14ac:dyDescent="0.2">
      <c r="B237" s="211"/>
      <c r="C237" s="252"/>
      <c r="D237" s="92" t="s">
        <v>17</v>
      </c>
      <c r="E237" s="105" t="s">
        <v>319</v>
      </c>
      <c r="F237" s="108"/>
      <c r="G237" s="347"/>
      <c r="H237" s="338"/>
      <c r="I237" s="70"/>
    </row>
    <row r="238" spans="2:9" s="60" customFormat="1" ht="54.6" customHeight="1" x14ac:dyDescent="0.2">
      <c r="B238" s="211"/>
      <c r="C238" s="252"/>
      <c r="D238" s="92" t="s">
        <v>30</v>
      </c>
      <c r="E238" s="103" t="s">
        <v>159</v>
      </c>
      <c r="F238" s="108"/>
      <c r="G238" s="321"/>
      <c r="H238" s="321"/>
      <c r="I238" s="320"/>
    </row>
    <row r="239" spans="2:9" s="60" customFormat="1" ht="54" customHeight="1" x14ac:dyDescent="0.2">
      <c r="B239" s="211"/>
      <c r="C239" s="252"/>
      <c r="D239" s="92" t="s">
        <v>32</v>
      </c>
      <c r="E239" s="103" t="s">
        <v>135</v>
      </c>
      <c r="F239" s="108"/>
      <c r="G239" s="321"/>
      <c r="H239" s="321"/>
      <c r="I239" s="320"/>
    </row>
    <row r="240" spans="2:9" s="60" customFormat="1" ht="54" customHeight="1" x14ac:dyDescent="0.2">
      <c r="B240" s="211"/>
      <c r="C240" s="252"/>
      <c r="D240" s="92" t="s">
        <v>25</v>
      </c>
      <c r="E240" s="103" t="s">
        <v>136</v>
      </c>
      <c r="F240" s="108"/>
      <c r="G240" s="321"/>
      <c r="H240" s="321"/>
      <c r="I240" s="320"/>
    </row>
    <row r="241" spans="2:9" s="60" customFormat="1" ht="25.2" customHeight="1" x14ac:dyDescent="0.2">
      <c r="B241" s="211"/>
      <c r="C241" s="252"/>
      <c r="D241" s="92" t="s">
        <v>34</v>
      </c>
      <c r="E241" s="103" t="s">
        <v>137</v>
      </c>
      <c r="F241" s="108"/>
      <c r="G241" s="321"/>
      <c r="H241" s="321"/>
      <c r="I241" s="320"/>
    </row>
    <row r="242" spans="2:9" s="60" customFormat="1" ht="36.6" customHeight="1" x14ac:dyDescent="0.2">
      <c r="B242" s="430"/>
      <c r="C242" s="254"/>
      <c r="D242" s="278" t="s">
        <v>172</v>
      </c>
      <c r="E242" s="122" t="s">
        <v>138</v>
      </c>
      <c r="F242" s="279"/>
      <c r="G242" s="341"/>
      <c r="H242" s="341"/>
      <c r="I242" s="320"/>
    </row>
    <row r="243" spans="2:9" ht="54" customHeight="1" x14ac:dyDescent="0.2">
      <c r="B243" s="211"/>
      <c r="C243" s="252"/>
      <c r="D243" s="173" t="s">
        <v>173</v>
      </c>
      <c r="E243" s="271" t="s">
        <v>185</v>
      </c>
      <c r="F243" s="357"/>
      <c r="G243" s="334"/>
      <c r="H243" s="341"/>
      <c r="I243" s="320"/>
    </row>
    <row r="244" spans="2:9" ht="18.45" customHeight="1" x14ac:dyDescent="0.2">
      <c r="B244" s="211"/>
      <c r="C244" s="252"/>
      <c r="D244" s="209" t="s">
        <v>379</v>
      </c>
      <c r="E244" s="110" t="s">
        <v>463</v>
      </c>
      <c r="F244" s="127"/>
      <c r="G244" s="96" t="s">
        <v>418</v>
      </c>
      <c r="H244" s="358"/>
      <c r="I244" s="320"/>
    </row>
    <row r="245" spans="2:9" ht="178.2" x14ac:dyDescent="0.2">
      <c r="B245" s="211"/>
      <c r="C245" s="252"/>
      <c r="D245" s="255" t="s">
        <v>171</v>
      </c>
      <c r="E245" s="107" t="s">
        <v>464</v>
      </c>
      <c r="G245" s="256" t="s">
        <v>418</v>
      </c>
      <c r="H245" s="490"/>
      <c r="I245" s="320"/>
    </row>
    <row r="246" spans="2:9" ht="19.8" x14ac:dyDescent="0.2">
      <c r="B246" s="305"/>
      <c r="C246" s="112" t="s">
        <v>123</v>
      </c>
      <c r="D246" s="131"/>
      <c r="E246" s="116" t="s">
        <v>168</v>
      </c>
      <c r="F246" s="325"/>
      <c r="G246" s="250"/>
      <c r="H246" s="257"/>
      <c r="I246" s="67"/>
    </row>
    <row r="247" spans="2:9" ht="32.4" x14ac:dyDescent="0.2">
      <c r="B247" s="305"/>
      <c r="C247" s="283"/>
      <c r="D247" s="255" t="s">
        <v>46</v>
      </c>
      <c r="E247" s="125" t="s">
        <v>320</v>
      </c>
      <c r="F247" s="109"/>
      <c r="G247" s="101" t="s">
        <v>418</v>
      </c>
      <c r="H247" s="359"/>
      <c r="I247" s="68"/>
    </row>
    <row r="248" spans="2:9" ht="113.4" x14ac:dyDescent="0.2">
      <c r="B248" s="305"/>
      <c r="C248" s="283"/>
      <c r="D248" s="173" t="s">
        <v>171</v>
      </c>
      <c r="E248" s="103" t="s">
        <v>427</v>
      </c>
      <c r="F248" s="108" t="s">
        <v>594</v>
      </c>
      <c r="G248" s="256" t="s">
        <v>418</v>
      </c>
      <c r="H248" s="272"/>
      <c r="I248" s="68"/>
    </row>
    <row r="249" spans="2:9" ht="229.5" customHeight="1" x14ac:dyDescent="0.2">
      <c r="B249" s="211"/>
      <c r="C249" s="252"/>
      <c r="D249" s="439" t="s">
        <v>426</v>
      </c>
      <c r="E249" s="440" t="s">
        <v>465</v>
      </c>
      <c r="F249" s="114"/>
      <c r="G249" s="441" t="s">
        <v>418</v>
      </c>
      <c r="H249" s="442"/>
      <c r="I249" s="69"/>
    </row>
    <row r="250" spans="2:9" ht="145.80000000000001" x14ac:dyDescent="0.2">
      <c r="B250" s="211"/>
      <c r="C250" s="283"/>
      <c r="D250" s="326" t="s">
        <v>425</v>
      </c>
      <c r="E250" s="105" t="s">
        <v>466</v>
      </c>
      <c r="F250" s="108"/>
      <c r="G250" s="229" t="s">
        <v>418</v>
      </c>
      <c r="H250" s="360"/>
      <c r="I250" s="336"/>
    </row>
    <row r="251" spans="2:9" ht="162" x14ac:dyDescent="0.2">
      <c r="B251" s="430"/>
      <c r="C251" s="254"/>
      <c r="D251" s="322" t="s">
        <v>430</v>
      </c>
      <c r="E251" s="106" t="s">
        <v>477</v>
      </c>
      <c r="F251" s="279"/>
      <c r="G251" s="234" t="s">
        <v>418</v>
      </c>
      <c r="H251" s="277"/>
      <c r="I251" s="336"/>
    </row>
    <row r="252" spans="2:9" ht="24.6" customHeight="1" x14ac:dyDescent="0.2">
      <c r="B252" s="305"/>
      <c r="C252" s="113" t="s">
        <v>125</v>
      </c>
      <c r="D252" s="222"/>
      <c r="E252" s="361" t="s">
        <v>397</v>
      </c>
      <c r="F252" s="117"/>
      <c r="G252" s="268"/>
      <c r="H252" s="225"/>
      <c r="I252" s="67"/>
    </row>
    <row r="253" spans="2:9" ht="32.4" x14ac:dyDescent="0.2">
      <c r="B253" s="305"/>
      <c r="C253" s="113"/>
      <c r="D253" s="209" t="s">
        <v>46</v>
      </c>
      <c r="E253" s="120" t="s">
        <v>322</v>
      </c>
      <c r="F253" s="244"/>
      <c r="G253" s="229" t="s">
        <v>418</v>
      </c>
      <c r="H253" s="213"/>
      <c r="I253" s="68"/>
    </row>
    <row r="254" spans="2:9" ht="113.4" x14ac:dyDescent="0.2">
      <c r="B254" s="305"/>
      <c r="C254" s="113"/>
      <c r="D254" s="215" t="s">
        <v>171</v>
      </c>
      <c r="E254" s="107" t="s">
        <v>408</v>
      </c>
      <c r="F254" s="130" t="s">
        <v>595</v>
      </c>
      <c r="G254" s="229" t="s">
        <v>418</v>
      </c>
      <c r="H254" s="213"/>
      <c r="I254" s="68"/>
    </row>
    <row r="255" spans="2:9" ht="54" customHeight="1" x14ac:dyDescent="0.2">
      <c r="B255" s="211"/>
      <c r="C255" s="173"/>
      <c r="D255" s="173" t="s">
        <v>17</v>
      </c>
      <c r="E255" s="337" t="s">
        <v>314</v>
      </c>
      <c r="F255" s="117"/>
      <c r="G255" s="308"/>
      <c r="H255" s="338"/>
      <c r="I255" s="70"/>
    </row>
    <row r="256" spans="2:9" ht="72.599999999999994" customHeight="1" x14ac:dyDescent="0.2">
      <c r="B256" s="211"/>
      <c r="C256" s="173"/>
      <c r="D256" s="173" t="s">
        <v>30</v>
      </c>
      <c r="E256" s="337" t="s">
        <v>186</v>
      </c>
      <c r="F256" s="117"/>
      <c r="G256" s="348"/>
      <c r="H256" s="321"/>
      <c r="I256" s="320"/>
    </row>
    <row r="257" spans="1:9" ht="42" customHeight="1" x14ac:dyDescent="0.2">
      <c r="B257" s="211"/>
      <c r="C257" s="173"/>
      <c r="D257" s="94" t="s">
        <v>32</v>
      </c>
      <c r="E257" s="340" t="s">
        <v>321</v>
      </c>
      <c r="F257" s="117"/>
      <c r="G257" s="334"/>
      <c r="H257" s="341"/>
      <c r="I257" s="320"/>
    </row>
    <row r="258" spans="1:9" ht="19.95" customHeight="1" x14ac:dyDescent="0.2">
      <c r="B258" s="211"/>
      <c r="C258" s="112" t="s">
        <v>190</v>
      </c>
      <c r="D258" s="362"/>
      <c r="E258" s="116" t="s">
        <v>396</v>
      </c>
      <c r="F258" s="128"/>
      <c r="G258" s="348"/>
      <c r="H258" s="321"/>
      <c r="I258" s="320"/>
    </row>
    <row r="259" spans="1:9" ht="28.5" customHeight="1" x14ac:dyDescent="0.2">
      <c r="B259" s="211"/>
      <c r="C259" s="252"/>
      <c r="D259" s="92" t="s">
        <v>46</v>
      </c>
      <c r="E259" s="102" t="s">
        <v>399</v>
      </c>
      <c r="F259" s="127"/>
      <c r="G259" s="96" t="s">
        <v>418</v>
      </c>
      <c r="H259" s="213"/>
      <c r="I259" s="320"/>
    </row>
    <row r="260" spans="1:9" ht="109.05" customHeight="1" x14ac:dyDescent="0.2">
      <c r="B260" s="211"/>
      <c r="C260" s="252"/>
      <c r="D260" s="92" t="s">
        <v>176</v>
      </c>
      <c r="E260" s="107" t="s">
        <v>409</v>
      </c>
      <c r="F260" s="117" t="s">
        <v>596</v>
      </c>
      <c r="G260" s="229" t="s">
        <v>418</v>
      </c>
      <c r="H260" s="213"/>
      <c r="I260" s="320"/>
    </row>
    <row r="261" spans="1:9" ht="61.5" customHeight="1" x14ac:dyDescent="0.2">
      <c r="B261" s="211"/>
      <c r="C261" s="363"/>
      <c r="D261" s="93" t="s">
        <v>17</v>
      </c>
      <c r="E261" s="107" t="s">
        <v>415</v>
      </c>
      <c r="F261" s="114"/>
      <c r="G261" s="348"/>
      <c r="H261" s="321"/>
      <c r="I261" s="320"/>
    </row>
    <row r="262" spans="1:9" ht="61.95" customHeight="1" x14ac:dyDescent="0.2">
      <c r="B262" s="211"/>
      <c r="C262" s="94"/>
      <c r="D262" s="94" t="s">
        <v>30</v>
      </c>
      <c r="E262" s="118" t="s">
        <v>416</v>
      </c>
      <c r="F262" s="115"/>
      <c r="G262" s="334"/>
      <c r="H262" s="341"/>
      <c r="I262" s="320"/>
    </row>
    <row r="263" spans="1:9" ht="19.8" x14ac:dyDescent="0.2">
      <c r="B263" s="305"/>
      <c r="C263" s="113" t="s">
        <v>191</v>
      </c>
      <c r="D263" s="222"/>
      <c r="E263" s="361" t="s">
        <v>144</v>
      </c>
      <c r="F263" s="224"/>
      <c r="G263" s="225"/>
      <c r="H263" s="226"/>
      <c r="I263" s="67"/>
    </row>
    <row r="264" spans="1:9" ht="32.4" x14ac:dyDescent="0.2">
      <c r="B264" s="305"/>
      <c r="C264" s="113"/>
      <c r="D264" s="209" t="s">
        <v>46</v>
      </c>
      <c r="E264" s="120" t="s">
        <v>323</v>
      </c>
      <c r="F264" s="244"/>
      <c r="G264" s="229" t="s">
        <v>418</v>
      </c>
      <c r="H264" s="528"/>
      <c r="I264" s="68"/>
    </row>
    <row r="265" spans="1:9" ht="90.6" customHeight="1" x14ac:dyDescent="0.2">
      <c r="B265" s="211"/>
      <c r="C265" s="173"/>
      <c r="D265" s="215" t="s">
        <v>171</v>
      </c>
      <c r="E265" s="107" t="s">
        <v>410</v>
      </c>
      <c r="F265" s="130" t="s">
        <v>597</v>
      </c>
      <c r="G265" s="256" t="s">
        <v>418</v>
      </c>
      <c r="H265" s="526"/>
      <c r="I265" s="68"/>
    </row>
    <row r="266" spans="1:9" ht="19.8" x14ac:dyDescent="0.2">
      <c r="B266" s="305"/>
      <c r="C266" s="112" t="s">
        <v>192</v>
      </c>
      <c r="D266" s="240"/>
      <c r="E266" s="507" t="s">
        <v>486</v>
      </c>
      <c r="F266" s="242"/>
      <c r="G266" s="257"/>
      <c r="H266" s="251"/>
      <c r="I266" s="67"/>
    </row>
    <row r="267" spans="1:9" ht="142.5" customHeight="1" x14ac:dyDescent="0.2">
      <c r="B267" s="211"/>
      <c r="C267" s="173"/>
      <c r="D267" s="215" t="s">
        <v>171</v>
      </c>
      <c r="E267" s="107" t="s">
        <v>552</v>
      </c>
      <c r="F267" s="130" t="s">
        <v>489</v>
      </c>
      <c r="G267" s="256" t="s">
        <v>418</v>
      </c>
      <c r="H267" s="488"/>
      <c r="I267" s="68"/>
    </row>
    <row r="268" spans="1:9" ht="19.8" x14ac:dyDescent="0.2">
      <c r="B268" s="305"/>
      <c r="C268" s="112" t="s">
        <v>327</v>
      </c>
      <c r="D268" s="240"/>
      <c r="E268" s="507" t="s">
        <v>487</v>
      </c>
      <c r="F268" s="242"/>
      <c r="G268" s="257"/>
      <c r="H268" s="251"/>
      <c r="I268" s="67"/>
    </row>
    <row r="269" spans="1:9" ht="112.5" customHeight="1" x14ac:dyDescent="0.2">
      <c r="B269" s="211"/>
      <c r="C269" s="173"/>
      <c r="D269" s="209" t="s">
        <v>171</v>
      </c>
      <c r="E269" s="120" t="s">
        <v>551</v>
      </c>
      <c r="F269" s="244" t="s">
        <v>488</v>
      </c>
      <c r="G269" s="229" t="s">
        <v>418</v>
      </c>
      <c r="H269" s="485"/>
      <c r="I269" s="68"/>
    </row>
    <row r="270" spans="1:9" s="72" customFormat="1" ht="19.8" x14ac:dyDescent="0.2">
      <c r="A270" s="71"/>
      <c r="B270" s="305"/>
      <c r="C270" s="112" t="s">
        <v>328</v>
      </c>
      <c r="D270" s="131"/>
      <c r="E270" s="241" t="s">
        <v>598</v>
      </c>
      <c r="F270" s="364"/>
      <c r="G270" s="250"/>
      <c r="H270" s="257"/>
      <c r="I270" s="67"/>
    </row>
    <row r="271" spans="1:9" s="74" customFormat="1" ht="48.6" x14ac:dyDescent="0.2">
      <c r="A271" s="73"/>
      <c r="B271" s="208"/>
      <c r="C271" s="119"/>
      <c r="D271" s="121" t="s">
        <v>46</v>
      </c>
      <c r="E271" s="120" t="s">
        <v>324</v>
      </c>
      <c r="F271" s="365"/>
      <c r="G271" s="229" t="s">
        <v>418</v>
      </c>
      <c r="H271" s="213"/>
      <c r="I271" s="68"/>
    </row>
    <row r="272" spans="1:9" s="60" customFormat="1" ht="108.45" customHeight="1" x14ac:dyDescent="0.2">
      <c r="A272" s="75"/>
      <c r="B272" s="211"/>
      <c r="C272" s="252"/>
      <c r="D272" s="255" t="s">
        <v>171</v>
      </c>
      <c r="E272" s="107" t="s">
        <v>411</v>
      </c>
      <c r="F272" s="130" t="s">
        <v>499</v>
      </c>
      <c r="G272" s="256" t="s">
        <v>418</v>
      </c>
      <c r="H272" s="490"/>
      <c r="I272" s="70"/>
    </row>
    <row r="273" spans="1:9" s="60" customFormat="1" ht="141" customHeight="1" x14ac:dyDescent="0.2">
      <c r="B273" s="208"/>
      <c r="C273" s="173"/>
      <c r="D273" s="366" t="s">
        <v>177</v>
      </c>
      <c r="E273" s="367" t="s">
        <v>599</v>
      </c>
      <c r="F273" s="117"/>
      <c r="G273" s="332" t="s">
        <v>418</v>
      </c>
      <c r="H273" s="333"/>
      <c r="I273" s="70"/>
    </row>
    <row r="274" spans="1:9" s="60" customFormat="1" ht="79.05" customHeight="1" x14ac:dyDescent="0.2">
      <c r="B274" s="208"/>
      <c r="C274" s="252"/>
      <c r="D274" s="326" t="s">
        <v>30</v>
      </c>
      <c r="E274" s="103" t="s">
        <v>600</v>
      </c>
      <c r="F274" s="117"/>
      <c r="G274" s="369"/>
      <c r="H274" s="369"/>
      <c r="I274" s="336"/>
    </row>
    <row r="275" spans="1:9" s="60" customFormat="1" ht="90" customHeight="1" x14ac:dyDescent="0.2">
      <c r="B275" s="208"/>
      <c r="C275" s="252"/>
      <c r="D275" s="326" t="s">
        <v>32</v>
      </c>
      <c r="E275" s="103" t="s">
        <v>601</v>
      </c>
      <c r="F275" s="117"/>
      <c r="G275" s="369"/>
      <c r="H275" s="369"/>
      <c r="I275" s="336"/>
    </row>
    <row r="276" spans="1:9" s="60" customFormat="1" ht="48.6" x14ac:dyDescent="0.2">
      <c r="B276" s="208"/>
      <c r="C276" s="252"/>
      <c r="D276" s="326" t="s">
        <v>25</v>
      </c>
      <c r="E276" s="103" t="s">
        <v>602</v>
      </c>
      <c r="F276" s="117"/>
      <c r="G276" s="369"/>
      <c r="H276" s="369"/>
      <c r="I276" s="336"/>
    </row>
    <row r="277" spans="1:9" s="60" customFormat="1" ht="108.6" customHeight="1" x14ac:dyDescent="0.2">
      <c r="B277" s="208"/>
      <c r="C277" s="252"/>
      <c r="D277" s="326" t="s">
        <v>34</v>
      </c>
      <c r="E277" s="103" t="s">
        <v>183</v>
      </c>
      <c r="F277" s="117"/>
      <c r="G277" s="369"/>
      <c r="H277" s="369"/>
      <c r="I277" s="336"/>
    </row>
    <row r="278" spans="1:9" s="60" customFormat="1" ht="72" customHeight="1" x14ac:dyDescent="0.2">
      <c r="B278" s="208"/>
      <c r="C278" s="252"/>
      <c r="D278" s="326" t="s">
        <v>172</v>
      </c>
      <c r="E278" s="103" t="s">
        <v>178</v>
      </c>
      <c r="F278" s="117"/>
      <c r="G278" s="369"/>
      <c r="H278" s="369"/>
      <c r="I278" s="336"/>
    </row>
    <row r="279" spans="1:9" s="60" customFormat="1" ht="229.5" customHeight="1" x14ac:dyDescent="0.2">
      <c r="B279" s="208"/>
      <c r="C279" s="252"/>
      <c r="D279" s="370" t="s">
        <v>173</v>
      </c>
      <c r="E279" s="371" t="s">
        <v>179</v>
      </c>
      <c r="F279" s="114"/>
      <c r="G279" s="369"/>
      <c r="H279" s="369"/>
      <c r="I279" s="336"/>
    </row>
    <row r="280" spans="1:9" s="60" customFormat="1" ht="81" x14ac:dyDescent="0.2">
      <c r="B280" s="386"/>
      <c r="C280" s="254"/>
      <c r="D280" s="278" t="s">
        <v>174</v>
      </c>
      <c r="E280" s="443" t="s">
        <v>603</v>
      </c>
      <c r="F280" s="276"/>
      <c r="G280" s="368"/>
      <c r="H280" s="368"/>
      <c r="I280" s="336"/>
    </row>
    <row r="281" spans="1:9" s="60" customFormat="1" ht="55.2" customHeight="1" x14ac:dyDescent="0.2">
      <c r="B281" s="208"/>
      <c r="C281" s="252"/>
      <c r="D281" s="431" t="s">
        <v>180</v>
      </c>
      <c r="E281" s="271" t="s">
        <v>467</v>
      </c>
      <c r="F281" s="114"/>
      <c r="G281" s="229" t="s">
        <v>418</v>
      </c>
      <c r="H281" s="489"/>
      <c r="I281" s="336"/>
    </row>
    <row r="282" spans="1:9" s="60" customFormat="1" ht="81" x14ac:dyDescent="0.2">
      <c r="B282" s="208"/>
      <c r="C282" s="252"/>
      <c r="D282" s="354" t="s">
        <v>181</v>
      </c>
      <c r="E282" s="107" t="s">
        <v>468</v>
      </c>
      <c r="F282" s="117"/>
      <c r="G282" s="96" t="s">
        <v>418</v>
      </c>
      <c r="H282" s="213"/>
      <c r="I282" s="336"/>
    </row>
    <row r="283" spans="1:9" s="60" customFormat="1" ht="178.2" x14ac:dyDescent="0.2">
      <c r="B283" s="208"/>
      <c r="C283" s="252"/>
      <c r="D283" s="92" t="s">
        <v>30</v>
      </c>
      <c r="E283" s="103" t="s">
        <v>182</v>
      </c>
      <c r="F283" s="114"/>
      <c r="G283" s="369"/>
      <c r="H283" s="372"/>
      <c r="I283" s="336"/>
    </row>
    <row r="284" spans="1:9" s="72" customFormat="1" ht="19.8" x14ac:dyDescent="0.2">
      <c r="A284" s="71"/>
      <c r="B284" s="305"/>
      <c r="C284" s="112" t="s">
        <v>329</v>
      </c>
      <c r="D284" s="131"/>
      <c r="E284" s="241" t="s">
        <v>604</v>
      </c>
      <c r="F284" s="364"/>
      <c r="G284" s="250"/>
      <c r="H284" s="257"/>
      <c r="I284" s="67"/>
    </row>
    <row r="285" spans="1:9" s="74" customFormat="1" ht="31.5" customHeight="1" x14ac:dyDescent="0.2">
      <c r="A285" s="73"/>
      <c r="B285" s="208"/>
      <c r="C285" s="119"/>
      <c r="D285" s="121" t="s">
        <v>46</v>
      </c>
      <c r="E285" s="120" t="s">
        <v>359</v>
      </c>
      <c r="F285" s="365"/>
      <c r="G285" s="229" t="s">
        <v>418</v>
      </c>
      <c r="H285" s="359"/>
      <c r="I285" s="68"/>
    </row>
    <row r="286" spans="1:9" s="60" customFormat="1" ht="113.4" x14ac:dyDescent="0.2">
      <c r="A286" s="75"/>
      <c r="B286" s="430"/>
      <c r="C286" s="254"/>
      <c r="D286" s="123" t="s">
        <v>171</v>
      </c>
      <c r="E286" s="104" t="s">
        <v>434</v>
      </c>
      <c r="F286" s="263" t="s">
        <v>605</v>
      </c>
      <c r="G286" s="100" t="s">
        <v>418</v>
      </c>
      <c r="H286" s="444"/>
      <c r="I286" s="81"/>
    </row>
    <row r="287" spans="1:9" s="60" customFormat="1" ht="43.2" customHeight="1" x14ac:dyDescent="0.2">
      <c r="B287" s="208"/>
      <c r="C287" s="252"/>
      <c r="D287" s="370" t="s">
        <v>360</v>
      </c>
      <c r="E287" s="103" t="s">
        <v>469</v>
      </c>
      <c r="F287" s="117"/>
      <c r="G287" s="229" t="s">
        <v>418</v>
      </c>
      <c r="H287" s="360"/>
      <c r="I287" s="81"/>
    </row>
    <row r="288" spans="1:9" s="60" customFormat="1" ht="172.5" customHeight="1" x14ac:dyDescent="0.2">
      <c r="B288" s="208"/>
      <c r="C288" s="252"/>
      <c r="D288" s="373" t="s">
        <v>428</v>
      </c>
      <c r="E288" s="445" t="s">
        <v>606</v>
      </c>
      <c r="F288" s="117"/>
      <c r="G288" s="374"/>
      <c r="H288" s="375"/>
      <c r="I288" s="81"/>
    </row>
    <row r="289" spans="2:9" s="60" customFormat="1" ht="91.8" customHeight="1" x14ac:dyDescent="0.2">
      <c r="B289" s="208"/>
      <c r="C289" s="252"/>
      <c r="D289" s="326" t="s">
        <v>30</v>
      </c>
      <c r="E289" s="103" t="s">
        <v>470</v>
      </c>
      <c r="F289" s="117"/>
      <c r="G289" s="374"/>
      <c r="H289" s="375"/>
      <c r="I289" s="81"/>
    </row>
    <row r="290" spans="2:9" s="60" customFormat="1" ht="108" customHeight="1" x14ac:dyDescent="0.2">
      <c r="B290" s="208"/>
      <c r="C290" s="252"/>
      <c r="D290" s="326" t="s">
        <v>32</v>
      </c>
      <c r="E290" s="103" t="s">
        <v>471</v>
      </c>
      <c r="F290" s="117"/>
      <c r="G290" s="374"/>
      <c r="H290" s="375"/>
      <c r="I290" s="81"/>
    </row>
    <row r="291" spans="2:9" s="60" customFormat="1" ht="60" customHeight="1" x14ac:dyDescent="0.2">
      <c r="B291" s="208"/>
      <c r="C291" s="252"/>
      <c r="D291" s="326" t="s">
        <v>25</v>
      </c>
      <c r="E291" s="103" t="s">
        <v>472</v>
      </c>
      <c r="F291" s="117"/>
      <c r="G291" s="374"/>
      <c r="H291" s="375"/>
      <c r="I291" s="81"/>
    </row>
    <row r="292" spans="2:9" s="60" customFormat="1" ht="48" customHeight="1" x14ac:dyDescent="0.2">
      <c r="B292" s="208"/>
      <c r="C292" s="252"/>
      <c r="D292" s="326" t="s">
        <v>34</v>
      </c>
      <c r="E292" s="103" t="s">
        <v>473</v>
      </c>
      <c r="F292" s="117"/>
      <c r="G292" s="374"/>
      <c r="H292" s="375"/>
      <c r="I292" s="81"/>
    </row>
    <row r="293" spans="2:9" s="60" customFormat="1" ht="48.6" customHeight="1" x14ac:dyDescent="0.2">
      <c r="B293" s="208"/>
      <c r="C293" s="252"/>
      <c r="D293" s="326" t="s">
        <v>172</v>
      </c>
      <c r="E293" s="103" t="s">
        <v>363</v>
      </c>
      <c r="F293" s="117"/>
      <c r="G293" s="374"/>
      <c r="H293" s="375"/>
      <c r="I293" s="81"/>
    </row>
    <row r="294" spans="2:9" s="60" customFormat="1" ht="81.599999999999994" customHeight="1" x14ac:dyDescent="0.2">
      <c r="B294" s="208"/>
      <c r="C294" s="252"/>
      <c r="D294" s="370" t="s">
        <v>173</v>
      </c>
      <c r="E294" s="103" t="s">
        <v>474</v>
      </c>
      <c r="F294" s="117"/>
      <c r="G294" s="376"/>
      <c r="H294" s="375"/>
      <c r="I294" s="81"/>
    </row>
    <row r="295" spans="2:9" s="60" customFormat="1" ht="59.4" customHeight="1" x14ac:dyDescent="0.2">
      <c r="B295" s="208"/>
      <c r="C295" s="252"/>
      <c r="D295" s="326" t="s">
        <v>174</v>
      </c>
      <c r="E295" s="103" t="s">
        <v>361</v>
      </c>
      <c r="F295" s="114"/>
      <c r="G295" s="374"/>
      <c r="H295" s="375"/>
      <c r="I295" s="81"/>
    </row>
    <row r="296" spans="2:9" s="60" customFormat="1" ht="63" customHeight="1" x14ac:dyDescent="0.2">
      <c r="B296" s="386"/>
      <c r="C296" s="479"/>
      <c r="D296" s="480" t="s">
        <v>362</v>
      </c>
      <c r="E296" s="481" t="s">
        <v>475</v>
      </c>
      <c r="F296" s="482"/>
      <c r="G296" s="483" t="s">
        <v>418</v>
      </c>
      <c r="H296" s="484"/>
      <c r="I296" s="81"/>
    </row>
    <row r="297" spans="2:9" s="60" customFormat="1" ht="54.6" customHeight="1" x14ac:dyDescent="0.2">
      <c r="B297" s="208"/>
      <c r="C297" s="113" t="s">
        <v>484</v>
      </c>
      <c r="D297" s="222"/>
      <c r="E297" s="266" t="s">
        <v>607</v>
      </c>
      <c r="F297" s="378"/>
      <c r="G297" s="379"/>
      <c r="H297" s="287"/>
      <c r="I297" s="81"/>
    </row>
    <row r="298" spans="2:9" s="60" customFormat="1" ht="54.6" customHeight="1" x14ac:dyDescent="0.2">
      <c r="B298" s="208"/>
      <c r="C298" s="113"/>
      <c r="D298" s="457"/>
      <c r="E298" s="120" t="s">
        <v>420</v>
      </c>
      <c r="F298" s="365"/>
      <c r="G298" s="229" t="s">
        <v>418</v>
      </c>
      <c r="H298" s="380"/>
      <c r="I298" s="81"/>
    </row>
    <row r="299" spans="2:9" s="60" customFormat="1" ht="118.5" customHeight="1" x14ac:dyDescent="0.2">
      <c r="B299" s="208"/>
      <c r="C299" s="113"/>
      <c r="D299" s="457"/>
      <c r="E299" s="107" t="s">
        <v>421</v>
      </c>
      <c r="F299" s="306" t="s">
        <v>608</v>
      </c>
      <c r="G299" s="101" t="s">
        <v>418</v>
      </c>
      <c r="H299" s="380"/>
      <c r="I299" s="81"/>
    </row>
    <row r="300" spans="2:9" s="60" customFormat="1" ht="123.45" customHeight="1" x14ac:dyDescent="0.2">
      <c r="B300" s="208"/>
      <c r="C300" s="252"/>
      <c r="D300" s="354"/>
      <c r="E300" s="367" t="s">
        <v>609</v>
      </c>
      <c r="F300" s="117"/>
      <c r="G300" s="381"/>
      <c r="H300" s="382"/>
      <c r="I300" s="81"/>
    </row>
    <row r="301" spans="2:9" s="60" customFormat="1" ht="97.2" x14ac:dyDescent="0.2">
      <c r="B301" s="208"/>
      <c r="C301" s="252"/>
      <c r="D301" s="326"/>
      <c r="E301" s="103" t="s">
        <v>490</v>
      </c>
      <c r="F301" s="117"/>
      <c r="G301" s="292"/>
      <c r="H301" s="289"/>
      <c r="I301" s="81"/>
    </row>
    <row r="302" spans="2:9" s="60" customFormat="1" ht="113.4" x14ac:dyDescent="0.2">
      <c r="B302" s="386"/>
      <c r="C302" s="254"/>
      <c r="D302" s="322"/>
      <c r="E302" s="122" t="s">
        <v>491</v>
      </c>
      <c r="F302" s="217"/>
      <c r="G302" s="446"/>
      <c r="H302" s="387"/>
      <c r="I302" s="81"/>
    </row>
    <row r="303" spans="2:9" s="60" customFormat="1" ht="58.95" customHeight="1" x14ac:dyDescent="0.2">
      <c r="B303" s="208"/>
      <c r="C303" s="252"/>
      <c r="D303" s="326"/>
      <c r="E303" s="103" t="s">
        <v>492</v>
      </c>
      <c r="F303" s="117"/>
      <c r="G303" s="292"/>
      <c r="H303" s="289"/>
      <c r="I303" s="81"/>
    </row>
    <row r="304" spans="2:9" s="60" customFormat="1" ht="46.05" customHeight="1" x14ac:dyDescent="0.2">
      <c r="B304" s="208"/>
      <c r="C304" s="252"/>
      <c r="D304" s="326"/>
      <c r="E304" s="103" t="s">
        <v>432</v>
      </c>
      <c r="F304" s="117"/>
      <c r="G304" s="292"/>
      <c r="H304" s="289"/>
      <c r="I304" s="81"/>
    </row>
    <row r="305" spans="1:9" s="60" customFormat="1" ht="64.8" x14ac:dyDescent="0.2">
      <c r="B305" s="208"/>
      <c r="C305" s="254"/>
      <c r="D305" s="322"/>
      <c r="E305" s="122" t="s">
        <v>433</v>
      </c>
      <c r="F305" s="117"/>
      <c r="G305" s="292"/>
      <c r="H305" s="289"/>
      <c r="I305" s="81"/>
    </row>
    <row r="306" spans="1:9" s="72" customFormat="1" ht="19.8" x14ac:dyDescent="0.2">
      <c r="A306" s="71"/>
      <c r="B306" s="305"/>
      <c r="C306" s="112" t="s">
        <v>485</v>
      </c>
      <c r="D306" s="131"/>
      <c r="E306" s="241" t="s">
        <v>610</v>
      </c>
      <c r="F306" s="364"/>
      <c r="G306" s="250"/>
      <c r="H306" s="257"/>
      <c r="I306" s="67"/>
    </row>
    <row r="307" spans="1:9" s="74" customFormat="1" ht="48.6" x14ac:dyDescent="0.2">
      <c r="A307" s="73"/>
      <c r="B307" s="208"/>
      <c r="C307" s="119"/>
      <c r="D307" s="121" t="s">
        <v>46</v>
      </c>
      <c r="E307" s="120" t="s">
        <v>498</v>
      </c>
      <c r="F307" s="365"/>
      <c r="G307" s="100" t="s">
        <v>349</v>
      </c>
      <c r="H307" s="289"/>
      <c r="I307" s="68"/>
    </row>
    <row r="308" spans="1:9" s="60" customFormat="1" ht="100.5" customHeight="1" x14ac:dyDescent="0.2">
      <c r="A308" s="75"/>
      <c r="B308" s="211"/>
      <c r="C308" s="252"/>
      <c r="D308" s="255" t="s">
        <v>171</v>
      </c>
      <c r="E308" s="107" t="s">
        <v>500</v>
      </c>
      <c r="F308" s="130" t="s">
        <v>499</v>
      </c>
      <c r="G308" s="100" t="s">
        <v>349</v>
      </c>
      <c r="H308" s="289"/>
      <c r="I308" s="70"/>
    </row>
    <row r="309" spans="1:9" s="60" customFormat="1" ht="351" customHeight="1" x14ac:dyDescent="0.2">
      <c r="B309" s="208"/>
      <c r="C309" s="173"/>
      <c r="D309" s="366" t="s">
        <v>177</v>
      </c>
      <c r="E309" s="367" t="s">
        <v>611</v>
      </c>
      <c r="F309" s="117"/>
      <c r="G309" s="100" t="s">
        <v>349</v>
      </c>
      <c r="H309" s="289"/>
      <c r="I309" s="70"/>
    </row>
    <row r="310" spans="1:9" s="60" customFormat="1" ht="79.5" customHeight="1" x14ac:dyDescent="0.2">
      <c r="B310" s="386"/>
      <c r="C310" s="254"/>
      <c r="D310" s="322" t="s">
        <v>30</v>
      </c>
      <c r="E310" s="122" t="s">
        <v>501</v>
      </c>
      <c r="F310" s="217"/>
      <c r="G310" s="368"/>
      <c r="H310" s="368"/>
      <c r="I310" s="336"/>
    </row>
    <row r="311" spans="1:9" s="60" customFormat="1" ht="90" customHeight="1" x14ac:dyDescent="0.2">
      <c r="B311" s="208"/>
      <c r="C311" s="252"/>
      <c r="D311" s="326" t="s">
        <v>32</v>
      </c>
      <c r="E311" s="103" t="s">
        <v>502</v>
      </c>
      <c r="F311" s="117"/>
      <c r="G311" s="369"/>
      <c r="H311" s="369"/>
      <c r="I311" s="336"/>
    </row>
    <row r="312" spans="1:9" s="60" customFormat="1" ht="43.05" customHeight="1" x14ac:dyDescent="0.2">
      <c r="B312" s="208"/>
      <c r="C312" s="252"/>
      <c r="D312" s="326" t="s">
        <v>25</v>
      </c>
      <c r="E312" s="103" t="s">
        <v>503</v>
      </c>
      <c r="F312" s="117"/>
      <c r="G312" s="369"/>
      <c r="H312" s="369"/>
      <c r="I312" s="336"/>
    </row>
    <row r="313" spans="1:9" s="60" customFormat="1" ht="73.05" customHeight="1" x14ac:dyDescent="0.2">
      <c r="B313" s="208"/>
      <c r="C313" s="252"/>
      <c r="D313" s="326" t="s">
        <v>34</v>
      </c>
      <c r="E313" s="103" t="s">
        <v>504</v>
      </c>
      <c r="F313" s="117"/>
      <c r="G313" s="369"/>
      <c r="H313" s="369"/>
      <c r="I313" s="336"/>
    </row>
    <row r="314" spans="1:9" s="60" customFormat="1" ht="31.8" customHeight="1" x14ac:dyDescent="0.2">
      <c r="B314" s="208"/>
      <c r="C314" s="252"/>
      <c r="D314" s="326" t="s">
        <v>172</v>
      </c>
      <c r="E314" s="103" t="s">
        <v>505</v>
      </c>
      <c r="F314" s="117"/>
      <c r="G314" s="369"/>
      <c r="H314" s="369"/>
      <c r="I314" s="336"/>
    </row>
    <row r="315" spans="1:9" s="60" customFormat="1" ht="229.5" customHeight="1" x14ac:dyDescent="0.2">
      <c r="B315" s="208"/>
      <c r="C315" s="252"/>
      <c r="D315" s="370" t="s">
        <v>173</v>
      </c>
      <c r="E315" s="371" t="s">
        <v>506</v>
      </c>
      <c r="F315" s="114"/>
      <c r="G315" s="369"/>
      <c r="H315" s="369"/>
      <c r="I315" s="336"/>
    </row>
    <row r="316" spans="1:9" s="60" customFormat="1" ht="59.55" customHeight="1" x14ac:dyDescent="0.2">
      <c r="B316" s="208"/>
      <c r="C316" s="252"/>
      <c r="D316" s="92" t="s">
        <v>174</v>
      </c>
      <c r="E316" s="371" t="s">
        <v>507</v>
      </c>
      <c r="F316" s="114"/>
      <c r="G316" s="369"/>
      <c r="H316" s="369"/>
      <c r="I316" s="336"/>
    </row>
    <row r="317" spans="1:9" s="60" customFormat="1" ht="40.049999999999997" customHeight="1" x14ac:dyDescent="0.2">
      <c r="B317" s="208"/>
      <c r="C317" s="252"/>
      <c r="D317" s="173" t="s">
        <v>175</v>
      </c>
      <c r="E317" s="103" t="s">
        <v>508</v>
      </c>
      <c r="F317" s="114"/>
      <c r="G317" s="369"/>
      <c r="H317" s="369"/>
      <c r="I317" s="336"/>
    </row>
    <row r="318" spans="1:9" s="60" customFormat="1" ht="39" customHeight="1" x14ac:dyDescent="0.2">
      <c r="B318" s="208"/>
      <c r="C318" s="252"/>
      <c r="D318" s="92" t="s">
        <v>263</v>
      </c>
      <c r="E318" s="371" t="s">
        <v>509</v>
      </c>
      <c r="F318" s="114"/>
      <c r="G318" s="369"/>
      <c r="H318" s="369"/>
      <c r="I318" s="336"/>
    </row>
    <row r="319" spans="1:9" s="60" customFormat="1" ht="43.95" customHeight="1" x14ac:dyDescent="0.2">
      <c r="B319" s="208"/>
      <c r="C319" s="252"/>
      <c r="D319" s="209" t="s">
        <v>180</v>
      </c>
      <c r="E319" s="120" t="s">
        <v>612</v>
      </c>
      <c r="F319" s="469"/>
      <c r="G319" s="100" t="s">
        <v>349</v>
      </c>
      <c r="H319" s="369"/>
      <c r="I319" s="336"/>
    </row>
    <row r="320" spans="1:9" s="60" customFormat="1" ht="43.95" customHeight="1" x14ac:dyDescent="0.2">
      <c r="B320" s="208"/>
      <c r="C320" s="252"/>
      <c r="D320" s="354" t="s">
        <v>510</v>
      </c>
      <c r="E320" s="107" t="s">
        <v>613</v>
      </c>
      <c r="F320" s="469"/>
      <c r="G320" s="100" t="s">
        <v>349</v>
      </c>
      <c r="H320" s="369"/>
      <c r="I320" s="336"/>
    </row>
    <row r="321" spans="2:9" s="60" customFormat="1" ht="57" customHeight="1" x14ac:dyDescent="0.2">
      <c r="B321" s="208"/>
      <c r="C321" s="252"/>
      <c r="D321" s="209" t="s">
        <v>511</v>
      </c>
      <c r="E321" s="120" t="s">
        <v>614</v>
      </c>
      <c r="F321" s="114"/>
      <c r="G321" s="100" t="s">
        <v>349</v>
      </c>
      <c r="H321" s="369"/>
      <c r="I321" s="336"/>
    </row>
    <row r="322" spans="2:9" s="60" customFormat="1" ht="183" customHeight="1" x14ac:dyDescent="0.2">
      <c r="B322" s="208"/>
      <c r="C322" s="252"/>
      <c r="D322" s="354" t="s">
        <v>512</v>
      </c>
      <c r="E322" s="107" t="s">
        <v>615</v>
      </c>
      <c r="F322" s="117"/>
      <c r="G322" s="100" t="s">
        <v>349</v>
      </c>
      <c r="H322" s="369"/>
      <c r="I322" s="336"/>
    </row>
    <row r="323" spans="2:9" s="60" customFormat="1" ht="32.4" x14ac:dyDescent="0.2">
      <c r="B323" s="208"/>
      <c r="C323" s="173"/>
      <c r="D323" s="508" t="s">
        <v>30</v>
      </c>
      <c r="E323" s="103" t="s">
        <v>513</v>
      </c>
      <c r="F323" s="470"/>
      <c r="G323" s="474"/>
      <c r="H323" s="472"/>
      <c r="I323" s="81"/>
    </row>
    <row r="324" spans="2:9" s="60" customFormat="1" ht="105.45" customHeight="1" x14ac:dyDescent="0.2">
      <c r="B324" s="208"/>
      <c r="C324" s="252"/>
      <c r="D324" s="354" t="s">
        <v>514</v>
      </c>
      <c r="E324" s="107" t="s">
        <v>616</v>
      </c>
      <c r="F324" s="117"/>
      <c r="G324" s="544" t="s">
        <v>555</v>
      </c>
      <c r="H324" s="472"/>
      <c r="I324" s="336"/>
    </row>
    <row r="325" spans="2:9" s="60" customFormat="1" ht="39" customHeight="1" x14ac:dyDescent="0.2">
      <c r="B325" s="208"/>
      <c r="C325" s="173"/>
      <c r="D325" s="508" t="s">
        <v>30</v>
      </c>
      <c r="E325" s="271" t="s">
        <v>515</v>
      </c>
      <c r="F325" s="470"/>
      <c r="G325" s="545"/>
      <c r="H325" s="472"/>
      <c r="I325" s="81"/>
    </row>
    <row r="326" spans="2:9" s="60" customFormat="1" ht="105.45" customHeight="1" x14ac:dyDescent="0.2">
      <c r="B326" s="208"/>
      <c r="C326" s="252"/>
      <c r="D326" s="354" t="s">
        <v>516</v>
      </c>
      <c r="E326" s="107" t="s">
        <v>617</v>
      </c>
      <c r="F326" s="117"/>
      <c r="G326" s="544" t="s">
        <v>555</v>
      </c>
      <c r="H326" s="472"/>
      <c r="I326" s="336"/>
    </row>
    <row r="327" spans="2:9" s="60" customFormat="1" ht="39" customHeight="1" x14ac:dyDescent="0.2">
      <c r="B327" s="208"/>
      <c r="C327" s="173"/>
      <c r="D327" s="508" t="s">
        <v>30</v>
      </c>
      <c r="E327" s="271" t="s">
        <v>517</v>
      </c>
      <c r="F327" s="470"/>
      <c r="G327" s="545"/>
      <c r="H327" s="472"/>
      <c r="I327" s="81"/>
    </row>
    <row r="328" spans="2:9" s="60" customFormat="1" ht="105.45" customHeight="1" x14ac:dyDescent="0.2">
      <c r="B328" s="208"/>
      <c r="C328" s="252"/>
      <c r="D328" s="354" t="s">
        <v>518</v>
      </c>
      <c r="E328" s="107" t="s">
        <v>618</v>
      </c>
      <c r="F328" s="117"/>
      <c r="G328" s="100" t="s">
        <v>349</v>
      </c>
      <c r="H328" s="472"/>
      <c r="I328" s="336"/>
    </row>
    <row r="329" spans="2:9" s="60" customFormat="1" ht="39" customHeight="1" x14ac:dyDescent="0.2">
      <c r="B329" s="208"/>
      <c r="C329" s="173"/>
      <c r="D329" s="508" t="s">
        <v>30</v>
      </c>
      <c r="E329" s="271" t="s">
        <v>519</v>
      </c>
      <c r="F329" s="117"/>
      <c r="G329" s="477"/>
      <c r="H329" s="473"/>
      <c r="I329" s="81"/>
    </row>
    <row r="330" spans="2:9" s="60" customFormat="1" ht="105.45" customHeight="1" x14ac:dyDescent="0.2">
      <c r="B330" s="208"/>
      <c r="C330" s="252"/>
      <c r="D330" s="354" t="s">
        <v>520</v>
      </c>
      <c r="E330" s="107" t="s">
        <v>619</v>
      </c>
      <c r="F330" s="117"/>
      <c r="G330" s="100" t="s">
        <v>349</v>
      </c>
      <c r="H330" s="473"/>
      <c r="I330" s="336"/>
    </row>
    <row r="331" spans="2:9" s="60" customFormat="1" ht="39" customHeight="1" x14ac:dyDescent="0.2">
      <c r="B331" s="208"/>
      <c r="C331" s="173"/>
      <c r="D331" s="508" t="s">
        <v>30</v>
      </c>
      <c r="E331" s="271" t="s">
        <v>515</v>
      </c>
      <c r="F331" s="470"/>
      <c r="G331" s="477"/>
      <c r="H331" s="466"/>
      <c r="I331" s="81"/>
    </row>
    <row r="332" spans="2:9" s="60" customFormat="1" ht="105.45" customHeight="1" x14ac:dyDescent="0.2">
      <c r="B332" s="208"/>
      <c r="C332" s="252"/>
      <c r="D332" s="354" t="s">
        <v>521</v>
      </c>
      <c r="E332" s="107" t="s">
        <v>620</v>
      </c>
      <c r="F332" s="117"/>
      <c r="G332" s="100" t="s">
        <v>349</v>
      </c>
      <c r="H332" s="466"/>
      <c r="I332" s="336"/>
    </row>
    <row r="333" spans="2:9" s="60" customFormat="1" ht="39" customHeight="1" x14ac:dyDescent="0.2">
      <c r="B333" s="208"/>
      <c r="C333" s="173"/>
      <c r="D333" s="508" t="s">
        <v>30</v>
      </c>
      <c r="E333" s="271" t="s">
        <v>522</v>
      </c>
      <c r="F333" s="470"/>
      <c r="G333" s="474"/>
      <c r="H333" s="472"/>
      <c r="I333" s="81"/>
    </row>
    <row r="334" spans="2:9" s="60" customFormat="1" ht="105.45" customHeight="1" x14ac:dyDescent="0.2">
      <c r="B334" s="208"/>
      <c r="C334" s="252"/>
      <c r="D334" s="354" t="s">
        <v>523</v>
      </c>
      <c r="E334" s="107" t="s">
        <v>621</v>
      </c>
      <c r="F334" s="117"/>
      <c r="G334" s="100" t="s">
        <v>349</v>
      </c>
      <c r="H334" s="472"/>
      <c r="I334" s="336"/>
    </row>
    <row r="335" spans="2:9" s="60" customFormat="1" ht="39" customHeight="1" x14ac:dyDescent="0.2">
      <c r="B335" s="208"/>
      <c r="C335" s="173"/>
      <c r="D335" s="370" t="s">
        <v>30</v>
      </c>
      <c r="E335" s="103" t="s">
        <v>524</v>
      </c>
      <c r="F335" s="117"/>
      <c r="G335" s="509"/>
      <c r="H335" s="466"/>
      <c r="I335" s="81"/>
    </row>
    <row r="336" spans="2:9" s="60" customFormat="1" ht="178.5" customHeight="1" x14ac:dyDescent="0.2">
      <c r="B336" s="208"/>
      <c r="C336" s="173"/>
      <c r="D336" s="508" t="s">
        <v>32</v>
      </c>
      <c r="E336" s="271" t="s">
        <v>525</v>
      </c>
      <c r="F336" s="117"/>
      <c r="G336" s="477"/>
      <c r="H336" s="466"/>
      <c r="I336" s="81"/>
    </row>
    <row r="337" spans="2:9" s="60" customFormat="1" ht="123" customHeight="1" x14ac:dyDescent="0.2">
      <c r="B337" s="208"/>
      <c r="C337" s="252"/>
      <c r="D337" s="354" t="s">
        <v>526</v>
      </c>
      <c r="E337" s="107" t="s">
        <v>622</v>
      </c>
      <c r="F337" s="117"/>
      <c r="G337" s="100" t="s">
        <v>349</v>
      </c>
      <c r="H337" s="466"/>
      <c r="I337" s="336"/>
    </row>
    <row r="338" spans="2:9" s="60" customFormat="1" ht="39" customHeight="1" x14ac:dyDescent="0.2">
      <c r="B338" s="208"/>
      <c r="C338" s="173"/>
      <c r="D338" s="508" t="s">
        <v>30</v>
      </c>
      <c r="E338" s="271" t="s">
        <v>527</v>
      </c>
      <c r="F338" s="117"/>
      <c r="G338" s="465"/>
      <c r="H338" s="466"/>
      <c r="I338" s="81"/>
    </row>
    <row r="339" spans="2:9" s="60" customFormat="1" ht="105.45" customHeight="1" x14ac:dyDescent="0.2">
      <c r="B339" s="208"/>
      <c r="C339" s="252"/>
      <c r="D339" s="354" t="s">
        <v>528</v>
      </c>
      <c r="E339" s="107" t="s">
        <v>623</v>
      </c>
      <c r="F339" s="471"/>
      <c r="G339" s="100" t="s">
        <v>349</v>
      </c>
      <c r="H339" s="466"/>
      <c r="I339" s="336"/>
    </row>
    <row r="340" spans="2:9" s="60" customFormat="1" ht="39" customHeight="1" x14ac:dyDescent="0.2">
      <c r="B340" s="208"/>
      <c r="C340" s="173"/>
      <c r="D340" s="370" t="s">
        <v>30</v>
      </c>
      <c r="E340" s="103" t="s">
        <v>529</v>
      </c>
      <c r="F340" s="117"/>
      <c r="G340" s="509"/>
      <c r="H340" s="466"/>
      <c r="I340" s="81"/>
    </row>
    <row r="341" spans="2:9" s="60" customFormat="1" ht="181.95" customHeight="1" x14ac:dyDescent="0.2">
      <c r="B341" s="208"/>
      <c r="C341" s="173"/>
      <c r="D341" s="508" t="s">
        <v>32</v>
      </c>
      <c r="E341" s="271" t="s">
        <v>525</v>
      </c>
      <c r="F341" s="470"/>
      <c r="G341" s="477"/>
      <c r="H341" s="466"/>
      <c r="I341" s="81"/>
    </row>
    <row r="342" spans="2:9" s="60" customFormat="1" ht="105.45" customHeight="1" x14ac:dyDescent="0.2">
      <c r="B342" s="208"/>
      <c r="C342" s="252"/>
      <c r="D342" s="354" t="s">
        <v>530</v>
      </c>
      <c r="E342" s="107" t="s">
        <v>624</v>
      </c>
      <c r="F342" s="117"/>
      <c r="G342" s="100" t="s">
        <v>349</v>
      </c>
      <c r="H342" s="466"/>
      <c r="I342" s="336"/>
    </row>
    <row r="343" spans="2:9" s="60" customFormat="1" ht="39" customHeight="1" x14ac:dyDescent="0.2">
      <c r="B343" s="208"/>
      <c r="C343" s="173"/>
      <c r="D343" s="508" t="s">
        <v>30</v>
      </c>
      <c r="E343" s="271" t="s">
        <v>531</v>
      </c>
      <c r="F343" s="114"/>
      <c r="G343" s="509"/>
      <c r="H343" s="466"/>
      <c r="I343" s="81"/>
    </row>
    <row r="344" spans="2:9" s="60" customFormat="1" ht="180" customHeight="1" x14ac:dyDescent="0.2">
      <c r="B344" s="208"/>
      <c r="C344" s="173"/>
      <c r="D344" s="510" t="s">
        <v>32</v>
      </c>
      <c r="E344" s="120" t="s">
        <v>525</v>
      </c>
      <c r="F344" s="470"/>
      <c r="G344" s="511"/>
      <c r="H344" s="472"/>
      <c r="I344" s="81"/>
    </row>
    <row r="345" spans="2:9" s="60" customFormat="1" ht="123.45" customHeight="1" x14ac:dyDescent="0.2">
      <c r="B345" s="208"/>
      <c r="C345" s="252"/>
      <c r="D345" s="354" t="s">
        <v>532</v>
      </c>
      <c r="E345" s="107" t="s">
        <v>625</v>
      </c>
      <c r="F345" s="117"/>
      <c r="G345" s="100" t="s">
        <v>349</v>
      </c>
      <c r="H345" s="472"/>
      <c r="I345" s="336"/>
    </row>
    <row r="346" spans="2:9" s="60" customFormat="1" ht="39" customHeight="1" x14ac:dyDescent="0.2">
      <c r="B346" s="208"/>
      <c r="C346" s="173"/>
      <c r="D346" s="508" t="s">
        <v>30</v>
      </c>
      <c r="E346" s="271" t="s">
        <v>533</v>
      </c>
      <c r="F346" s="470"/>
      <c r="G346" s="512"/>
      <c r="H346" s="475"/>
      <c r="I346" s="81"/>
    </row>
    <row r="347" spans="2:9" s="60" customFormat="1" ht="105.45" customHeight="1" x14ac:dyDescent="0.2">
      <c r="B347" s="208"/>
      <c r="C347" s="252"/>
      <c r="D347" s="354" t="s">
        <v>534</v>
      </c>
      <c r="E347" s="107" t="s">
        <v>626</v>
      </c>
      <c r="F347" s="117"/>
      <c r="G347" s="100" t="s">
        <v>349</v>
      </c>
      <c r="H347" s="289"/>
      <c r="I347" s="336"/>
    </row>
    <row r="348" spans="2:9" s="60" customFormat="1" ht="39" customHeight="1" x14ac:dyDescent="0.2">
      <c r="B348" s="208"/>
      <c r="C348" s="173"/>
      <c r="D348" s="370" t="s">
        <v>30</v>
      </c>
      <c r="E348" s="103" t="s">
        <v>529</v>
      </c>
      <c r="F348" s="117"/>
      <c r="G348" s="292"/>
      <c r="H348" s="289"/>
      <c r="I348" s="81"/>
    </row>
    <row r="349" spans="2:9" s="60" customFormat="1" ht="181.95" customHeight="1" x14ac:dyDescent="0.2">
      <c r="B349" s="208"/>
      <c r="C349" s="173"/>
      <c r="D349" s="508" t="s">
        <v>32</v>
      </c>
      <c r="E349" s="271" t="s">
        <v>525</v>
      </c>
      <c r="F349" s="470"/>
      <c r="G349" s="512"/>
      <c r="H349" s="475"/>
      <c r="I349" s="81"/>
    </row>
    <row r="350" spans="2:9" s="60" customFormat="1" ht="117" customHeight="1" x14ac:dyDescent="0.2">
      <c r="B350" s="208"/>
      <c r="C350" s="252"/>
      <c r="D350" s="354" t="s">
        <v>535</v>
      </c>
      <c r="E350" s="107" t="s">
        <v>627</v>
      </c>
      <c r="F350" s="117"/>
      <c r="G350" s="100" t="s">
        <v>349</v>
      </c>
      <c r="H350" s="475"/>
      <c r="I350" s="336"/>
    </row>
    <row r="351" spans="2:9" s="60" customFormat="1" ht="39" customHeight="1" x14ac:dyDescent="0.2">
      <c r="B351" s="208"/>
      <c r="C351" s="173"/>
      <c r="D351" s="370" t="s">
        <v>30</v>
      </c>
      <c r="E351" s="103" t="s">
        <v>536</v>
      </c>
      <c r="F351" s="117"/>
      <c r="G351" s="292"/>
      <c r="H351" s="289"/>
      <c r="I351" s="81"/>
    </row>
    <row r="352" spans="2:9" s="60" customFormat="1" ht="183" customHeight="1" x14ac:dyDescent="0.2">
      <c r="B352" s="208"/>
      <c r="C352" s="173"/>
      <c r="D352" s="439" t="s">
        <v>32</v>
      </c>
      <c r="E352" s="513" t="s">
        <v>525</v>
      </c>
      <c r="F352" s="476"/>
      <c r="G352" s="512"/>
      <c r="H352" s="475"/>
      <c r="I352" s="81"/>
    </row>
    <row r="353" spans="1:9" s="60" customFormat="1" ht="117" customHeight="1" x14ac:dyDescent="0.2">
      <c r="B353" s="208"/>
      <c r="C353" s="252"/>
      <c r="D353" s="370" t="s">
        <v>537</v>
      </c>
      <c r="E353" s="103" t="s">
        <v>628</v>
      </c>
      <c r="F353" s="117"/>
      <c r="G353" s="100" t="s">
        <v>349</v>
      </c>
      <c r="H353" s="475"/>
      <c r="I353" s="336"/>
    </row>
    <row r="354" spans="1:9" s="60" customFormat="1" ht="39" customHeight="1" x14ac:dyDescent="0.2">
      <c r="B354" s="208"/>
      <c r="C354" s="173"/>
      <c r="D354" s="370" t="s">
        <v>30</v>
      </c>
      <c r="E354" s="103" t="s">
        <v>536</v>
      </c>
      <c r="F354" s="114"/>
      <c r="G354" s="512"/>
      <c r="H354" s="475"/>
      <c r="I354" s="81"/>
    </row>
    <row r="355" spans="1:9" s="60" customFormat="1" ht="185.55" customHeight="1" x14ac:dyDescent="0.2">
      <c r="B355" s="208"/>
      <c r="C355" s="173"/>
      <c r="D355" s="514" t="s">
        <v>32</v>
      </c>
      <c r="E355" s="122" t="s">
        <v>525</v>
      </c>
      <c r="F355" s="217"/>
      <c r="G355" s="292"/>
      <c r="H355" s="289"/>
      <c r="I355" s="81"/>
    </row>
    <row r="356" spans="1:9" s="89" customFormat="1" ht="32.4" x14ac:dyDescent="0.2">
      <c r="A356" s="87"/>
      <c r="B356" s="305"/>
      <c r="C356" s="112" t="s">
        <v>485</v>
      </c>
      <c r="D356" s="131"/>
      <c r="E356" s="116" t="s">
        <v>400</v>
      </c>
      <c r="F356" s="383"/>
      <c r="G356" s="384"/>
      <c r="H356" s="280"/>
      <c r="I356" s="88"/>
    </row>
    <row r="357" spans="1:9" s="91" customFormat="1" ht="34.5" customHeight="1" x14ac:dyDescent="0.2">
      <c r="A357" s="90"/>
      <c r="B357" s="208"/>
      <c r="C357" s="119"/>
      <c r="D357" s="121" t="s">
        <v>46</v>
      </c>
      <c r="E357" s="120" t="s">
        <v>419</v>
      </c>
      <c r="F357" s="385"/>
      <c r="G357" s="96" t="s">
        <v>418</v>
      </c>
      <c r="H357" s="380"/>
      <c r="I357" s="66"/>
    </row>
    <row r="358" spans="1:9" s="91" customFormat="1" ht="260.39999999999998" customHeight="1" thickBot="1" x14ac:dyDescent="0.25">
      <c r="A358" s="90"/>
      <c r="B358" s="417"/>
      <c r="C358" s="453"/>
      <c r="D358" s="454" t="s">
        <v>171</v>
      </c>
      <c r="E358" s="455" t="s">
        <v>401</v>
      </c>
      <c r="F358" s="456" t="s">
        <v>629</v>
      </c>
      <c r="G358" s="293" t="s">
        <v>418</v>
      </c>
      <c r="H358" s="486"/>
      <c r="I358" s="66"/>
    </row>
    <row r="359" spans="1:9" ht="16.8" thickBot="1" x14ac:dyDescent="0.25">
      <c r="B359" s="133"/>
      <c r="G359" s="76"/>
      <c r="H359" s="76"/>
      <c r="I359" s="76"/>
    </row>
    <row r="360" spans="1:9" ht="16.8" thickBot="1" x14ac:dyDescent="0.25">
      <c r="E360" s="552" t="s">
        <v>342</v>
      </c>
      <c r="F360" s="553"/>
      <c r="G360" s="554"/>
      <c r="H360" s="76"/>
      <c r="I360" s="76"/>
    </row>
    <row r="361" spans="1:9" ht="16.2" customHeight="1" thickBot="1" x14ac:dyDescent="0.25">
      <c r="E361" s="388" t="s">
        <v>343</v>
      </c>
      <c r="F361" s="548"/>
      <c r="G361" s="549"/>
      <c r="H361" s="77"/>
      <c r="I361" s="77"/>
    </row>
    <row r="362" spans="1:9" ht="16.8" thickBot="1" x14ac:dyDescent="0.25">
      <c r="E362" s="389" t="s">
        <v>344</v>
      </c>
      <c r="F362" s="550"/>
      <c r="G362" s="551"/>
      <c r="H362" s="76"/>
      <c r="I362" s="76"/>
    </row>
    <row r="363" spans="1:9" ht="20.399999999999999" thickBot="1" x14ac:dyDescent="0.25">
      <c r="E363" s="546" t="s">
        <v>345</v>
      </c>
      <c r="F363" s="547"/>
      <c r="G363" s="390"/>
      <c r="H363" s="76"/>
      <c r="I363" s="76"/>
    </row>
    <row r="364" spans="1:9" x14ac:dyDescent="0.2">
      <c r="G364" s="76"/>
      <c r="H364" s="76"/>
      <c r="I364" s="76"/>
    </row>
    <row r="365" spans="1:9" x14ac:dyDescent="0.2">
      <c r="G365" s="76"/>
      <c r="H365" s="76"/>
      <c r="I365" s="76"/>
    </row>
    <row r="366" spans="1:9" x14ac:dyDescent="0.2">
      <c r="G366" s="76"/>
      <c r="H366" s="76"/>
      <c r="I366" s="76"/>
    </row>
    <row r="367" spans="1:9" x14ac:dyDescent="0.2">
      <c r="G367" s="76"/>
      <c r="H367" s="76"/>
      <c r="I367" s="76"/>
    </row>
    <row r="368" spans="1:9" x14ac:dyDescent="0.2">
      <c r="G368" s="76"/>
      <c r="H368" s="76"/>
      <c r="I368" s="76"/>
    </row>
    <row r="369" spans="7:9" x14ac:dyDescent="0.2">
      <c r="G369" s="76"/>
      <c r="H369" s="76"/>
      <c r="I369" s="76"/>
    </row>
    <row r="370" spans="7:9" x14ac:dyDescent="0.2">
      <c r="G370" s="76"/>
      <c r="H370" s="76"/>
      <c r="I370" s="76"/>
    </row>
    <row r="371" spans="7:9" x14ac:dyDescent="0.2">
      <c r="G371" s="77"/>
      <c r="H371" s="77"/>
      <c r="I371" s="77"/>
    </row>
    <row r="372" spans="7:9" x14ac:dyDescent="0.2">
      <c r="G372" s="76"/>
      <c r="H372" s="76"/>
      <c r="I372" s="76"/>
    </row>
    <row r="373" spans="7:9" x14ac:dyDescent="0.2">
      <c r="G373" s="76"/>
      <c r="H373" s="76"/>
      <c r="I373" s="76"/>
    </row>
    <row r="374" spans="7:9" x14ac:dyDescent="0.2">
      <c r="G374" s="76"/>
      <c r="H374" s="76"/>
      <c r="I374" s="76"/>
    </row>
    <row r="375" spans="7:9" x14ac:dyDescent="0.2">
      <c r="G375" s="76"/>
      <c r="H375" s="76"/>
      <c r="I375" s="76"/>
    </row>
    <row r="376" spans="7:9" x14ac:dyDescent="0.2">
      <c r="G376" s="76"/>
      <c r="H376" s="76"/>
      <c r="I376" s="76"/>
    </row>
    <row r="377" spans="7:9" x14ac:dyDescent="0.2">
      <c r="G377" s="76"/>
      <c r="H377" s="76"/>
      <c r="I377" s="76"/>
    </row>
    <row r="378" spans="7:9" x14ac:dyDescent="0.2">
      <c r="G378" s="76"/>
      <c r="H378" s="76"/>
      <c r="I378" s="76"/>
    </row>
    <row r="379" spans="7:9" x14ac:dyDescent="0.2">
      <c r="G379" s="76"/>
      <c r="H379" s="76"/>
      <c r="I379" s="76"/>
    </row>
    <row r="380" spans="7:9" x14ac:dyDescent="0.2">
      <c r="G380" s="77"/>
      <c r="H380" s="77"/>
      <c r="I380" s="77"/>
    </row>
    <row r="381" spans="7:9" x14ac:dyDescent="0.2">
      <c r="G381" s="76"/>
      <c r="H381" s="76"/>
      <c r="I381" s="76"/>
    </row>
    <row r="382" spans="7:9" x14ac:dyDescent="0.2">
      <c r="G382" s="76"/>
      <c r="H382" s="76"/>
      <c r="I382" s="76"/>
    </row>
    <row r="383" spans="7:9" x14ac:dyDescent="0.2">
      <c r="G383" s="76"/>
      <c r="H383" s="76"/>
      <c r="I383" s="76"/>
    </row>
    <row r="384" spans="7:9" x14ac:dyDescent="0.2">
      <c r="G384" s="76"/>
      <c r="H384" s="76"/>
      <c r="I384" s="76"/>
    </row>
    <row r="385" spans="5:9" x14ac:dyDescent="0.2">
      <c r="G385" s="76"/>
      <c r="H385" s="76"/>
      <c r="I385" s="76"/>
    </row>
    <row r="386" spans="5:9" x14ac:dyDescent="0.2">
      <c r="G386" s="76"/>
      <c r="H386" s="76"/>
      <c r="I386" s="76"/>
    </row>
    <row r="387" spans="5:9" x14ac:dyDescent="0.2">
      <c r="G387" s="76"/>
      <c r="H387" s="76"/>
      <c r="I387" s="76"/>
    </row>
    <row r="388" spans="5:9" x14ac:dyDescent="0.2">
      <c r="G388" s="78"/>
      <c r="H388" s="78"/>
      <c r="I388" s="78"/>
    </row>
    <row r="390" spans="5:9" x14ac:dyDescent="0.2">
      <c r="E390" s="391"/>
    </row>
  </sheetData>
  <mergeCells count="23">
    <mergeCell ref="G324:G325"/>
    <mergeCell ref="F142:F143"/>
    <mergeCell ref="E363:F363"/>
    <mergeCell ref="F361:G361"/>
    <mergeCell ref="F362:G362"/>
    <mergeCell ref="E360:G360"/>
    <mergeCell ref="G326:G327"/>
    <mergeCell ref="B1:H1"/>
    <mergeCell ref="F3:G3"/>
    <mergeCell ref="F4:G4"/>
    <mergeCell ref="F5:G5"/>
    <mergeCell ref="F6:G6"/>
    <mergeCell ref="F7:G7"/>
    <mergeCell ref="F8:G8"/>
    <mergeCell ref="H188:H189"/>
    <mergeCell ref="H264:H265"/>
    <mergeCell ref="F113:F114"/>
    <mergeCell ref="F9:G9"/>
    <mergeCell ref="C13:F13"/>
    <mergeCell ref="B30:D30"/>
    <mergeCell ref="B19:D19"/>
    <mergeCell ref="B24:D24"/>
    <mergeCell ref="F110:F111"/>
  </mergeCells>
  <phoneticPr fontId="22"/>
  <dataValidations count="4">
    <dataValidation type="list" allowBlank="1" showInputMessage="1" showErrorMessage="1" sqref="I272 I286 I308">
      <formula1>"ア,イ,ウ,エ,オ,カ,キ,ク,ケ,コ,サ,シ,ス"</formula1>
    </dataValidation>
    <dataValidation type="list" allowBlank="1" showInputMessage="1" showErrorMessage="1" sqref="G271:G273 G281:G282 G235:G236 G34:G39 G259:G260 G41 G247:G251 G244:G245 G230:G233 G82 G210:G211 G196:G197 G188:G189 G86 G203:G204 G70:G72 G213:G214 G285:G287 G124 G132:G134 G110:G111 G122 G298:G299 G223:G224 G155:G156 G163:G166 G179:G180 G185:G186 G192:G193 G199:G200 G149:G153 G113:G120 G253:G254 G44:G47 G136:G138 G140 G142:G144 G182:G183 G357:G358 G296 G264:G265 G269 G146:G147 G126:G130 G65:G68 G267 G108 G326 G324">
      <formula1>"○,×（右に具体的な理由を記入）,-"</formula1>
    </dataValidation>
    <dataValidation type="list" allowBlank="1" showInputMessage="1" showErrorMessage="1" sqref="G89:G107">
      <formula1>"ア,イ,ウ"</formula1>
    </dataValidation>
    <dataValidation type="list" allowBlank="1" showInputMessage="1" showErrorMessage="1" sqref="G22 G27">
      <formula1>"○,×（具体的な理由を記入）,-"</formula1>
    </dataValidation>
  </dataValidations>
  <pageMargins left="0.59055118110236227" right="0.19685039370078741" top="0.74803149606299213" bottom="0.59055118110236227" header="0.51181102362204722" footer="0.31496062992125984"/>
  <pageSetup paperSize="9" scale="75" fitToHeight="0" orientation="landscape" r:id="rId1"/>
  <headerFooter>
    <oddFooter>&amp;P / &amp;N ページ</oddFooter>
  </headerFooter>
  <rowBreaks count="12" manualBreakCount="12">
    <brk id="28" max="7" man="1"/>
    <brk id="41" max="7" man="1"/>
    <brk id="63" max="7" man="1"/>
    <brk id="72" max="7" man="1"/>
    <brk id="86" max="7" man="1"/>
    <brk id="108" max="7" man="1"/>
    <brk id="124" max="7" man="1"/>
    <brk id="140" max="7" man="1"/>
    <brk id="156" max="7" man="1"/>
    <brk id="221" max="7" man="1"/>
    <brk id="228" max="7" man="1"/>
    <brk id="262"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058" r:id="rId4" name="Check Box 10">
              <controlPr defaultSize="0" autoFill="0" autoLine="0" autoPict="0">
                <anchor moveWithCells="1">
                  <from>
                    <xdr:col>6</xdr:col>
                    <xdr:colOff>464820</xdr:colOff>
                    <xdr:row>362</xdr:row>
                    <xdr:rowOff>7620</xdr:rowOff>
                  </from>
                  <to>
                    <xdr:col>6</xdr:col>
                    <xdr:colOff>1120140</xdr:colOff>
                    <xdr:row>362</xdr:row>
                    <xdr:rowOff>243840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AM36"/>
  <sheetViews>
    <sheetView topLeftCell="A19" zoomScaleNormal="100" zoomScaleSheetLayoutView="100" workbookViewId="0">
      <selection activeCell="T13" sqref="T13"/>
    </sheetView>
  </sheetViews>
  <sheetFormatPr defaultColWidth="9" defaultRowHeight="13.2" x14ac:dyDescent="0.2"/>
  <cols>
    <col min="1" max="1" width="9" style="1"/>
    <col min="2" max="2" width="7.6640625" style="1" customWidth="1"/>
    <col min="3" max="3" width="10.6640625" style="1" customWidth="1"/>
    <col min="4" max="33" width="3.109375" style="1" customWidth="1"/>
    <col min="34" max="34" width="7.6640625" style="1" customWidth="1"/>
    <col min="35" max="35" width="9" style="1"/>
    <col min="36" max="36" width="19.88671875" style="1" customWidth="1"/>
    <col min="37" max="16384" width="9" style="1"/>
  </cols>
  <sheetData>
    <row r="1" spans="1:39" ht="7.5" customHeight="1" x14ac:dyDescent="0.2">
      <c r="A1" s="14"/>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row>
    <row r="2" spans="1:39" ht="20.25" customHeight="1" x14ac:dyDescent="0.2">
      <c r="A2" s="392" t="s">
        <v>164</v>
      </c>
      <c r="B2" s="573"/>
      <c r="C2" s="574"/>
      <c r="D2" s="50"/>
      <c r="E2" s="3"/>
      <c r="F2" s="3"/>
      <c r="G2" s="3"/>
      <c r="H2" s="3"/>
      <c r="I2" s="3"/>
      <c r="J2" s="3"/>
      <c r="K2" s="3"/>
      <c r="L2" s="3"/>
      <c r="M2" s="3"/>
      <c r="O2" s="3"/>
      <c r="P2" s="3"/>
      <c r="Q2" s="3"/>
      <c r="R2" s="3"/>
      <c r="S2" s="3"/>
      <c r="T2" s="3"/>
      <c r="U2" s="3"/>
      <c r="V2" s="3"/>
      <c r="W2" s="3"/>
      <c r="X2" s="3"/>
      <c r="Y2" s="3"/>
      <c r="Z2" s="555" t="s">
        <v>203</v>
      </c>
      <c r="AA2" s="555"/>
      <c r="AB2" s="555"/>
      <c r="AC2" s="555"/>
      <c r="AD2" s="555"/>
      <c r="AE2" s="555"/>
      <c r="AF2" s="555"/>
      <c r="AG2" s="555"/>
      <c r="AH2" s="555"/>
      <c r="AI2" s="555"/>
      <c r="AJ2" s="46" t="s">
        <v>205</v>
      </c>
    </row>
    <row r="3" spans="1:39" ht="18" customHeight="1" x14ac:dyDescent="0.2">
      <c r="A3" s="2" t="s">
        <v>13</v>
      </c>
      <c r="B3" s="3"/>
      <c r="C3" s="86"/>
      <c r="D3" s="3"/>
      <c r="E3" s="3"/>
      <c r="F3" s="3"/>
      <c r="G3" s="3"/>
      <c r="H3" s="3"/>
      <c r="I3" s="3"/>
      <c r="J3" s="3"/>
      <c r="K3" s="3"/>
      <c r="L3" s="3"/>
      <c r="M3" s="3"/>
      <c r="N3" s="3" t="s">
        <v>630</v>
      </c>
      <c r="O3" s="3"/>
      <c r="P3" s="3"/>
      <c r="Q3" s="3"/>
      <c r="R3" s="3"/>
      <c r="S3" s="3"/>
      <c r="T3" s="3"/>
      <c r="U3" s="3"/>
      <c r="V3" s="3"/>
      <c r="W3" s="3"/>
      <c r="X3" s="3"/>
      <c r="Y3" s="3"/>
      <c r="Z3" s="555" t="s">
        <v>326</v>
      </c>
      <c r="AA3" s="555"/>
      <c r="AB3" s="555"/>
      <c r="AC3" s="555"/>
      <c r="AD3" s="555"/>
      <c r="AE3" s="555"/>
      <c r="AF3" s="555"/>
      <c r="AG3" s="555"/>
      <c r="AH3" s="555"/>
      <c r="AI3" s="555"/>
      <c r="AJ3" s="3"/>
    </row>
    <row r="4" spans="1:39" ht="21.75" customHeight="1" x14ac:dyDescent="0.2">
      <c r="A4" s="2"/>
      <c r="B4" s="3"/>
      <c r="C4" s="3"/>
      <c r="D4" s="3"/>
      <c r="E4" s="3"/>
      <c r="F4" s="3"/>
      <c r="G4" s="3"/>
      <c r="H4" s="3"/>
      <c r="I4" s="3"/>
      <c r="J4" s="3"/>
      <c r="K4" s="3"/>
      <c r="L4" s="3"/>
      <c r="M4" s="3"/>
      <c r="N4" s="3"/>
      <c r="O4" s="3"/>
      <c r="P4" s="3"/>
      <c r="Q4" s="3"/>
      <c r="R4" s="3"/>
      <c r="S4" s="3"/>
      <c r="T4" s="3"/>
      <c r="U4" s="3"/>
      <c r="V4" s="3"/>
      <c r="W4" s="3"/>
      <c r="X4" s="3"/>
      <c r="Y4" s="3"/>
      <c r="Z4" s="567" t="s">
        <v>325</v>
      </c>
      <c r="AA4" s="567"/>
      <c r="AB4" s="567"/>
      <c r="AC4" s="567"/>
      <c r="AD4" s="567"/>
      <c r="AE4" s="567"/>
      <c r="AF4" s="567"/>
      <c r="AG4" s="567"/>
      <c r="AH4" s="567"/>
      <c r="AI4" s="567"/>
      <c r="AJ4" s="3"/>
    </row>
    <row r="5" spans="1:39" ht="18.75" customHeight="1" x14ac:dyDescent="0.2">
      <c r="A5" s="19" t="s">
        <v>145</v>
      </c>
      <c r="B5" s="487" t="s">
        <v>556</v>
      </c>
      <c r="C5" s="558"/>
      <c r="D5" s="558"/>
      <c r="E5" s="558"/>
      <c r="F5" s="559" t="s">
        <v>14</v>
      </c>
      <c r="G5" s="560"/>
      <c r="H5" s="560"/>
      <c r="I5" s="560"/>
      <c r="J5" s="561"/>
      <c r="K5" s="562"/>
      <c r="L5" s="563"/>
      <c r="M5" s="563"/>
      <c r="N5" s="563"/>
      <c r="O5" s="563"/>
      <c r="P5" s="563"/>
      <c r="Q5" s="563"/>
      <c r="R5" s="564" t="s">
        <v>15</v>
      </c>
      <c r="S5" s="563"/>
      <c r="T5" s="563"/>
      <c r="U5" s="563"/>
      <c r="V5" s="563"/>
      <c r="W5" s="562"/>
      <c r="X5" s="565"/>
      <c r="Y5" s="565"/>
      <c r="Z5" s="565"/>
      <c r="AA5" s="565"/>
      <c r="AB5" s="565"/>
      <c r="AC5" s="565"/>
      <c r="AD5" s="565"/>
      <c r="AE5" s="566" t="s">
        <v>155</v>
      </c>
      <c r="AF5" s="563"/>
      <c r="AG5" s="563"/>
      <c r="AH5" s="563"/>
      <c r="AI5" s="492"/>
      <c r="AJ5" s="3"/>
    </row>
    <row r="6" spans="1:39" ht="20.100000000000001" customHeight="1" x14ac:dyDescent="0.2">
      <c r="A6" s="19" t="s">
        <v>146</v>
      </c>
      <c r="B6" s="487" t="s">
        <v>556</v>
      </c>
      <c r="C6" s="558"/>
      <c r="D6" s="558"/>
      <c r="E6" s="558"/>
      <c r="F6" s="559" t="s">
        <v>14</v>
      </c>
      <c r="G6" s="560"/>
      <c r="H6" s="560"/>
      <c r="I6" s="560"/>
      <c r="J6" s="561"/>
      <c r="K6" s="562"/>
      <c r="L6" s="563"/>
      <c r="M6" s="563"/>
      <c r="N6" s="563"/>
      <c r="O6" s="563"/>
      <c r="P6" s="563"/>
      <c r="Q6" s="563"/>
      <c r="R6" s="564" t="s">
        <v>15</v>
      </c>
      <c r="S6" s="563"/>
      <c r="T6" s="563"/>
      <c r="U6" s="563"/>
      <c r="V6" s="563"/>
      <c r="W6" s="562"/>
      <c r="X6" s="565"/>
      <c r="Y6" s="565"/>
      <c r="Z6" s="565"/>
      <c r="AA6" s="565"/>
      <c r="AB6" s="565"/>
      <c r="AC6" s="565"/>
      <c r="AD6" s="565"/>
      <c r="AE6" s="566" t="s">
        <v>155</v>
      </c>
      <c r="AF6" s="563"/>
      <c r="AG6" s="563"/>
      <c r="AH6" s="563"/>
      <c r="AI6" s="492"/>
      <c r="AJ6" s="3"/>
      <c r="AM6" s="49"/>
    </row>
    <row r="7" spans="1:39" ht="8.25" customHeight="1" thickBot="1" x14ac:dyDescent="0.2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9" ht="20.100000000000001" customHeight="1" x14ac:dyDescent="0.2">
      <c r="A8" s="582" t="s">
        <v>0</v>
      </c>
      <c r="B8" s="584" t="s">
        <v>1</v>
      </c>
      <c r="C8" s="586" t="s">
        <v>2</v>
      </c>
      <c r="D8" s="56">
        <v>1</v>
      </c>
      <c r="E8" s="56">
        <v>2</v>
      </c>
      <c r="F8" s="56">
        <v>3</v>
      </c>
      <c r="G8" s="56">
        <v>4</v>
      </c>
      <c r="H8" s="56">
        <v>5</v>
      </c>
      <c r="I8" s="56">
        <v>6</v>
      </c>
      <c r="J8" s="56">
        <v>7</v>
      </c>
      <c r="K8" s="56">
        <v>8</v>
      </c>
      <c r="L8" s="56">
        <v>9</v>
      </c>
      <c r="M8" s="56">
        <v>10</v>
      </c>
      <c r="N8" s="56">
        <v>11</v>
      </c>
      <c r="O8" s="56">
        <v>12</v>
      </c>
      <c r="P8" s="56">
        <v>13</v>
      </c>
      <c r="Q8" s="56">
        <v>14</v>
      </c>
      <c r="R8" s="56">
        <v>15</v>
      </c>
      <c r="S8" s="56">
        <v>16</v>
      </c>
      <c r="T8" s="56">
        <v>17</v>
      </c>
      <c r="U8" s="56">
        <v>18</v>
      </c>
      <c r="V8" s="56">
        <v>19</v>
      </c>
      <c r="W8" s="56">
        <v>20</v>
      </c>
      <c r="X8" s="56">
        <v>21</v>
      </c>
      <c r="Y8" s="56">
        <v>22</v>
      </c>
      <c r="Z8" s="56">
        <v>23</v>
      </c>
      <c r="AA8" s="56">
        <v>24</v>
      </c>
      <c r="AB8" s="56">
        <v>25</v>
      </c>
      <c r="AC8" s="56">
        <v>26</v>
      </c>
      <c r="AD8" s="56">
        <v>27</v>
      </c>
      <c r="AE8" s="56">
        <v>28</v>
      </c>
      <c r="AF8" s="56">
        <v>29</v>
      </c>
      <c r="AG8" s="393">
        <v>30</v>
      </c>
      <c r="AH8" s="587" t="s">
        <v>220</v>
      </c>
      <c r="AI8" s="589" t="s">
        <v>154</v>
      </c>
      <c r="AJ8" s="556" t="s">
        <v>11</v>
      </c>
    </row>
    <row r="9" spans="1:39" ht="20.100000000000001" customHeight="1" x14ac:dyDescent="0.2">
      <c r="A9" s="583"/>
      <c r="B9" s="585"/>
      <c r="C9" s="585"/>
      <c r="D9" s="515" t="s">
        <v>7</v>
      </c>
      <c r="E9" s="515" t="s">
        <v>8</v>
      </c>
      <c r="F9" s="516" t="s">
        <v>9</v>
      </c>
      <c r="G9" s="516" t="s">
        <v>3</v>
      </c>
      <c r="H9" s="516" t="s">
        <v>4</v>
      </c>
      <c r="I9" s="516" t="s">
        <v>5</v>
      </c>
      <c r="J9" s="516" t="s">
        <v>6</v>
      </c>
      <c r="K9" s="515" t="s">
        <v>7</v>
      </c>
      <c r="L9" s="515" t="s">
        <v>8</v>
      </c>
      <c r="M9" s="516" t="s">
        <v>9</v>
      </c>
      <c r="N9" s="516" t="s">
        <v>3</v>
      </c>
      <c r="O9" s="516" t="s">
        <v>4</v>
      </c>
      <c r="P9" s="516" t="s">
        <v>5</v>
      </c>
      <c r="Q9" s="516" t="s">
        <v>6</v>
      </c>
      <c r="R9" s="515" t="s">
        <v>7</v>
      </c>
      <c r="S9" s="515" t="s">
        <v>8</v>
      </c>
      <c r="T9" s="516" t="s">
        <v>9</v>
      </c>
      <c r="U9" s="516" t="s">
        <v>3</v>
      </c>
      <c r="V9" s="516" t="s">
        <v>4</v>
      </c>
      <c r="W9" s="516" t="s">
        <v>5</v>
      </c>
      <c r="X9" s="516" t="s">
        <v>6</v>
      </c>
      <c r="Y9" s="515" t="s">
        <v>7</v>
      </c>
      <c r="Z9" s="515" t="s">
        <v>8</v>
      </c>
      <c r="AA9" s="516" t="s">
        <v>9</v>
      </c>
      <c r="AB9" s="516" t="s">
        <v>3</v>
      </c>
      <c r="AC9" s="516" t="s">
        <v>4</v>
      </c>
      <c r="AD9" s="516" t="s">
        <v>5</v>
      </c>
      <c r="AE9" s="516" t="s">
        <v>431</v>
      </c>
      <c r="AF9" s="515" t="s">
        <v>7</v>
      </c>
      <c r="AG9" s="515" t="s">
        <v>8</v>
      </c>
      <c r="AH9" s="588"/>
      <c r="AI9" s="590"/>
      <c r="AJ9" s="557"/>
    </row>
    <row r="10" spans="1:39" ht="20.100000000000001" customHeight="1" x14ac:dyDescent="0.2">
      <c r="A10" s="37"/>
      <c r="B10" s="4"/>
      <c r="C10" s="4"/>
      <c r="D10" s="5"/>
      <c r="E10" s="5"/>
      <c r="F10" s="5"/>
      <c r="G10" s="5"/>
      <c r="H10" s="5"/>
      <c r="I10" s="5"/>
      <c r="J10" s="5"/>
      <c r="K10" s="5"/>
      <c r="L10" s="5"/>
      <c r="M10" s="5"/>
      <c r="N10" s="5"/>
      <c r="O10" s="5"/>
      <c r="P10" s="5"/>
      <c r="Q10" s="5"/>
      <c r="R10" s="5"/>
      <c r="S10" s="5"/>
      <c r="T10" s="5"/>
      <c r="U10" s="5"/>
      <c r="V10" s="5"/>
      <c r="W10" s="5"/>
      <c r="X10" s="5"/>
      <c r="Y10" s="5"/>
      <c r="Z10" s="5"/>
      <c r="AA10" s="5"/>
      <c r="AB10" s="5"/>
      <c r="AC10" s="394"/>
      <c r="AD10" s="5"/>
      <c r="AE10" s="5"/>
      <c r="AF10" s="5"/>
      <c r="AG10" s="5"/>
      <c r="AH10" s="395"/>
      <c r="AI10" s="48"/>
      <c r="AJ10" s="42"/>
    </row>
    <row r="11" spans="1:39" ht="20.100000000000001" customHeight="1" x14ac:dyDescent="0.2">
      <c r="A11" s="37"/>
      <c r="B11" s="4"/>
      <c r="C11" s="4"/>
      <c r="D11" s="5"/>
      <c r="E11" s="5"/>
      <c r="F11" s="5"/>
      <c r="G11" s="5"/>
      <c r="H11" s="5"/>
      <c r="I11" s="5"/>
      <c r="J11" s="5"/>
      <c r="K11" s="5"/>
      <c r="L11" s="5"/>
      <c r="M11" s="5"/>
      <c r="N11" s="5"/>
      <c r="O11" s="5"/>
      <c r="P11" s="5"/>
      <c r="Q11" s="5"/>
      <c r="R11" s="5"/>
      <c r="S11" s="5"/>
      <c r="T11" s="5"/>
      <c r="U11" s="5"/>
      <c r="V11" s="5"/>
      <c r="W11" s="5"/>
      <c r="X11" s="5"/>
      <c r="Y11" s="5"/>
      <c r="Z11" s="5"/>
      <c r="AA11" s="5"/>
      <c r="AB11" s="5"/>
      <c r="AC11" s="394"/>
      <c r="AD11" s="5"/>
      <c r="AE11" s="5"/>
      <c r="AF11" s="5"/>
      <c r="AG11" s="5"/>
      <c r="AH11" s="395"/>
      <c r="AI11" s="48"/>
      <c r="AJ11" s="42"/>
    </row>
    <row r="12" spans="1:39" ht="20.100000000000001" customHeight="1" x14ac:dyDescent="0.2">
      <c r="A12" s="38"/>
      <c r="B12" s="6"/>
      <c r="C12" s="6"/>
      <c r="D12" s="7"/>
      <c r="E12" s="7"/>
      <c r="F12" s="7"/>
      <c r="G12" s="7"/>
      <c r="H12" s="7"/>
      <c r="I12" s="7"/>
      <c r="J12" s="7"/>
      <c r="K12" s="7"/>
      <c r="L12" s="7"/>
      <c r="M12" s="7"/>
      <c r="N12" s="7"/>
      <c r="O12" s="7"/>
      <c r="P12" s="7"/>
      <c r="Q12" s="7"/>
      <c r="R12" s="7"/>
      <c r="S12" s="7"/>
      <c r="T12" s="7"/>
      <c r="U12" s="7"/>
      <c r="V12" s="7"/>
      <c r="W12" s="7"/>
      <c r="X12" s="7"/>
      <c r="Y12" s="7"/>
      <c r="Z12" s="7"/>
      <c r="AA12" s="7"/>
      <c r="AB12" s="7"/>
      <c r="AC12" s="396"/>
      <c r="AD12" s="7"/>
      <c r="AE12" s="7"/>
      <c r="AF12" s="7"/>
      <c r="AG12" s="7"/>
      <c r="AH12" s="397"/>
      <c r="AI12" s="48"/>
      <c r="AJ12" s="42"/>
    </row>
    <row r="13" spans="1:39" ht="20.100000000000001" customHeight="1" x14ac:dyDescent="0.2">
      <c r="A13" s="37"/>
      <c r="B13" s="4"/>
      <c r="C13" s="4"/>
      <c r="D13" s="5"/>
      <c r="E13" s="5"/>
      <c r="F13" s="5"/>
      <c r="G13" s="5"/>
      <c r="H13" s="5"/>
      <c r="I13" s="5"/>
      <c r="J13" s="5"/>
      <c r="K13" s="5"/>
      <c r="L13" s="5"/>
      <c r="M13" s="5"/>
      <c r="N13" s="5"/>
      <c r="O13" s="5"/>
      <c r="P13" s="5"/>
      <c r="Q13" s="5"/>
      <c r="R13" s="5"/>
      <c r="S13" s="5"/>
      <c r="T13" s="5"/>
      <c r="U13" s="5"/>
      <c r="V13" s="5"/>
      <c r="W13" s="5"/>
      <c r="X13" s="5"/>
      <c r="Y13" s="5"/>
      <c r="Z13" s="5"/>
      <c r="AA13" s="5"/>
      <c r="AB13" s="5"/>
      <c r="AC13" s="394"/>
      <c r="AD13" s="5"/>
      <c r="AE13" s="5"/>
      <c r="AF13" s="5"/>
      <c r="AG13" s="5"/>
      <c r="AH13" s="395"/>
      <c r="AI13" s="48"/>
      <c r="AJ13" s="42"/>
    </row>
    <row r="14" spans="1:39" ht="20.100000000000001" customHeight="1" x14ac:dyDescent="0.2">
      <c r="A14" s="37"/>
      <c r="B14" s="4"/>
      <c r="C14" s="4"/>
      <c r="D14" s="5"/>
      <c r="E14" s="5"/>
      <c r="F14" s="5"/>
      <c r="G14" s="5"/>
      <c r="H14" s="5"/>
      <c r="I14" s="5"/>
      <c r="J14" s="5"/>
      <c r="K14" s="5"/>
      <c r="L14" s="5"/>
      <c r="M14" s="5"/>
      <c r="N14" s="5"/>
      <c r="O14" s="5"/>
      <c r="P14" s="5"/>
      <c r="Q14" s="5"/>
      <c r="R14" s="5"/>
      <c r="S14" s="5"/>
      <c r="T14" s="5"/>
      <c r="U14" s="5"/>
      <c r="V14" s="5"/>
      <c r="W14" s="5"/>
      <c r="X14" s="5"/>
      <c r="Y14" s="5"/>
      <c r="Z14" s="5"/>
      <c r="AA14" s="5"/>
      <c r="AB14" s="5"/>
      <c r="AC14" s="394"/>
      <c r="AD14" s="5"/>
      <c r="AE14" s="5"/>
      <c r="AF14" s="5"/>
      <c r="AG14" s="5"/>
      <c r="AH14" s="395"/>
      <c r="AI14" s="48"/>
      <c r="AJ14" s="42"/>
    </row>
    <row r="15" spans="1:39" ht="20.100000000000001" customHeight="1" x14ac:dyDescent="0.2">
      <c r="A15" s="39"/>
      <c r="B15" s="15"/>
      <c r="C15" s="15"/>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398"/>
      <c r="AD15" s="16"/>
      <c r="AE15" s="16"/>
      <c r="AF15" s="16"/>
      <c r="AG15" s="16"/>
      <c r="AH15" s="399"/>
      <c r="AI15" s="48"/>
      <c r="AJ15" s="42"/>
    </row>
    <row r="16" spans="1:39" ht="20.100000000000001" customHeight="1" x14ac:dyDescent="0.2">
      <c r="A16" s="37"/>
      <c r="B16" s="4"/>
      <c r="C16" s="4"/>
      <c r="D16" s="5"/>
      <c r="E16" s="5"/>
      <c r="F16" s="5"/>
      <c r="G16" s="5"/>
      <c r="H16" s="5"/>
      <c r="I16" s="5"/>
      <c r="J16" s="5"/>
      <c r="K16" s="5"/>
      <c r="L16" s="5"/>
      <c r="M16" s="5"/>
      <c r="N16" s="5"/>
      <c r="O16" s="5"/>
      <c r="P16" s="5"/>
      <c r="Q16" s="5"/>
      <c r="R16" s="5"/>
      <c r="S16" s="5"/>
      <c r="T16" s="5"/>
      <c r="U16" s="5"/>
      <c r="V16" s="5"/>
      <c r="W16" s="5"/>
      <c r="X16" s="5"/>
      <c r="Y16" s="5"/>
      <c r="Z16" s="5"/>
      <c r="AA16" s="5"/>
      <c r="AB16" s="5"/>
      <c r="AC16" s="394"/>
      <c r="AD16" s="5"/>
      <c r="AE16" s="5"/>
      <c r="AF16" s="5"/>
      <c r="AG16" s="5"/>
      <c r="AH16" s="395"/>
      <c r="AI16" s="48"/>
      <c r="AJ16" s="42"/>
    </row>
    <row r="17" spans="1:37" ht="20.100000000000001" customHeight="1" x14ac:dyDescent="0.2">
      <c r="A17" s="37"/>
      <c r="B17" s="4"/>
      <c r="C17" s="4"/>
      <c r="D17" s="5"/>
      <c r="E17" s="5"/>
      <c r="F17" s="5"/>
      <c r="G17" s="5"/>
      <c r="H17" s="5"/>
      <c r="I17" s="5"/>
      <c r="J17" s="5"/>
      <c r="K17" s="5"/>
      <c r="L17" s="5"/>
      <c r="M17" s="5"/>
      <c r="N17" s="5"/>
      <c r="O17" s="5"/>
      <c r="P17" s="5"/>
      <c r="Q17" s="5"/>
      <c r="R17" s="5"/>
      <c r="S17" s="5"/>
      <c r="T17" s="5"/>
      <c r="U17" s="5"/>
      <c r="V17" s="5"/>
      <c r="W17" s="5"/>
      <c r="X17" s="5"/>
      <c r="Y17" s="5"/>
      <c r="Z17" s="5"/>
      <c r="AA17" s="5"/>
      <c r="AB17" s="5"/>
      <c r="AC17" s="394"/>
      <c r="AD17" s="5"/>
      <c r="AE17" s="5"/>
      <c r="AF17" s="5"/>
      <c r="AG17" s="5"/>
      <c r="AH17" s="395"/>
      <c r="AI17" s="48"/>
      <c r="AJ17" s="42"/>
    </row>
    <row r="18" spans="1:37" ht="20.100000000000001" customHeight="1" x14ac:dyDescent="0.2">
      <c r="A18" s="37"/>
      <c r="B18" s="4"/>
      <c r="C18" s="4"/>
      <c r="D18" s="5"/>
      <c r="E18" s="5"/>
      <c r="F18" s="5"/>
      <c r="G18" s="5"/>
      <c r="H18" s="5"/>
      <c r="I18" s="5"/>
      <c r="J18" s="5"/>
      <c r="K18" s="5"/>
      <c r="L18" s="5"/>
      <c r="M18" s="5"/>
      <c r="N18" s="5"/>
      <c r="O18" s="5"/>
      <c r="P18" s="5"/>
      <c r="Q18" s="5"/>
      <c r="R18" s="5"/>
      <c r="S18" s="5"/>
      <c r="T18" s="5"/>
      <c r="U18" s="5"/>
      <c r="V18" s="5"/>
      <c r="W18" s="5"/>
      <c r="X18" s="5"/>
      <c r="Y18" s="5"/>
      <c r="Z18" s="5"/>
      <c r="AA18" s="5"/>
      <c r="AB18" s="5"/>
      <c r="AC18" s="394"/>
      <c r="AD18" s="5"/>
      <c r="AE18" s="5"/>
      <c r="AF18" s="5"/>
      <c r="AG18" s="5"/>
      <c r="AH18" s="395"/>
      <c r="AI18" s="48"/>
      <c r="AJ18" s="42"/>
    </row>
    <row r="19" spans="1:37" ht="20.100000000000001" customHeight="1" x14ac:dyDescent="0.2">
      <c r="A19" s="37"/>
      <c r="B19" s="4"/>
      <c r="C19" s="4"/>
      <c r="D19" s="5"/>
      <c r="E19" s="5"/>
      <c r="F19" s="5"/>
      <c r="G19" s="5"/>
      <c r="H19" s="5"/>
      <c r="I19" s="5"/>
      <c r="J19" s="5"/>
      <c r="K19" s="5"/>
      <c r="L19" s="5"/>
      <c r="M19" s="5"/>
      <c r="N19" s="5"/>
      <c r="O19" s="5"/>
      <c r="P19" s="5"/>
      <c r="Q19" s="5"/>
      <c r="R19" s="5"/>
      <c r="S19" s="5"/>
      <c r="T19" s="5"/>
      <c r="U19" s="5"/>
      <c r="V19" s="5"/>
      <c r="W19" s="5"/>
      <c r="X19" s="5"/>
      <c r="Y19" s="5"/>
      <c r="Z19" s="5"/>
      <c r="AA19" s="5"/>
      <c r="AB19" s="5"/>
      <c r="AC19" s="394"/>
      <c r="AD19" s="5"/>
      <c r="AE19" s="5"/>
      <c r="AF19" s="5"/>
      <c r="AG19" s="5"/>
      <c r="AH19" s="395"/>
      <c r="AI19" s="48"/>
      <c r="AJ19" s="42"/>
    </row>
    <row r="20" spans="1:37" ht="13.8" thickBot="1" x14ac:dyDescent="0.25">
      <c r="A20" s="575" t="s">
        <v>150</v>
      </c>
      <c r="B20" s="569"/>
      <c r="C20" s="569"/>
      <c r="D20" s="9"/>
      <c r="E20" s="9"/>
      <c r="F20" s="10"/>
      <c r="G20" s="9"/>
      <c r="H20" s="9"/>
      <c r="I20" s="9"/>
      <c r="J20" s="9"/>
      <c r="K20" s="9"/>
      <c r="L20" s="9"/>
      <c r="M20" s="10"/>
      <c r="N20" s="9"/>
      <c r="O20" s="9"/>
      <c r="P20" s="9"/>
      <c r="Q20" s="9"/>
      <c r="R20" s="9"/>
      <c r="S20" s="9"/>
      <c r="T20" s="10"/>
      <c r="U20" s="9"/>
      <c r="V20" s="9"/>
      <c r="W20" s="9"/>
      <c r="X20" s="9"/>
      <c r="Y20" s="9"/>
      <c r="Z20" s="9"/>
      <c r="AA20" s="10"/>
      <c r="AB20" s="9"/>
      <c r="AC20" s="401"/>
      <c r="AD20" s="9"/>
      <c r="AE20" s="9"/>
      <c r="AF20" s="9"/>
      <c r="AG20" s="9"/>
      <c r="AH20" s="402"/>
      <c r="AI20" s="55"/>
      <c r="AJ20" s="493"/>
    </row>
    <row r="21" spans="1:37" ht="18.899999999999999" customHeight="1" x14ac:dyDescent="0.2">
      <c r="A21" s="23"/>
      <c r="B21" s="576" t="s">
        <v>152</v>
      </c>
      <c r="C21" s="577"/>
      <c r="D21" s="51"/>
      <c r="E21" s="24"/>
      <c r="F21" s="24"/>
      <c r="G21" s="24"/>
      <c r="H21" s="24"/>
      <c r="I21" s="24"/>
      <c r="J21" s="24"/>
      <c r="K21" s="51"/>
      <c r="L21" s="24"/>
      <c r="M21" s="24"/>
      <c r="N21" s="24"/>
      <c r="O21" s="24"/>
      <c r="P21" s="24"/>
      <c r="Q21" s="24"/>
      <c r="R21" s="51"/>
      <c r="S21" s="24"/>
      <c r="T21" s="24"/>
      <c r="U21" s="24"/>
      <c r="V21" s="24"/>
      <c r="W21" s="24"/>
      <c r="X21" s="24"/>
      <c r="Y21" s="51"/>
      <c r="Z21" s="24"/>
      <c r="AA21" s="403"/>
      <c r="AB21" s="24"/>
      <c r="AC21" s="403"/>
      <c r="AD21" s="24"/>
      <c r="AE21" s="24"/>
      <c r="AF21" s="51"/>
      <c r="AG21" s="24"/>
      <c r="AH21" s="404"/>
      <c r="AI21" s="25"/>
      <c r="AJ21" s="26"/>
    </row>
    <row r="22" spans="1:37" ht="18.899999999999999" customHeight="1" x14ac:dyDescent="0.2">
      <c r="A22" s="27" t="s">
        <v>145</v>
      </c>
      <c r="B22" s="578" t="s">
        <v>153</v>
      </c>
      <c r="C22" s="579"/>
      <c r="D22" s="33"/>
      <c r="E22" s="33"/>
      <c r="F22" s="33"/>
      <c r="G22" s="33"/>
      <c r="H22" s="33"/>
      <c r="I22" s="33"/>
      <c r="J22" s="33"/>
      <c r="K22" s="33"/>
      <c r="L22" s="33"/>
      <c r="M22" s="33"/>
      <c r="N22" s="33"/>
      <c r="O22" s="33"/>
      <c r="P22" s="33"/>
      <c r="Q22" s="33"/>
      <c r="R22" s="33"/>
      <c r="S22" s="33"/>
      <c r="T22" s="33"/>
      <c r="U22" s="33"/>
      <c r="V22" s="33"/>
      <c r="W22" s="33"/>
      <c r="X22" s="33"/>
      <c r="Y22" s="33"/>
      <c r="Z22" s="33"/>
      <c r="AA22" s="405"/>
      <c r="AB22" s="33"/>
      <c r="AC22" s="405"/>
      <c r="AD22" s="33"/>
      <c r="AE22" s="33"/>
      <c r="AF22" s="33"/>
      <c r="AG22" s="33"/>
      <c r="AH22" s="406"/>
      <c r="AI22" s="20"/>
      <c r="AJ22" s="28"/>
    </row>
    <row r="23" spans="1:37" s="8" customFormat="1" ht="18.899999999999999" customHeight="1" thickBot="1" x14ac:dyDescent="0.25">
      <c r="A23" s="29"/>
      <c r="B23" s="570" t="s">
        <v>151</v>
      </c>
      <c r="C23" s="571"/>
      <c r="D23" s="52"/>
      <c r="E23" s="52"/>
      <c r="F23" s="52"/>
      <c r="G23" s="52"/>
      <c r="H23" s="52"/>
      <c r="I23" s="52"/>
      <c r="J23" s="52"/>
      <c r="K23" s="52"/>
      <c r="L23" s="52"/>
      <c r="M23" s="52"/>
      <c r="N23" s="52"/>
      <c r="O23" s="52"/>
      <c r="P23" s="52"/>
      <c r="Q23" s="52"/>
      <c r="R23" s="52"/>
      <c r="S23" s="52"/>
      <c r="T23" s="52"/>
      <c r="U23" s="52"/>
      <c r="V23" s="52"/>
      <c r="W23" s="52"/>
      <c r="X23" s="52"/>
      <c r="Y23" s="52"/>
      <c r="Z23" s="52"/>
      <c r="AA23" s="407"/>
      <c r="AB23" s="52"/>
      <c r="AC23" s="407"/>
      <c r="AD23" s="52"/>
      <c r="AE23" s="52"/>
      <c r="AF23" s="52"/>
      <c r="AG23" s="52"/>
      <c r="AH23" s="408"/>
      <c r="AI23" s="30"/>
      <c r="AJ23" s="31"/>
    </row>
    <row r="24" spans="1:37" s="8" customFormat="1" ht="18.899999999999999" customHeight="1" x14ac:dyDescent="0.2">
      <c r="A24" s="23"/>
      <c r="B24" s="580" t="s">
        <v>152</v>
      </c>
      <c r="C24" s="581"/>
      <c r="D24" s="21"/>
      <c r="E24" s="21"/>
      <c r="F24" s="21"/>
      <c r="G24" s="21"/>
      <c r="H24" s="36"/>
      <c r="I24" s="21"/>
      <c r="J24" s="21"/>
      <c r="K24" s="21"/>
      <c r="L24" s="21"/>
      <c r="M24" s="21"/>
      <c r="N24" s="21"/>
      <c r="O24" s="36"/>
      <c r="P24" s="21"/>
      <c r="Q24" s="21"/>
      <c r="R24" s="21"/>
      <c r="S24" s="21"/>
      <c r="T24" s="21"/>
      <c r="U24" s="21"/>
      <c r="V24" s="36"/>
      <c r="W24" s="21"/>
      <c r="X24" s="21"/>
      <c r="Y24" s="21"/>
      <c r="Z24" s="21"/>
      <c r="AA24" s="21"/>
      <c r="AB24" s="21"/>
      <c r="AC24" s="36"/>
      <c r="AD24" s="21"/>
      <c r="AE24" s="409"/>
      <c r="AF24" s="21"/>
      <c r="AG24" s="409"/>
      <c r="AH24" s="410"/>
      <c r="AI24" s="22"/>
      <c r="AJ24" s="32"/>
    </row>
    <row r="25" spans="1:37" ht="18.899999999999999" customHeight="1" x14ac:dyDescent="0.2">
      <c r="A25" s="27" t="s">
        <v>146</v>
      </c>
      <c r="B25" s="578" t="s">
        <v>153</v>
      </c>
      <c r="C25" s="579"/>
      <c r="D25" s="34"/>
      <c r="E25" s="34"/>
      <c r="F25" s="34"/>
      <c r="G25" s="34"/>
      <c r="H25" s="34"/>
      <c r="I25" s="34"/>
      <c r="J25" s="34"/>
      <c r="K25" s="34"/>
      <c r="L25" s="34"/>
      <c r="M25" s="34"/>
      <c r="N25" s="34"/>
      <c r="O25" s="34"/>
      <c r="P25" s="34"/>
      <c r="Q25" s="34"/>
      <c r="R25" s="33"/>
      <c r="S25" s="34"/>
      <c r="T25" s="34"/>
      <c r="U25" s="34"/>
      <c r="V25" s="34"/>
      <c r="W25" s="34"/>
      <c r="X25" s="34"/>
      <c r="Y25" s="34"/>
      <c r="Z25" s="34"/>
      <c r="AA25" s="34"/>
      <c r="AB25" s="34"/>
      <c r="AC25" s="34"/>
      <c r="AD25" s="34"/>
      <c r="AE25" s="411"/>
      <c r="AF25" s="34"/>
      <c r="AG25" s="411"/>
      <c r="AH25" s="412"/>
      <c r="AI25" s="20"/>
      <c r="AJ25" s="28"/>
    </row>
    <row r="26" spans="1:37" ht="18.899999999999999" customHeight="1" thickBot="1" x14ac:dyDescent="0.25">
      <c r="A26" s="29"/>
      <c r="B26" s="570" t="s">
        <v>151</v>
      </c>
      <c r="C26" s="571"/>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407"/>
      <c r="AF26" s="52"/>
      <c r="AG26" s="407"/>
      <c r="AH26" s="413"/>
      <c r="AI26" s="30"/>
      <c r="AJ26" s="31"/>
    </row>
    <row r="27" spans="1:37" ht="15" customHeight="1" x14ac:dyDescent="0.2">
      <c r="A27" s="3" t="s">
        <v>476</v>
      </c>
      <c r="B27" s="9"/>
      <c r="C27" s="9"/>
      <c r="D27" s="9"/>
      <c r="E27" s="9"/>
      <c r="F27" s="9"/>
      <c r="G27" s="9"/>
      <c r="H27" s="9"/>
      <c r="I27" s="9"/>
      <c r="J27" s="9"/>
      <c r="K27" s="9"/>
      <c r="L27" s="9"/>
      <c r="M27" s="9"/>
      <c r="N27" s="9"/>
      <c r="O27" s="9"/>
      <c r="P27" s="9"/>
      <c r="Q27" s="9"/>
      <c r="R27" s="9"/>
      <c r="S27" s="9"/>
      <c r="T27" s="9"/>
      <c r="U27" s="9"/>
      <c r="V27" s="9"/>
      <c r="W27" s="9"/>
      <c r="X27" s="9"/>
      <c r="Y27" s="3"/>
      <c r="Z27" s="3"/>
      <c r="AA27" s="3"/>
      <c r="AB27" s="3"/>
      <c r="AC27" s="3"/>
      <c r="AD27" s="3"/>
      <c r="AE27" s="3"/>
      <c r="AF27" s="414"/>
      <c r="AG27" s="414"/>
      <c r="AH27" s="3"/>
      <c r="AI27" s="3"/>
    </row>
    <row r="28" spans="1:37" ht="15" customHeight="1" x14ac:dyDescent="0.2">
      <c r="A28" s="3"/>
      <c r="B28" s="572" t="s">
        <v>479</v>
      </c>
      <c r="C28" s="572"/>
      <c r="D28" s="572"/>
      <c r="E28" s="572"/>
      <c r="F28" s="572"/>
      <c r="G28" s="572"/>
      <c r="H28" s="572"/>
      <c r="I28" s="572"/>
      <c r="J28" s="572"/>
      <c r="K28" s="572"/>
      <c r="L28" s="572"/>
      <c r="M28" s="572"/>
      <c r="N28" s="572"/>
      <c r="O28" s="572"/>
      <c r="P28" s="572"/>
      <c r="Q28" s="572"/>
      <c r="R28" s="572"/>
      <c r="S28" s="572"/>
      <c r="T28" s="572"/>
      <c r="U28" s="572"/>
      <c r="V28" s="572"/>
      <c r="W28" s="572"/>
      <c r="X28" s="572"/>
      <c r="Y28" s="572"/>
      <c r="Z28" s="572"/>
      <c r="AA28" s="572"/>
      <c r="AB28" s="572"/>
      <c r="AC28" s="572"/>
      <c r="AD28" s="572"/>
      <c r="AE28" s="572"/>
      <c r="AF28" s="572"/>
      <c r="AG28" s="572"/>
      <c r="AH28" s="572"/>
      <c r="AI28" s="572"/>
    </row>
    <row r="29" spans="1:37" ht="15" customHeight="1" x14ac:dyDescent="0.2">
      <c r="A29" s="3"/>
      <c r="B29" s="572" t="s">
        <v>478</v>
      </c>
      <c r="C29" s="572"/>
      <c r="D29" s="572"/>
      <c r="E29" s="572"/>
      <c r="F29" s="572"/>
      <c r="G29" s="572"/>
      <c r="H29" s="572"/>
      <c r="I29" s="572"/>
      <c r="J29" s="572"/>
      <c r="K29" s="572"/>
      <c r="L29" s="572"/>
      <c r="M29" s="572"/>
      <c r="N29" s="572"/>
      <c r="O29" s="572"/>
      <c r="P29" s="572"/>
      <c r="Q29" s="572"/>
      <c r="R29" s="572"/>
      <c r="S29" s="572"/>
      <c r="T29" s="572"/>
      <c r="U29" s="572"/>
      <c r="V29" s="572"/>
      <c r="W29" s="572"/>
      <c r="X29" s="572"/>
      <c r="Y29" s="572"/>
      <c r="Z29" s="572"/>
      <c r="AA29" s="572"/>
      <c r="AB29" s="572"/>
      <c r="AC29" s="572"/>
      <c r="AD29" s="572"/>
      <c r="AE29" s="572"/>
      <c r="AF29" s="572"/>
      <c r="AG29" s="572"/>
      <c r="AH29" s="572"/>
      <c r="AI29" s="572"/>
    </row>
    <row r="30" spans="1:37" ht="15" customHeight="1" x14ac:dyDescent="0.2">
      <c r="A30" s="8" t="s">
        <v>206</v>
      </c>
      <c r="B30" s="8"/>
      <c r="C30" s="8"/>
      <c r="D30" s="8"/>
      <c r="E30" s="8"/>
      <c r="F30" s="8"/>
      <c r="G30" s="8"/>
      <c r="H30" s="8"/>
      <c r="I30" s="8"/>
      <c r="J30" s="8"/>
      <c r="K30" s="8"/>
      <c r="L30" s="8"/>
      <c r="M30" s="8"/>
      <c r="N30" s="8"/>
      <c r="O30" s="8"/>
      <c r="P30" s="8"/>
      <c r="Q30" s="8"/>
      <c r="R30" s="17"/>
      <c r="S30" s="17"/>
      <c r="T30" s="17"/>
      <c r="U30" s="17"/>
      <c r="V30" s="17"/>
      <c r="W30" s="17"/>
      <c r="X30" s="17"/>
      <c r="Y30" s="17"/>
      <c r="Z30" s="17"/>
      <c r="AA30" s="17"/>
      <c r="AB30" s="17"/>
      <c r="AC30" s="17"/>
      <c r="AD30" s="17"/>
      <c r="AE30" s="17"/>
      <c r="AF30" s="18"/>
      <c r="AG30" s="18"/>
      <c r="AH30" s="18"/>
      <c r="AI30" s="8"/>
      <c r="AJ30" s="8"/>
    </row>
    <row r="31" spans="1:37" ht="15" customHeight="1" x14ac:dyDescent="0.2">
      <c r="A31" s="8" t="s">
        <v>207</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row>
    <row r="32" spans="1:37" ht="15" customHeight="1" x14ac:dyDescent="0.2">
      <c r="A32" s="8" t="s">
        <v>631</v>
      </c>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row>
    <row r="33" spans="1:37" ht="15" customHeight="1" x14ac:dyDescent="0.2">
      <c r="A33" s="13" t="s">
        <v>208</v>
      </c>
      <c r="B33" s="11"/>
      <c r="C33" s="493"/>
      <c r="D33" s="9"/>
      <c r="E33" s="9"/>
      <c r="F33" s="9"/>
      <c r="G33" s="9"/>
      <c r="H33" s="9"/>
      <c r="I33" s="9"/>
      <c r="J33" s="9"/>
      <c r="K33" s="9"/>
      <c r="L33" s="9"/>
      <c r="M33" s="9"/>
      <c r="N33" s="9"/>
      <c r="O33" s="9"/>
      <c r="P33" s="9"/>
      <c r="Q33" s="9"/>
      <c r="R33" s="9"/>
      <c r="S33" s="9"/>
      <c r="T33" s="9"/>
      <c r="U33" s="9"/>
      <c r="V33" s="9"/>
      <c r="W33" s="9"/>
      <c r="X33" s="9"/>
      <c r="Y33" s="3"/>
      <c r="Z33" s="3"/>
      <c r="AA33" s="3"/>
      <c r="AB33" s="3"/>
      <c r="AC33" s="3"/>
      <c r="AD33" s="3"/>
      <c r="AE33" s="3"/>
      <c r="AF33" s="3"/>
      <c r="AG33" s="3"/>
      <c r="AH33" s="3"/>
      <c r="AI33" s="3"/>
    </row>
    <row r="34" spans="1:37" ht="15" customHeight="1" x14ac:dyDescent="0.2">
      <c r="A34" s="13" t="s">
        <v>209</v>
      </c>
      <c r="B34" s="11"/>
      <c r="C34" s="493"/>
      <c r="D34" s="9"/>
      <c r="E34" s="9"/>
      <c r="F34" s="9"/>
      <c r="G34" s="9"/>
      <c r="H34" s="9"/>
      <c r="I34" s="9"/>
      <c r="J34" s="9"/>
      <c r="K34" s="9"/>
      <c r="L34" s="9"/>
      <c r="M34" s="9"/>
      <c r="N34" s="9"/>
      <c r="O34" s="9"/>
      <c r="P34" s="9"/>
      <c r="Q34" s="9"/>
      <c r="R34" s="9"/>
      <c r="S34" s="9"/>
      <c r="T34" s="9"/>
      <c r="U34" s="9"/>
      <c r="V34" s="9"/>
      <c r="W34" s="9"/>
      <c r="X34" s="9"/>
      <c r="Y34" s="12"/>
      <c r="Z34" s="12"/>
      <c r="AA34" s="12"/>
      <c r="AB34" s="12"/>
      <c r="AC34" s="12"/>
      <c r="AD34" s="12"/>
      <c r="AE34" s="12"/>
      <c r="AF34" s="12"/>
      <c r="AG34" s="12"/>
      <c r="AH34" s="12"/>
      <c r="AI34" s="12"/>
    </row>
    <row r="35" spans="1:37" ht="15" customHeight="1" x14ac:dyDescent="0.2">
      <c r="A35" s="13" t="s">
        <v>210</v>
      </c>
      <c r="B35" s="493"/>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10"/>
      <c r="AH35" s="10"/>
      <c r="AI35" s="10"/>
    </row>
    <row r="36" spans="1:37" s="53" customFormat="1" ht="29.4" customHeight="1" x14ac:dyDescent="0.2">
      <c r="A36" s="568" t="s">
        <v>560</v>
      </c>
      <c r="B36" s="569"/>
      <c r="C36" s="569"/>
      <c r="D36" s="569"/>
      <c r="E36" s="569"/>
      <c r="F36" s="569"/>
      <c r="G36" s="569"/>
      <c r="H36" s="569"/>
      <c r="I36" s="569"/>
      <c r="J36" s="569"/>
      <c r="K36" s="569"/>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c r="AJ36" s="494"/>
      <c r="AK36" s="494"/>
    </row>
  </sheetData>
  <mergeCells count="32">
    <mergeCell ref="A36:AI36"/>
    <mergeCell ref="B26:C26"/>
    <mergeCell ref="B28:AI28"/>
    <mergeCell ref="B29:AI29"/>
    <mergeCell ref="B2:C2"/>
    <mergeCell ref="A20:C20"/>
    <mergeCell ref="B21:C21"/>
    <mergeCell ref="B22:C22"/>
    <mergeCell ref="B23:C23"/>
    <mergeCell ref="B24:C24"/>
    <mergeCell ref="B25:C25"/>
    <mergeCell ref="A8:A9"/>
    <mergeCell ref="B8:B9"/>
    <mergeCell ref="C8:C9"/>
    <mergeCell ref="AH8:AH9"/>
    <mergeCell ref="AI8:AI9"/>
    <mergeCell ref="Z2:AI2"/>
    <mergeCell ref="AJ8:AJ9"/>
    <mergeCell ref="C6:E6"/>
    <mergeCell ref="F6:J6"/>
    <mergeCell ref="K6:Q6"/>
    <mergeCell ref="R6:V6"/>
    <mergeCell ref="W6:AD6"/>
    <mergeCell ref="AE6:AH6"/>
    <mergeCell ref="Z3:AI3"/>
    <mergeCell ref="Z4:AI4"/>
    <mergeCell ref="C5:E5"/>
    <mergeCell ref="F5:J5"/>
    <mergeCell ref="K5:Q5"/>
    <mergeCell ref="R5:V5"/>
    <mergeCell ref="W5:AD5"/>
    <mergeCell ref="AE5:AH5"/>
  </mergeCells>
  <phoneticPr fontId="22"/>
  <pageMargins left="0.31496062992125984" right="0.31496062992125984" top="0.47244094488188981" bottom="0" header="0.31496062992125984" footer="0.31496062992125984"/>
  <pageSetup paperSize="9" scale="92" fitToHeight="0" orientation="landscape" r:id="rId1"/>
  <headerFooter>
    <oddHeader>&amp;C通所介護事業所における勤務表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8"/>
  <sheetViews>
    <sheetView view="pageBreakPreview" topLeftCell="A7" zoomScaleNormal="100" zoomScaleSheetLayoutView="100" workbookViewId="0">
      <selection activeCell="AE15" sqref="AE15"/>
    </sheetView>
  </sheetViews>
  <sheetFormatPr defaultColWidth="9" defaultRowHeight="13.2" x14ac:dyDescent="0.2"/>
  <cols>
    <col min="1" max="1" width="9" style="1"/>
    <col min="2" max="2" width="7.6640625" style="1" customWidth="1"/>
    <col min="3" max="3" width="10.6640625" style="1" customWidth="1"/>
    <col min="4" max="33" width="3.109375" style="1" customWidth="1"/>
    <col min="34" max="34" width="7.6640625" style="1" customWidth="1"/>
    <col min="35" max="35" width="9" style="1"/>
    <col min="36" max="36" width="19.88671875" style="1" customWidth="1"/>
    <col min="37" max="37" width="8.44140625" style="1" customWidth="1"/>
    <col min="38" max="16384" width="9" style="1"/>
  </cols>
  <sheetData>
    <row r="1" spans="1:36" ht="13.5" customHeight="1" x14ac:dyDescent="0.2">
      <c r="A1" s="591" t="s">
        <v>157</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row>
    <row r="2" spans="1:36" x14ac:dyDescent="0.2">
      <c r="A2" s="14" t="s">
        <v>370</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row>
    <row r="3" spans="1:36" ht="20.25" customHeight="1" x14ac:dyDescent="0.2">
      <c r="A3" s="392" t="s">
        <v>164</v>
      </c>
      <c r="B3" s="45">
        <v>777</v>
      </c>
      <c r="C3" s="3"/>
      <c r="D3" s="3"/>
      <c r="E3" s="3"/>
      <c r="F3" s="3"/>
      <c r="G3" s="3"/>
      <c r="H3" s="3"/>
      <c r="I3" s="3"/>
      <c r="J3" s="3"/>
      <c r="K3" s="3"/>
      <c r="L3" s="3"/>
      <c r="M3" s="3"/>
      <c r="O3" s="3"/>
      <c r="P3" s="3"/>
      <c r="Q3" s="3"/>
      <c r="R3" s="3"/>
      <c r="S3" s="3"/>
      <c r="T3" s="3"/>
      <c r="U3" s="3"/>
      <c r="V3" s="3"/>
      <c r="W3" s="3"/>
      <c r="X3" s="3"/>
      <c r="Y3" s="3"/>
      <c r="Z3" s="555" t="s">
        <v>203</v>
      </c>
      <c r="AA3" s="555"/>
      <c r="AB3" s="555"/>
      <c r="AC3" s="555"/>
      <c r="AD3" s="555"/>
      <c r="AE3" s="555"/>
      <c r="AF3" s="555"/>
      <c r="AG3" s="555"/>
      <c r="AH3" s="555"/>
      <c r="AI3" s="555"/>
      <c r="AJ3" s="46" t="s">
        <v>205</v>
      </c>
    </row>
    <row r="4" spans="1:36" ht="18" customHeight="1" x14ac:dyDescent="0.2">
      <c r="A4" s="2" t="s">
        <v>13</v>
      </c>
      <c r="B4" s="3"/>
      <c r="C4" s="3"/>
      <c r="D4" s="3"/>
      <c r="E4" s="3"/>
      <c r="F4" s="3"/>
      <c r="G4" s="3"/>
      <c r="H4" s="3"/>
      <c r="I4" s="3"/>
      <c r="J4" s="3"/>
      <c r="K4" s="3"/>
      <c r="L4" s="3"/>
      <c r="M4" s="3"/>
      <c r="N4" s="3" t="s">
        <v>630</v>
      </c>
      <c r="O4" s="3"/>
      <c r="P4" s="3"/>
      <c r="Q4" s="3"/>
      <c r="R4" s="3"/>
      <c r="S4" s="3"/>
      <c r="T4" s="3"/>
      <c r="U4" s="3"/>
      <c r="V4" s="3"/>
      <c r="W4" s="3"/>
      <c r="X4" s="3"/>
      <c r="Y4" s="3"/>
      <c r="Z4" s="555" t="s">
        <v>219</v>
      </c>
      <c r="AA4" s="555"/>
      <c r="AB4" s="555"/>
      <c r="AC4" s="555"/>
      <c r="AD4" s="555"/>
      <c r="AE4" s="555"/>
      <c r="AF4" s="555"/>
      <c r="AG4" s="555"/>
      <c r="AH4" s="555"/>
      <c r="AI4" s="555"/>
      <c r="AJ4" s="3"/>
    </row>
    <row r="5" spans="1:36" ht="21.75" customHeight="1" x14ac:dyDescent="0.2">
      <c r="A5" s="2"/>
      <c r="B5" s="3"/>
      <c r="C5" s="3"/>
      <c r="D5" s="3"/>
      <c r="E5" s="3"/>
      <c r="F5" s="3"/>
      <c r="G5" s="3"/>
      <c r="H5" s="3"/>
      <c r="I5" s="3"/>
      <c r="J5" s="3"/>
      <c r="K5" s="3"/>
      <c r="L5" s="3"/>
      <c r="M5" s="3"/>
      <c r="N5" s="3"/>
      <c r="O5" s="3"/>
      <c r="P5" s="3"/>
      <c r="Q5" s="3"/>
      <c r="R5" s="3"/>
      <c r="S5" s="3"/>
      <c r="T5" s="3"/>
      <c r="U5" s="3"/>
      <c r="V5" s="3"/>
      <c r="W5" s="3"/>
      <c r="X5" s="3"/>
      <c r="Y5" s="3"/>
      <c r="Z5" s="567" t="s">
        <v>204</v>
      </c>
      <c r="AA5" s="567"/>
      <c r="AB5" s="567"/>
      <c r="AC5" s="567"/>
      <c r="AD5" s="567"/>
      <c r="AE5" s="567"/>
      <c r="AF5" s="567"/>
      <c r="AG5" s="567"/>
      <c r="AH5" s="567"/>
      <c r="AI5" s="567"/>
      <c r="AJ5" s="3"/>
    </row>
    <row r="6" spans="1:36" ht="18.75" customHeight="1" x14ac:dyDescent="0.2">
      <c r="A6" s="19" t="s">
        <v>145</v>
      </c>
      <c r="B6" s="487" t="s">
        <v>556</v>
      </c>
      <c r="C6" s="558">
        <v>26</v>
      </c>
      <c r="D6" s="558"/>
      <c r="E6" s="558"/>
      <c r="F6" s="559" t="s">
        <v>14</v>
      </c>
      <c r="G6" s="560"/>
      <c r="H6" s="560"/>
      <c r="I6" s="560"/>
      <c r="J6" s="561"/>
      <c r="K6" s="562" t="s">
        <v>37</v>
      </c>
      <c r="L6" s="563"/>
      <c r="M6" s="563"/>
      <c r="N6" s="563"/>
      <c r="O6" s="563"/>
      <c r="P6" s="563"/>
      <c r="Q6" s="563"/>
      <c r="R6" s="564" t="s">
        <v>15</v>
      </c>
      <c r="S6" s="563"/>
      <c r="T6" s="563"/>
      <c r="U6" s="563"/>
      <c r="V6" s="563"/>
      <c r="W6" s="562" t="s">
        <v>148</v>
      </c>
      <c r="X6" s="565"/>
      <c r="Y6" s="565"/>
      <c r="Z6" s="565"/>
      <c r="AA6" s="565"/>
      <c r="AB6" s="565"/>
      <c r="AC6" s="565"/>
      <c r="AD6" s="565"/>
      <c r="AE6" s="566" t="s">
        <v>155</v>
      </c>
      <c r="AF6" s="563"/>
      <c r="AG6" s="563"/>
      <c r="AH6" s="563"/>
      <c r="AI6" s="492" t="s">
        <v>147</v>
      </c>
      <c r="AJ6" s="3"/>
    </row>
    <row r="7" spans="1:36" ht="20.100000000000001" customHeight="1" x14ac:dyDescent="0.2">
      <c r="A7" s="19" t="s">
        <v>146</v>
      </c>
      <c r="B7" s="487" t="s">
        <v>556</v>
      </c>
      <c r="C7" s="558"/>
      <c r="D7" s="558"/>
      <c r="E7" s="558"/>
      <c r="F7" s="559" t="s">
        <v>14</v>
      </c>
      <c r="G7" s="560"/>
      <c r="H7" s="560"/>
      <c r="I7" s="560"/>
      <c r="J7" s="561"/>
      <c r="K7" s="562"/>
      <c r="L7" s="563"/>
      <c r="M7" s="563"/>
      <c r="N7" s="563"/>
      <c r="O7" s="563"/>
      <c r="P7" s="563"/>
      <c r="Q7" s="563"/>
      <c r="R7" s="564" t="s">
        <v>15</v>
      </c>
      <c r="S7" s="563"/>
      <c r="T7" s="563"/>
      <c r="U7" s="563"/>
      <c r="V7" s="563"/>
      <c r="W7" s="562"/>
      <c r="X7" s="565"/>
      <c r="Y7" s="565"/>
      <c r="Z7" s="565"/>
      <c r="AA7" s="565"/>
      <c r="AB7" s="565"/>
      <c r="AC7" s="565"/>
      <c r="AD7" s="565"/>
      <c r="AE7" s="566" t="s">
        <v>155</v>
      </c>
      <c r="AF7" s="563"/>
      <c r="AG7" s="563"/>
      <c r="AH7" s="563"/>
      <c r="AI7" s="492"/>
      <c r="AJ7" s="3"/>
    </row>
    <row r="8" spans="1:36" ht="3.6" customHeight="1" thickBot="1" x14ac:dyDescent="0.2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row>
    <row r="9" spans="1:36" ht="20.100000000000001" customHeight="1" x14ac:dyDescent="0.2">
      <c r="A9" s="582" t="s">
        <v>0</v>
      </c>
      <c r="B9" s="584" t="s">
        <v>1</v>
      </c>
      <c r="C9" s="586" t="s">
        <v>2</v>
      </c>
      <c r="D9" s="56">
        <v>1</v>
      </c>
      <c r="E9" s="56">
        <v>2</v>
      </c>
      <c r="F9" s="56">
        <v>3</v>
      </c>
      <c r="G9" s="56">
        <v>4</v>
      </c>
      <c r="H9" s="56">
        <v>5</v>
      </c>
      <c r="I9" s="56">
        <v>6</v>
      </c>
      <c r="J9" s="56">
        <v>7</v>
      </c>
      <c r="K9" s="56">
        <v>8</v>
      </c>
      <c r="L9" s="56">
        <v>9</v>
      </c>
      <c r="M9" s="56">
        <v>10</v>
      </c>
      <c r="N9" s="56">
        <v>11</v>
      </c>
      <c r="O9" s="56">
        <v>12</v>
      </c>
      <c r="P9" s="56">
        <v>13</v>
      </c>
      <c r="Q9" s="56">
        <v>14</v>
      </c>
      <c r="R9" s="56">
        <v>15</v>
      </c>
      <c r="S9" s="56">
        <v>16</v>
      </c>
      <c r="T9" s="56">
        <v>17</v>
      </c>
      <c r="U9" s="56">
        <v>18</v>
      </c>
      <c r="V9" s="56">
        <v>19</v>
      </c>
      <c r="W9" s="56">
        <v>20</v>
      </c>
      <c r="X9" s="56">
        <v>21</v>
      </c>
      <c r="Y9" s="56">
        <v>22</v>
      </c>
      <c r="Z9" s="56">
        <v>23</v>
      </c>
      <c r="AA9" s="56">
        <v>24</v>
      </c>
      <c r="AB9" s="56">
        <v>25</v>
      </c>
      <c r="AC9" s="56">
        <v>26</v>
      </c>
      <c r="AD9" s="56">
        <v>27</v>
      </c>
      <c r="AE9" s="56">
        <v>28</v>
      </c>
      <c r="AF9" s="56">
        <v>29</v>
      </c>
      <c r="AG9" s="393">
        <v>30</v>
      </c>
      <c r="AH9" s="587" t="s">
        <v>220</v>
      </c>
      <c r="AI9" s="589" t="s">
        <v>154</v>
      </c>
      <c r="AJ9" s="556" t="s">
        <v>11</v>
      </c>
    </row>
    <row r="10" spans="1:36" ht="20.100000000000001" customHeight="1" x14ac:dyDescent="0.2">
      <c r="A10" s="583"/>
      <c r="B10" s="585"/>
      <c r="C10" s="585"/>
      <c r="D10" s="515" t="s">
        <v>7</v>
      </c>
      <c r="E10" s="515" t="s">
        <v>8</v>
      </c>
      <c r="F10" s="516" t="s">
        <v>9</v>
      </c>
      <c r="G10" s="516" t="s">
        <v>3</v>
      </c>
      <c r="H10" s="516" t="s">
        <v>4</v>
      </c>
      <c r="I10" s="516" t="s">
        <v>5</v>
      </c>
      <c r="J10" s="516" t="s">
        <v>6</v>
      </c>
      <c r="K10" s="515" t="s">
        <v>7</v>
      </c>
      <c r="L10" s="515" t="s">
        <v>8</v>
      </c>
      <c r="M10" s="516" t="s">
        <v>9</v>
      </c>
      <c r="N10" s="516" t="s">
        <v>3</v>
      </c>
      <c r="O10" s="516" t="s">
        <v>4</v>
      </c>
      <c r="P10" s="516" t="s">
        <v>5</v>
      </c>
      <c r="Q10" s="516" t="s">
        <v>6</v>
      </c>
      <c r="R10" s="515" t="s">
        <v>7</v>
      </c>
      <c r="S10" s="515" t="s">
        <v>8</v>
      </c>
      <c r="T10" s="516" t="s">
        <v>9</v>
      </c>
      <c r="U10" s="516" t="s">
        <v>3</v>
      </c>
      <c r="V10" s="516" t="s">
        <v>4</v>
      </c>
      <c r="W10" s="516" t="s">
        <v>5</v>
      </c>
      <c r="X10" s="516" t="s">
        <v>6</v>
      </c>
      <c r="Y10" s="515" t="s">
        <v>7</v>
      </c>
      <c r="Z10" s="515" t="s">
        <v>8</v>
      </c>
      <c r="AA10" s="516" t="s">
        <v>9</v>
      </c>
      <c r="AB10" s="516" t="s">
        <v>3</v>
      </c>
      <c r="AC10" s="516" t="s">
        <v>4</v>
      </c>
      <c r="AD10" s="516" t="s">
        <v>5</v>
      </c>
      <c r="AE10" s="516" t="s">
        <v>431</v>
      </c>
      <c r="AF10" s="515" t="s">
        <v>7</v>
      </c>
      <c r="AG10" s="515" t="s">
        <v>8</v>
      </c>
      <c r="AH10" s="588"/>
      <c r="AI10" s="590"/>
      <c r="AJ10" s="557"/>
    </row>
    <row r="11" spans="1:36" ht="20.100000000000001" customHeight="1" x14ac:dyDescent="0.2">
      <c r="A11" s="37" t="s">
        <v>10</v>
      </c>
      <c r="B11" s="4" t="s">
        <v>140</v>
      </c>
      <c r="C11" s="4" t="s">
        <v>16</v>
      </c>
      <c r="D11" s="5"/>
      <c r="E11" s="517"/>
      <c r="F11" s="5" t="s">
        <v>17</v>
      </c>
      <c r="G11" s="5" t="s">
        <v>17</v>
      </c>
      <c r="H11" s="5" t="s">
        <v>17</v>
      </c>
      <c r="I11" s="5" t="s">
        <v>17</v>
      </c>
      <c r="J11" s="5" t="s">
        <v>17</v>
      </c>
      <c r="K11" s="5"/>
      <c r="L11" s="517"/>
      <c r="M11" s="5" t="s">
        <v>17</v>
      </c>
      <c r="N11" s="5" t="s">
        <v>17</v>
      </c>
      <c r="O11" s="5" t="s">
        <v>17</v>
      </c>
      <c r="P11" s="5" t="s">
        <v>17</v>
      </c>
      <c r="Q11" s="5" t="s">
        <v>17</v>
      </c>
      <c r="R11" s="5"/>
      <c r="S11" s="517"/>
      <c r="T11" s="5" t="s">
        <v>17</v>
      </c>
      <c r="U11" s="5" t="s">
        <v>17</v>
      </c>
      <c r="V11" s="5" t="s">
        <v>17</v>
      </c>
      <c r="W11" s="5" t="s">
        <v>17</v>
      </c>
      <c r="X11" s="5" t="s">
        <v>17</v>
      </c>
      <c r="Y11" s="5"/>
      <c r="Z11" s="517"/>
      <c r="AA11" s="5" t="s">
        <v>17</v>
      </c>
      <c r="AB11" s="5" t="s">
        <v>17</v>
      </c>
      <c r="AC11" s="5" t="s">
        <v>17</v>
      </c>
      <c r="AD11" s="5" t="s">
        <v>17</v>
      </c>
      <c r="AE11" s="5" t="s">
        <v>17</v>
      </c>
      <c r="AF11" s="5"/>
      <c r="AG11" s="5"/>
      <c r="AH11" s="395">
        <f>COUNTA(D11:AG11)*8</f>
        <v>160</v>
      </c>
      <c r="AI11" s="57"/>
      <c r="AJ11" s="42"/>
    </row>
    <row r="12" spans="1:36" ht="20.100000000000001" customHeight="1" x14ac:dyDescent="0.2">
      <c r="A12" s="37" t="s">
        <v>18</v>
      </c>
      <c r="B12" s="4" t="s">
        <v>140</v>
      </c>
      <c r="C12" s="4" t="s">
        <v>19</v>
      </c>
      <c r="D12" s="5"/>
      <c r="E12" s="517"/>
      <c r="F12" s="5" t="s">
        <v>17</v>
      </c>
      <c r="G12" s="5" t="s">
        <v>17</v>
      </c>
      <c r="H12" s="5" t="s">
        <v>17</v>
      </c>
      <c r="I12" s="5" t="s">
        <v>17</v>
      </c>
      <c r="J12" s="5" t="s">
        <v>17</v>
      </c>
      <c r="K12" s="5"/>
      <c r="L12" s="517"/>
      <c r="M12" s="5" t="s">
        <v>17</v>
      </c>
      <c r="N12" s="5" t="s">
        <v>17</v>
      </c>
      <c r="O12" s="5" t="s">
        <v>17</v>
      </c>
      <c r="P12" s="5" t="s">
        <v>17</v>
      </c>
      <c r="Q12" s="5" t="s">
        <v>17</v>
      </c>
      <c r="R12" s="5"/>
      <c r="S12" s="517"/>
      <c r="T12" s="5" t="s">
        <v>17</v>
      </c>
      <c r="U12" s="5" t="s">
        <v>17</v>
      </c>
      <c r="V12" s="5" t="s">
        <v>17</v>
      </c>
      <c r="W12" s="5" t="s">
        <v>17</v>
      </c>
      <c r="X12" s="5" t="s">
        <v>17</v>
      </c>
      <c r="Y12" s="5"/>
      <c r="Z12" s="517"/>
      <c r="AA12" s="5" t="s">
        <v>17</v>
      </c>
      <c r="AB12" s="5" t="s">
        <v>17</v>
      </c>
      <c r="AC12" s="5" t="s">
        <v>17</v>
      </c>
      <c r="AD12" s="5" t="s">
        <v>17</v>
      </c>
      <c r="AE12" s="5" t="s">
        <v>17</v>
      </c>
      <c r="AF12" s="5"/>
      <c r="AG12" s="5"/>
      <c r="AH12" s="395">
        <f>COUNTA(D12:AG12)*8</f>
        <v>160</v>
      </c>
      <c r="AI12" s="58"/>
      <c r="AJ12" s="42"/>
    </row>
    <row r="13" spans="1:36" ht="20.100000000000001" customHeight="1" x14ac:dyDescent="0.2">
      <c r="A13" s="38" t="s">
        <v>18</v>
      </c>
      <c r="B13" s="6" t="s">
        <v>140</v>
      </c>
      <c r="C13" s="6" t="s">
        <v>20</v>
      </c>
      <c r="D13" s="7" t="s">
        <v>17</v>
      </c>
      <c r="E13" s="517"/>
      <c r="F13" s="7"/>
      <c r="G13" s="7"/>
      <c r="H13" s="7"/>
      <c r="I13" s="7"/>
      <c r="J13" s="7"/>
      <c r="K13" s="7" t="s">
        <v>17</v>
      </c>
      <c r="L13" s="517"/>
      <c r="M13" s="7"/>
      <c r="N13" s="7"/>
      <c r="O13" s="7"/>
      <c r="P13" s="7"/>
      <c r="Q13" s="7"/>
      <c r="R13" s="7" t="s">
        <v>17</v>
      </c>
      <c r="S13" s="517"/>
      <c r="T13" s="7"/>
      <c r="U13" s="7"/>
      <c r="V13" s="7"/>
      <c r="W13" s="7"/>
      <c r="X13" s="7"/>
      <c r="Y13" s="7" t="s">
        <v>17</v>
      </c>
      <c r="Z13" s="517"/>
      <c r="AA13" s="7"/>
      <c r="AB13" s="7"/>
      <c r="AC13" s="7"/>
      <c r="AD13" s="7"/>
      <c r="AE13" s="7"/>
      <c r="AF13" s="7"/>
      <c r="AG13" s="7"/>
      <c r="AH13" s="397">
        <f>COUNTA(D13:AG13)*8</f>
        <v>32</v>
      </c>
      <c r="AI13" s="58"/>
      <c r="AJ13" s="42" t="s">
        <v>21</v>
      </c>
    </row>
    <row r="14" spans="1:36" ht="20.100000000000001" customHeight="1" x14ac:dyDescent="0.2">
      <c r="A14" s="37" t="s">
        <v>22</v>
      </c>
      <c r="B14" s="4" t="s">
        <v>140</v>
      </c>
      <c r="C14" s="4" t="s">
        <v>23</v>
      </c>
      <c r="D14" s="5" t="s">
        <v>17</v>
      </c>
      <c r="E14" s="517"/>
      <c r="F14" s="5" t="s">
        <v>17</v>
      </c>
      <c r="G14" s="5" t="s">
        <v>17</v>
      </c>
      <c r="H14" s="5" t="s">
        <v>17</v>
      </c>
      <c r="I14" s="5" t="s">
        <v>17</v>
      </c>
      <c r="J14" s="5"/>
      <c r="K14" s="5" t="s">
        <v>17</v>
      </c>
      <c r="L14" s="517"/>
      <c r="M14" s="5" t="s">
        <v>17</v>
      </c>
      <c r="N14" s="5" t="s">
        <v>17</v>
      </c>
      <c r="O14" s="5" t="s">
        <v>17</v>
      </c>
      <c r="P14" s="5" t="s">
        <v>17</v>
      </c>
      <c r="Q14" s="5"/>
      <c r="R14" s="5" t="s">
        <v>17</v>
      </c>
      <c r="S14" s="517"/>
      <c r="T14" s="5" t="s">
        <v>17</v>
      </c>
      <c r="U14" s="5" t="s">
        <v>17</v>
      </c>
      <c r="V14" s="5" t="s">
        <v>17</v>
      </c>
      <c r="W14" s="5" t="s">
        <v>17</v>
      </c>
      <c r="X14" s="5"/>
      <c r="Y14" s="5" t="s">
        <v>17</v>
      </c>
      <c r="Z14" s="517"/>
      <c r="AA14" s="5" t="s">
        <v>17</v>
      </c>
      <c r="AB14" s="5" t="s">
        <v>17</v>
      </c>
      <c r="AC14" s="5" t="s">
        <v>17</v>
      </c>
      <c r="AD14" s="5" t="s">
        <v>17</v>
      </c>
      <c r="AE14" s="5"/>
      <c r="AF14" s="5" t="s">
        <v>17</v>
      </c>
      <c r="AG14" s="5"/>
      <c r="AH14" s="395">
        <f>COUNTA(D14:AG14)*8</f>
        <v>168</v>
      </c>
      <c r="AI14" s="58"/>
      <c r="AJ14" s="42"/>
    </row>
    <row r="15" spans="1:36" ht="20.100000000000001" customHeight="1" x14ac:dyDescent="0.2">
      <c r="A15" s="37" t="s">
        <v>22</v>
      </c>
      <c r="B15" s="4" t="s">
        <v>141</v>
      </c>
      <c r="C15" s="4" t="s">
        <v>24</v>
      </c>
      <c r="D15" s="5"/>
      <c r="E15" s="517"/>
      <c r="F15" s="5"/>
      <c r="G15" s="5"/>
      <c r="H15" s="5"/>
      <c r="I15" s="5"/>
      <c r="J15" s="5" t="s">
        <v>25</v>
      </c>
      <c r="K15" s="5"/>
      <c r="L15" s="517"/>
      <c r="M15" s="5"/>
      <c r="N15" s="5"/>
      <c r="O15" s="5"/>
      <c r="P15" s="5"/>
      <c r="Q15" s="5" t="s">
        <v>25</v>
      </c>
      <c r="R15" s="5"/>
      <c r="S15" s="517"/>
      <c r="T15" s="5"/>
      <c r="U15" s="5"/>
      <c r="V15" s="5"/>
      <c r="W15" s="5"/>
      <c r="X15" s="5" t="s">
        <v>25</v>
      </c>
      <c r="Y15" s="5"/>
      <c r="Z15" s="517"/>
      <c r="AA15" s="5"/>
      <c r="AB15" s="5"/>
      <c r="AC15" s="5"/>
      <c r="AD15" s="5"/>
      <c r="AE15" s="5" t="s">
        <v>25</v>
      </c>
      <c r="AF15" s="5"/>
      <c r="AG15" s="5"/>
      <c r="AH15" s="395">
        <f>COUNTA(D15:AG15)*6</f>
        <v>24</v>
      </c>
      <c r="AI15" s="54" t="s">
        <v>214</v>
      </c>
      <c r="AJ15" s="42" t="s">
        <v>26</v>
      </c>
    </row>
    <row r="16" spans="1:36" ht="20.100000000000001" customHeight="1" x14ac:dyDescent="0.2">
      <c r="A16" s="39" t="s">
        <v>12</v>
      </c>
      <c r="B16" s="15" t="s">
        <v>140</v>
      </c>
      <c r="C16" s="15" t="s">
        <v>20</v>
      </c>
      <c r="D16" s="16"/>
      <c r="E16" s="517"/>
      <c r="F16" s="16" t="s">
        <v>17</v>
      </c>
      <c r="G16" s="16" t="s">
        <v>17</v>
      </c>
      <c r="H16" s="16" t="s">
        <v>17</v>
      </c>
      <c r="I16" s="16" t="s">
        <v>17</v>
      </c>
      <c r="J16" s="16"/>
      <c r="K16" s="16"/>
      <c r="L16" s="517"/>
      <c r="M16" s="16" t="s">
        <v>17</v>
      </c>
      <c r="N16" s="16" t="s">
        <v>17</v>
      </c>
      <c r="O16" s="16" t="s">
        <v>17</v>
      </c>
      <c r="P16" s="16" t="s">
        <v>17</v>
      </c>
      <c r="Q16" s="16"/>
      <c r="R16" s="16"/>
      <c r="S16" s="517"/>
      <c r="T16" s="16" t="s">
        <v>17</v>
      </c>
      <c r="U16" s="16" t="s">
        <v>17</v>
      </c>
      <c r="V16" s="16" t="s">
        <v>17</v>
      </c>
      <c r="W16" s="16" t="s">
        <v>17</v>
      </c>
      <c r="X16" s="16"/>
      <c r="Y16" s="16"/>
      <c r="Z16" s="517"/>
      <c r="AA16" s="16" t="s">
        <v>17</v>
      </c>
      <c r="AB16" s="16" t="s">
        <v>17</v>
      </c>
      <c r="AC16" s="16" t="s">
        <v>17</v>
      </c>
      <c r="AD16" s="16" t="s">
        <v>17</v>
      </c>
      <c r="AE16" s="16"/>
      <c r="AF16" s="16" t="s">
        <v>17</v>
      </c>
      <c r="AG16" s="16"/>
      <c r="AH16" s="399">
        <f>COUNTA(D16:AG16)*8</f>
        <v>136</v>
      </c>
      <c r="AI16" s="58"/>
      <c r="AJ16" s="42" t="s">
        <v>27</v>
      </c>
    </row>
    <row r="17" spans="1:36" ht="20.100000000000001" customHeight="1" x14ac:dyDescent="0.2">
      <c r="A17" s="37" t="s">
        <v>12</v>
      </c>
      <c r="B17" s="4" t="s">
        <v>140</v>
      </c>
      <c r="C17" s="4" t="s">
        <v>28</v>
      </c>
      <c r="D17" s="5" t="s">
        <v>17</v>
      </c>
      <c r="E17" s="517"/>
      <c r="F17" s="5" t="s">
        <v>17</v>
      </c>
      <c r="G17" s="5"/>
      <c r="H17" s="5" t="s">
        <v>17</v>
      </c>
      <c r="I17" s="5" t="s">
        <v>17</v>
      </c>
      <c r="J17" s="5" t="s">
        <v>17</v>
      </c>
      <c r="K17" s="5" t="s">
        <v>369</v>
      </c>
      <c r="L17" s="517"/>
      <c r="M17" s="5" t="s">
        <v>17</v>
      </c>
      <c r="N17" s="5"/>
      <c r="O17" s="5" t="s">
        <v>17</v>
      </c>
      <c r="P17" s="5" t="s">
        <v>17</v>
      </c>
      <c r="Q17" s="5" t="s">
        <v>17</v>
      </c>
      <c r="R17" s="5" t="s">
        <v>17</v>
      </c>
      <c r="S17" s="517"/>
      <c r="T17" s="5" t="s">
        <v>17</v>
      </c>
      <c r="U17" s="5"/>
      <c r="V17" s="5" t="s">
        <v>17</v>
      </c>
      <c r="W17" s="5" t="s">
        <v>17</v>
      </c>
      <c r="X17" s="5" t="s">
        <v>17</v>
      </c>
      <c r="Y17" s="5" t="s">
        <v>17</v>
      </c>
      <c r="Z17" s="517"/>
      <c r="AA17" s="5" t="s">
        <v>17</v>
      </c>
      <c r="AB17" s="5"/>
      <c r="AC17" s="5" t="s">
        <v>17</v>
      </c>
      <c r="AD17" s="5" t="s">
        <v>17</v>
      </c>
      <c r="AE17" s="5" t="s">
        <v>17</v>
      </c>
      <c r="AF17" s="5" t="s">
        <v>17</v>
      </c>
      <c r="AG17" s="5"/>
      <c r="AH17" s="395">
        <f>COUNTA(D17:AG17)*8</f>
        <v>168</v>
      </c>
      <c r="AI17" s="58"/>
      <c r="AJ17" s="42"/>
    </row>
    <row r="18" spans="1:36" ht="20.100000000000001" customHeight="1" x14ac:dyDescent="0.2">
      <c r="A18" s="37" t="s">
        <v>12</v>
      </c>
      <c r="B18" s="4" t="s">
        <v>141</v>
      </c>
      <c r="C18" s="4" t="s">
        <v>29</v>
      </c>
      <c r="D18" s="5" t="s">
        <v>30</v>
      </c>
      <c r="E18" s="517"/>
      <c r="F18" s="5"/>
      <c r="G18" s="5" t="s">
        <v>30</v>
      </c>
      <c r="H18" s="5"/>
      <c r="I18" s="5" t="s">
        <v>30</v>
      </c>
      <c r="J18" s="5" t="s">
        <v>30</v>
      </c>
      <c r="K18" s="5" t="s">
        <v>30</v>
      </c>
      <c r="L18" s="517"/>
      <c r="M18" s="5"/>
      <c r="N18" s="5" t="s">
        <v>30</v>
      </c>
      <c r="O18" s="5"/>
      <c r="P18" s="5" t="s">
        <v>30</v>
      </c>
      <c r="Q18" s="5" t="s">
        <v>30</v>
      </c>
      <c r="R18" s="5" t="s">
        <v>30</v>
      </c>
      <c r="S18" s="517"/>
      <c r="T18" s="5"/>
      <c r="U18" s="5" t="s">
        <v>30</v>
      </c>
      <c r="V18" s="5"/>
      <c r="W18" s="5" t="s">
        <v>30</v>
      </c>
      <c r="X18" s="5" t="s">
        <v>30</v>
      </c>
      <c r="Y18" s="5" t="s">
        <v>30</v>
      </c>
      <c r="Z18" s="517"/>
      <c r="AA18" s="5"/>
      <c r="AB18" s="5" t="s">
        <v>30</v>
      </c>
      <c r="AC18" s="5"/>
      <c r="AD18" s="5" t="s">
        <v>30</v>
      </c>
      <c r="AE18" s="5" t="s">
        <v>30</v>
      </c>
      <c r="AF18" s="5" t="s">
        <v>30</v>
      </c>
      <c r="AG18" s="5"/>
      <c r="AH18" s="395">
        <f>COUNTA(D18:AG18)*4</f>
        <v>68</v>
      </c>
      <c r="AI18" s="58"/>
      <c r="AJ18" s="42"/>
    </row>
    <row r="19" spans="1:36" ht="20.100000000000001" customHeight="1" x14ac:dyDescent="0.2">
      <c r="A19" s="37" t="s">
        <v>12</v>
      </c>
      <c r="B19" s="4" t="s">
        <v>141</v>
      </c>
      <c r="C19" s="4" t="s">
        <v>31</v>
      </c>
      <c r="D19" s="5" t="s">
        <v>32</v>
      </c>
      <c r="E19" s="517"/>
      <c r="F19" s="5"/>
      <c r="G19" s="5" t="s">
        <v>32</v>
      </c>
      <c r="H19" s="5"/>
      <c r="I19" s="5" t="s">
        <v>32</v>
      </c>
      <c r="J19" s="5" t="s">
        <v>32</v>
      </c>
      <c r="K19" s="5" t="s">
        <v>32</v>
      </c>
      <c r="L19" s="517"/>
      <c r="M19" s="5"/>
      <c r="N19" s="5" t="s">
        <v>32</v>
      </c>
      <c r="O19" s="5"/>
      <c r="P19" s="5" t="s">
        <v>32</v>
      </c>
      <c r="Q19" s="5" t="s">
        <v>32</v>
      </c>
      <c r="R19" s="5" t="s">
        <v>32</v>
      </c>
      <c r="S19" s="517"/>
      <c r="T19" s="5"/>
      <c r="U19" s="5" t="s">
        <v>32</v>
      </c>
      <c r="V19" s="5"/>
      <c r="W19" s="5" t="s">
        <v>32</v>
      </c>
      <c r="X19" s="5" t="s">
        <v>32</v>
      </c>
      <c r="Y19" s="5" t="s">
        <v>32</v>
      </c>
      <c r="Z19" s="517"/>
      <c r="AA19" s="5"/>
      <c r="AB19" s="5" t="s">
        <v>32</v>
      </c>
      <c r="AC19" s="5"/>
      <c r="AD19" s="5" t="s">
        <v>32</v>
      </c>
      <c r="AE19" s="5" t="s">
        <v>32</v>
      </c>
      <c r="AF19" s="5" t="s">
        <v>32</v>
      </c>
      <c r="AG19" s="5"/>
      <c r="AH19" s="395">
        <f>COUNTA(D19:AG19)*4.5</f>
        <v>76.5</v>
      </c>
      <c r="AI19" s="58"/>
      <c r="AJ19" s="42"/>
    </row>
    <row r="20" spans="1:36" ht="20.100000000000001" customHeight="1" x14ac:dyDescent="0.2">
      <c r="A20" s="38" t="s">
        <v>33</v>
      </c>
      <c r="B20" s="6" t="s">
        <v>141</v>
      </c>
      <c r="C20" s="4" t="s">
        <v>24</v>
      </c>
      <c r="D20" s="5"/>
      <c r="E20" s="517"/>
      <c r="F20" s="5"/>
      <c r="G20" s="5"/>
      <c r="H20" s="5"/>
      <c r="I20" s="5"/>
      <c r="J20" s="5" t="s">
        <v>34</v>
      </c>
      <c r="K20" s="5"/>
      <c r="L20" s="517"/>
      <c r="M20" s="5"/>
      <c r="N20" s="5"/>
      <c r="O20" s="5"/>
      <c r="P20" s="5"/>
      <c r="Q20" s="5" t="s">
        <v>34</v>
      </c>
      <c r="R20" s="5"/>
      <c r="S20" s="517"/>
      <c r="T20" s="5"/>
      <c r="U20" s="5"/>
      <c r="V20" s="5"/>
      <c r="W20" s="5"/>
      <c r="X20" s="5" t="s">
        <v>34</v>
      </c>
      <c r="Y20" s="5"/>
      <c r="Z20" s="517"/>
      <c r="AA20" s="5"/>
      <c r="AB20" s="5"/>
      <c r="AC20" s="5"/>
      <c r="AD20" s="5"/>
      <c r="AE20" s="5" t="s">
        <v>34</v>
      </c>
      <c r="AF20" s="5"/>
      <c r="AG20" s="5"/>
      <c r="AH20" s="395">
        <f>COUNTA(D20:AG20)*2</f>
        <v>8</v>
      </c>
      <c r="AI20" s="58"/>
      <c r="AJ20" s="43" t="s">
        <v>156</v>
      </c>
    </row>
    <row r="21" spans="1:36" ht="20.100000000000001" customHeight="1" thickBot="1" x14ac:dyDescent="0.25">
      <c r="A21" s="40" t="s">
        <v>33</v>
      </c>
      <c r="B21" s="41" t="s">
        <v>141</v>
      </c>
      <c r="C21" s="41" t="s">
        <v>36</v>
      </c>
      <c r="D21" s="518"/>
      <c r="E21" s="519"/>
      <c r="F21" s="518" t="s">
        <v>34</v>
      </c>
      <c r="G21" s="518"/>
      <c r="H21" s="518" t="s">
        <v>34</v>
      </c>
      <c r="I21" s="518"/>
      <c r="J21" s="518"/>
      <c r="K21" s="518"/>
      <c r="L21" s="519"/>
      <c r="M21" s="518" t="s">
        <v>34</v>
      </c>
      <c r="N21" s="518"/>
      <c r="O21" s="518" t="s">
        <v>34</v>
      </c>
      <c r="P21" s="518"/>
      <c r="Q21" s="518"/>
      <c r="R21" s="518"/>
      <c r="S21" s="519"/>
      <c r="T21" s="518" t="s">
        <v>34</v>
      </c>
      <c r="U21" s="518"/>
      <c r="V21" s="518" t="s">
        <v>34</v>
      </c>
      <c r="W21" s="518"/>
      <c r="X21" s="518"/>
      <c r="Y21" s="518"/>
      <c r="Z21" s="519"/>
      <c r="AA21" s="518" t="s">
        <v>34</v>
      </c>
      <c r="AB21" s="518"/>
      <c r="AC21" s="518" t="s">
        <v>34</v>
      </c>
      <c r="AD21" s="518"/>
      <c r="AE21" s="518"/>
      <c r="AF21" s="518"/>
      <c r="AG21" s="518"/>
      <c r="AH21" s="400">
        <f>COUNTA(D21:AG21)*2</f>
        <v>16</v>
      </c>
      <c r="AI21" s="47"/>
      <c r="AJ21" s="44" t="s">
        <v>35</v>
      </c>
    </row>
    <row r="22" spans="1:36" ht="13.8" thickBot="1" x14ac:dyDescent="0.25">
      <c r="A22" s="575" t="s">
        <v>150</v>
      </c>
      <c r="B22" s="569"/>
      <c r="C22" s="569"/>
      <c r="D22" s="9"/>
      <c r="E22" s="9"/>
      <c r="F22" s="10"/>
      <c r="G22" s="49"/>
      <c r="H22" s="9"/>
      <c r="I22" s="9"/>
      <c r="J22" s="9"/>
      <c r="K22" s="9"/>
      <c r="L22" s="9"/>
      <c r="M22" s="10"/>
      <c r="N22" s="49"/>
      <c r="O22" s="9"/>
      <c r="P22" s="9"/>
      <c r="Q22" s="9"/>
      <c r="R22" s="9"/>
      <c r="S22" s="9"/>
      <c r="T22" s="10"/>
      <c r="U22" s="49"/>
      <c r="V22" s="9"/>
      <c r="W22" s="9"/>
      <c r="X22" s="9"/>
      <c r="Y22" s="9"/>
      <c r="Z22" s="9"/>
      <c r="AA22" s="10"/>
      <c r="AB22" s="49"/>
      <c r="AC22" s="9"/>
      <c r="AD22" s="9"/>
      <c r="AE22" s="9"/>
      <c r="AF22" s="9"/>
      <c r="AG22" s="9"/>
      <c r="AH22" s="402"/>
      <c r="AI22" s="55"/>
      <c r="AJ22" s="493"/>
    </row>
    <row r="23" spans="1:36" ht="18.899999999999999" customHeight="1" x14ac:dyDescent="0.2">
      <c r="A23" s="23"/>
      <c r="B23" s="576" t="s">
        <v>152</v>
      </c>
      <c r="C23" s="577"/>
      <c r="D23" s="24">
        <v>18</v>
      </c>
      <c r="E23" s="520"/>
      <c r="F23" s="24">
        <v>19</v>
      </c>
      <c r="G23" s="24">
        <v>18</v>
      </c>
      <c r="H23" s="24">
        <v>19</v>
      </c>
      <c r="I23" s="51">
        <v>18</v>
      </c>
      <c r="J23" s="24">
        <v>17</v>
      </c>
      <c r="K23" s="24">
        <v>19</v>
      </c>
      <c r="L23" s="520"/>
      <c r="M23" s="24">
        <v>19</v>
      </c>
      <c r="N23" s="24">
        <v>17</v>
      </c>
      <c r="O23" s="24">
        <v>19</v>
      </c>
      <c r="P23" s="51">
        <v>18</v>
      </c>
      <c r="Q23" s="24">
        <v>17</v>
      </c>
      <c r="R23" s="24">
        <v>19</v>
      </c>
      <c r="S23" s="520"/>
      <c r="T23" s="24">
        <v>19</v>
      </c>
      <c r="U23" s="24">
        <v>19</v>
      </c>
      <c r="V23" s="24">
        <v>19</v>
      </c>
      <c r="W23" s="51">
        <v>18</v>
      </c>
      <c r="X23" s="24">
        <v>17</v>
      </c>
      <c r="Y23" s="403">
        <v>18</v>
      </c>
      <c r="Z23" s="520"/>
      <c r="AA23" s="24">
        <v>19</v>
      </c>
      <c r="AB23" s="24">
        <v>19</v>
      </c>
      <c r="AC23" s="24">
        <v>18</v>
      </c>
      <c r="AD23" s="51">
        <v>18</v>
      </c>
      <c r="AE23" s="24">
        <v>20</v>
      </c>
      <c r="AF23" s="51">
        <v>18</v>
      </c>
      <c r="AG23" s="24"/>
      <c r="AH23" s="404">
        <f>SUM(D23:AG23)</f>
        <v>459</v>
      </c>
      <c r="AI23" s="25"/>
      <c r="AJ23" s="26"/>
    </row>
    <row r="24" spans="1:36" ht="18.899999999999999" customHeight="1" x14ac:dyDescent="0.2">
      <c r="A24" s="27" t="s">
        <v>145</v>
      </c>
      <c r="B24" s="578" t="s">
        <v>153</v>
      </c>
      <c r="C24" s="579"/>
      <c r="D24" s="33"/>
      <c r="E24" s="517"/>
      <c r="F24" s="33"/>
      <c r="G24" s="33"/>
      <c r="H24" s="33">
        <v>1</v>
      </c>
      <c r="I24" s="33"/>
      <c r="J24" s="33">
        <v>1</v>
      </c>
      <c r="K24" s="33"/>
      <c r="L24" s="517"/>
      <c r="M24" s="33"/>
      <c r="N24" s="33">
        <v>1</v>
      </c>
      <c r="O24" s="33"/>
      <c r="P24" s="33"/>
      <c r="Q24" s="33"/>
      <c r="R24" s="33"/>
      <c r="S24" s="517"/>
      <c r="T24" s="33"/>
      <c r="U24" s="33">
        <v>1</v>
      </c>
      <c r="V24" s="33"/>
      <c r="W24" s="33"/>
      <c r="X24" s="33">
        <v>1</v>
      </c>
      <c r="Y24" s="405"/>
      <c r="Z24" s="517"/>
      <c r="AA24" s="33"/>
      <c r="AB24" s="33"/>
      <c r="AC24" s="33">
        <v>1</v>
      </c>
      <c r="AD24" s="33"/>
      <c r="AE24" s="33"/>
      <c r="AF24" s="33"/>
      <c r="AG24" s="33"/>
      <c r="AH24" s="406">
        <f>SUM(D24:AG24)</f>
        <v>6</v>
      </c>
      <c r="AI24" s="20"/>
      <c r="AJ24" s="28"/>
    </row>
    <row r="25" spans="1:36" s="8" customFormat="1" ht="18.899999999999999" customHeight="1" thickBot="1" x14ac:dyDescent="0.25">
      <c r="A25" s="29"/>
      <c r="B25" s="570" t="s">
        <v>151</v>
      </c>
      <c r="C25" s="571"/>
      <c r="D25" s="52">
        <f t="shared" ref="D25" si="0">D23+D24</f>
        <v>18</v>
      </c>
      <c r="E25" s="521"/>
      <c r="F25" s="52">
        <f>F23+F24</f>
        <v>19</v>
      </c>
      <c r="G25" s="52">
        <f t="shared" ref="G25:K25" si="1">G23+G24</f>
        <v>18</v>
      </c>
      <c r="H25" s="52">
        <f t="shared" si="1"/>
        <v>20</v>
      </c>
      <c r="I25" s="52">
        <f t="shared" si="1"/>
        <v>18</v>
      </c>
      <c r="J25" s="52">
        <f t="shared" si="1"/>
        <v>18</v>
      </c>
      <c r="K25" s="52">
        <f t="shared" si="1"/>
        <v>19</v>
      </c>
      <c r="L25" s="521"/>
      <c r="M25" s="52">
        <f>M23+M24</f>
        <v>19</v>
      </c>
      <c r="N25" s="52">
        <f t="shared" ref="N25:R25" si="2">N23+N24</f>
        <v>18</v>
      </c>
      <c r="O25" s="52">
        <f t="shared" si="2"/>
        <v>19</v>
      </c>
      <c r="P25" s="52">
        <f t="shared" si="2"/>
        <v>18</v>
      </c>
      <c r="Q25" s="52">
        <f t="shared" si="2"/>
        <v>17</v>
      </c>
      <c r="R25" s="52">
        <f t="shared" si="2"/>
        <v>19</v>
      </c>
      <c r="S25" s="521"/>
      <c r="T25" s="52">
        <f>T23+T24</f>
        <v>19</v>
      </c>
      <c r="U25" s="52">
        <f t="shared" ref="U25:Y25" si="3">U23+U24</f>
        <v>20</v>
      </c>
      <c r="V25" s="52">
        <f t="shared" si="3"/>
        <v>19</v>
      </c>
      <c r="W25" s="52">
        <f t="shared" si="3"/>
        <v>18</v>
      </c>
      <c r="X25" s="52">
        <f t="shared" si="3"/>
        <v>18</v>
      </c>
      <c r="Y25" s="407">
        <f t="shared" si="3"/>
        <v>18</v>
      </c>
      <c r="Z25" s="521"/>
      <c r="AA25" s="52">
        <f>AA23+AA24</f>
        <v>19</v>
      </c>
      <c r="AB25" s="52">
        <f t="shared" ref="AB25:AD25" si="4">AB23+AB24</f>
        <v>19</v>
      </c>
      <c r="AC25" s="52">
        <f t="shared" si="4"/>
        <v>19</v>
      </c>
      <c r="AD25" s="52">
        <f t="shared" si="4"/>
        <v>18</v>
      </c>
      <c r="AE25" s="52">
        <f>AE23+AE24</f>
        <v>20</v>
      </c>
      <c r="AF25" s="52">
        <f t="shared" ref="AF25" si="5">AF23+AF24</f>
        <v>18</v>
      </c>
      <c r="AG25" s="52"/>
      <c r="AH25" s="408">
        <f>SUM(D25:AG25)</f>
        <v>465</v>
      </c>
      <c r="AI25" s="30"/>
      <c r="AJ25" s="31"/>
    </row>
    <row r="26" spans="1:36" s="8" customFormat="1" ht="18.899999999999999" customHeight="1" x14ac:dyDescent="0.2">
      <c r="A26" s="23"/>
      <c r="B26" s="580" t="s">
        <v>152</v>
      </c>
      <c r="C26" s="581"/>
      <c r="D26" s="21"/>
      <c r="E26" s="21"/>
      <c r="F26" s="21"/>
      <c r="G26" s="21"/>
      <c r="H26" s="36"/>
      <c r="I26" s="21"/>
      <c r="J26" s="21"/>
      <c r="K26" s="21"/>
      <c r="L26" s="21"/>
      <c r="M26" s="21"/>
      <c r="N26" s="21"/>
      <c r="O26" s="36"/>
      <c r="P26" s="21"/>
      <c r="Q26" s="21"/>
      <c r="R26" s="21"/>
      <c r="S26" s="21"/>
      <c r="T26" s="21"/>
      <c r="U26" s="21"/>
      <c r="V26" s="36"/>
      <c r="W26" s="21"/>
      <c r="X26" s="21"/>
      <c r="Y26" s="21"/>
      <c r="Z26" s="21"/>
      <c r="AA26" s="21"/>
      <c r="AB26" s="21"/>
      <c r="AC26" s="36"/>
      <c r="AD26" s="21"/>
      <c r="AE26" s="409"/>
      <c r="AF26" s="21"/>
      <c r="AG26" s="409"/>
      <c r="AH26" s="410">
        <f>SUM(D26:AG26)</f>
        <v>0</v>
      </c>
      <c r="AI26" s="22"/>
      <c r="AJ26" s="32"/>
    </row>
    <row r="27" spans="1:36" ht="18.899999999999999" customHeight="1" x14ac:dyDescent="0.2">
      <c r="A27" s="27" t="s">
        <v>146</v>
      </c>
      <c r="B27" s="578" t="s">
        <v>153</v>
      </c>
      <c r="C27" s="579"/>
      <c r="D27" s="34"/>
      <c r="E27" s="34"/>
      <c r="F27" s="34"/>
      <c r="G27" s="34"/>
      <c r="H27" s="34"/>
      <c r="I27" s="34"/>
      <c r="J27" s="34"/>
      <c r="K27" s="34"/>
      <c r="L27" s="34"/>
      <c r="M27" s="34"/>
      <c r="N27" s="34"/>
      <c r="O27" s="34"/>
      <c r="P27" s="34"/>
      <c r="Q27" s="34"/>
      <c r="R27" s="33"/>
      <c r="S27" s="34"/>
      <c r="T27" s="34"/>
      <c r="U27" s="34"/>
      <c r="V27" s="34"/>
      <c r="W27" s="34"/>
      <c r="X27" s="34"/>
      <c r="Y27" s="34"/>
      <c r="Z27" s="34"/>
      <c r="AA27" s="34"/>
      <c r="AB27" s="34"/>
      <c r="AC27" s="34"/>
      <c r="AD27" s="34"/>
      <c r="AE27" s="411"/>
      <c r="AF27" s="34"/>
      <c r="AG27" s="411"/>
      <c r="AH27" s="412">
        <f t="shared" ref="AH27:AH28" si="6">SUM(D27:AG27)</f>
        <v>0</v>
      </c>
      <c r="AI27" s="20"/>
      <c r="AJ27" s="28"/>
    </row>
    <row r="28" spans="1:36" ht="18.899999999999999" customHeight="1" thickBot="1" x14ac:dyDescent="0.25">
      <c r="A28" s="29"/>
      <c r="B28" s="570" t="s">
        <v>151</v>
      </c>
      <c r="C28" s="571"/>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415"/>
      <c r="AF28" s="35"/>
      <c r="AG28" s="415"/>
      <c r="AH28" s="413">
        <f t="shared" si="6"/>
        <v>0</v>
      </c>
      <c r="AI28" s="30"/>
      <c r="AJ28" s="31"/>
    </row>
    <row r="29" spans="1:36" ht="15" customHeight="1" x14ac:dyDescent="0.2">
      <c r="A29" s="3" t="s">
        <v>476</v>
      </c>
      <c r="B29" s="9"/>
      <c r="C29" s="9"/>
      <c r="D29" s="9"/>
      <c r="E29" s="9"/>
      <c r="F29" s="9"/>
      <c r="G29" s="9"/>
      <c r="H29" s="9"/>
      <c r="I29" s="9"/>
      <c r="J29" s="9"/>
      <c r="K29" s="9"/>
      <c r="L29" s="9"/>
      <c r="M29" s="9"/>
      <c r="N29" s="9"/>
      <c r="O29" s="9"/>
      <c r="P29" s="9"/>
      <c r="Q29" s="9"/>
      <c r="R29" s="9"/>
      <c r="S29" s="9"/>
      <c r="T29" s="9"/>
      <c r="U29" s="9"/>
      <c r="V29" s="9"/>
      <c r="W29" s="9"/>
      <c r="X29" s="9"/>
      <c r="Y29" s="3"/>
      <c r="Z29" s="3"/>
      <c r="AA29" s="3"/>
      <c r="AB29" s="3"/>
      <c r="AC29" s="3"/>
      <c r="AD29" s="3"/>
      <c r="AE29" s="3"/>
      <c r="AF29" s="414"/>
      <c r="AG29" s="414"/>
      <c r="AH29" s="3"/>
      <c r="AI29" s="3"/>
    </row>
    <row r="30" spans="1:36" ht="15" customHeight="1" x14ac:dyDescent="0.2">
      <c r="A30" s="3"/>
      <c r="B30" s="85" t="s">
        <v>373</v>
      </c>
      <c r="C30" s="493"/>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3"/>
      <c r="AH30" s="3"/>
      <c r="AI30" s="3"/>
    </row>
    <row r="31" spans="1:36" ht="15" customHeight="1" x14ac:dyDescent="0.2">
      <c r="A31" s="3"/>
      <c r="B31" s="85" t="s">
        <v>376</v>
      </c>
      <c r="C31" s="493"/>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3"/>
      <c r="AH31" s="3"/>
      <c r="AI31" s="3"/>
    </row>
    <row r="32" spans="1:36" ht="15" customHeight="1" x14ac:dyDescent="0.2">
      <c r="A32" s="8" t="s">
        <v>372</v>
      </c>
      <c r="B32" s="8"/>
      <c r="C32" s="8"/>
      <c r="D32" s="8"/>
      <c r="E32" s="8"/>
      <c r="F32" s="8"/>
      <c r="G32" s="8"/>
      <c r="H32" s="8"/>
      <c r="I32" s="8"/>
      <c r="J32" s="8"/>
      <c r="K32" s="8"/>
      <c r="L32" s="8"/>
      <c r="M32" s="8"/>
      <c r="N32" s="8"/>
      <c r="O32" s="8"/>
      <c r="P32" s="8"/>
      <c r="Q32" s="8"/>
      <c r="R32" s="17"/>
      <c r="S32" s="17"/>
      <c r="T32" s="17"/>
      <c r="U32" s="17"/>
      <c r="V32" s="17"/>
      <c r="W32" s="17"/>
      <c r="X32" s="17"/>
      <c r="Y32" s="17"/>
      <c r="Z32" s="17"/>
      <c r="AA32" s="17"/>
      <c r="AB32" s="17"/>
      <c r="AC32" s="17"/>
      <c r="AD32" s="17"/>
      <c r="AE32" s="17"/>
      <c r="AF32" s="18"/>
      <c r="AG32" s="18"/>
      <c r="AH32" s="18"/>
      <c r="AI32" s="8"/>
      <c r="AJ32" s="8"/>
    </row>
    <row r="33" spans="1:37" ht="15" customHeight="1" x14ac:dyDescent="0.2">
      <c r="A33" s="8" t="s">
        <v>207</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row>
    <row r="34" spans="1:37" ht="15" customHeight="1" x14ac:dyDescent="0.2">
      <c r="A34" s="8" t="s">
        <v>632</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row>
    <row r="35" spans="1:37" ht="15" customHeight="1" x14ac:dyDescent="0.2">
      <c r="A35" s="13" t="s">
        <v>208</v>
      </c>
      <c r="B35" s="11"/>
      <c r="C35" s="493"/>
      <c r="D35" s="9"/>
      <c r="E35" s="9"/>
      <c r="F35" s="9"/>
      <c r="G35" s="9"/>
      <c r="H35" s="9"/>
      <c r="I35" s="9"/>
      <c r="J35" s="9"/>
      <c r="K35" s="9"/>
      <c r="L35" s="9"/>
      <c r="M35" s="9"/>
      <c r="N35" s="9"/>
      <c r="O35" s="9"/>
      <c r="P35" s="9"/>
      <c r="Q35" s="9"/>
      <c r="R35" s="9"/>
      <c r="S35" s="9"/>
      <c r="T35" s="9"/>
      <c r="U35" s="9"/>
      <c r="V35" s="9"/>
      <c r="W35" s="9"/>
      <c r="X35" s="9"/>
      <c r="Y35" s="3"/>
      <c r="Z35" s="3"/>
      <c r="AA35" s="3"/>
      <c r="AB35" s="3"/>
      <c r="AC35" s="3"/>
      <c r="AD35" s="3"/>
      <c r="AE35" s="3"/>
      <c r="AF35" s="3"/>
      <c r="AG35" s="3"/>
      <c r="AH35" s="3"/>
      <c r="AI35" s="3"/>
    </row>
    <row r="36" spans="1:37" ht="15" customHeight="1" x14ac:dyDescent="0.2">
      <c r="A36" s="13" t="s">
        <v>209</v>
      </c>
      <c r="B36" s="11"/>
      <c r="C36" s="493"/>
      <c r="D36" s="9"/>
      <c r="E36" s="9"/>
      <c r="F36" s="9"/>
      <c r="G36" s="9"/>
      <c r="H36" s="9"/>
      <c r="I36" s="9"/>
      <c r="J36" s="9"/>
      <c r="K36" s="9"/>
      <c r="L36" s="9"/>
      <c r="M36" s="9"/>
      <c r="N36" s="9"/>
      <c r="O36" s="9"/>
      <c r="P36" s="9"/>
      <c r="Q36" s="9"/>
      <c r="R36" s="9"/>
      <c r="S36" s="9"/>
      <c r="T36" s="9"/>
      <c r="U36" s="9"/>
      <c r="V36" s="9"/>
      <c r="W36" s="9"/>
      <c r="X36" s="9"/>
      <c r="Y36" s="12"/>
      <c r="Z36" s="12"/>
      <c r="AA36" s="12"/>
      <c r="AB36" s="12"/>
      <c r="AC36" s="12"/>
      <c r="AD36" s="12"/>
      <c r="AE36" s="12"/>
      <c r="AF36" s="12"/>
      <c r="AG36" s="12"/>
      <c r="AH36" s="12"/>
      <c r="AI36" s="12"/>
    </row>
    <row r="37" spans="1:37" ht="19.5" customHeight="1" x14ac:dyDescent="0.2">
      <c r="A37" s="13" t="s">
        <v>210</v>
      </c>
      <c r="B37" s="493"/>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10"/>
      <c r="AH37" s="10"/>
      <c r="AI37" s="10"/>
    </row>
    <row r="38" spans="1:37" s="53" customFormat="1" ht="33" customHeight="1" x14ac:dyDescent="0.2">
      <c r="A38" s="568" t="s">
        <v>560</v>
      </c>
      <c r="B38" s="569"/>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494"/>
      <c r="AK38" s="494"/>
    </row>
  </sheetData>
  <mergeCells count="30">
    <mergeCell ref="A38:AI38"/>
    <mergeCell ref="A1:AJ1"/>
    <mergeCell ref="Z3:AI3"/>
    <mergeCell ref="Z4:AI4"/>
    <mergeCell ref="Z5:AI5"/>
    <mergeCell ref="C6:E6"/>
    <mergeCell ref="F6:J6"/>
    <mergeCell ref="K6:Q6"/>
    <mergeCell ref="R6:V6"/>
    <mergeCell ref="W6:AD6"/>
    <mergeCell ref="AE6:AH6"/>
    <mergeCell ref="AJ9:AJ10"/>
    <mergeCell ref="C7:E7"/>
    <mergeCell ref="F7:J7"/>
    <mergeCell ref="K7:Q7"/>
    <mergeCell ref="R7:V7"/>
    <mergeCell ref="W7:AD7"/>
    <mergeCell ref="AE7:AH7"/>
    <mergeCell ref="A9:A10"/>
    <mergeCell ref="B9:B10"/>
    <mergeCell ref="C9:C10"/>
    <mergeCell ref="AH9:AH10"/>
    <mergeCell ref="AI9:AI10"/>
    <mergeCell ref="B28:C28"/>
    <mergeCell ref="A22:C22"/>
    <mergeCell ref="B23:C23"/>
    <mergeCell ref="B24:C24"/>
    <mergeCell ref="B25:C25"/>
    <mergeCell ref="B26:C26"/>
    <mergeCell ref="B27:C27"/>
  </mergeCells>
  <phoneticPr fontId="22"/>
  <pageMargins left="0.70866141732283472" right="0.70866141732283472" top="0.51181102362204722" bottom="0" header="0.31496062992125984" footer="0.31496062992125984"/>
  <pageSetup paperSize="9" scale="7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6"/>
  <sheetViews>
    <sheetView view="pageBreakPreview" zoomScaleNormal="100" zoomScaleSheetLayoutView="100" workbookViewId="0">
      <selection activeCell="R7" sqref="R7:V7"/>
    </sheetView>
  </sheetViews>
  <sheetFormatPr defaultColWidth="9" defaultRowHeight="13.2" x14ac:dyDescent="0.2"/>
  <cols>
    <col min="1" max="1" width="9" style="1"/>
    <col min="2" max="2" width="7.6640625" style="1" customWidth="1"/>
    <col min="3" max="3" width="10.6640625" style="1" customWidth="1"/>
    <col min="4" max="33" width="3.109375" style="1" customWidth="1"/>
    <col min="34" max="34" width="7.6640625" style="1" customWidth="1"/>
    <col min="35" max="35" width="9" style="1"/>
    <col min="36" max="36" width="24.109375" style="1" customWidth="1"/>
    <col min="37" max="16384" width="9" style="1"/>
  </cols>
  <sheetData>
    <row r="1" spans="1:37" ht="13.5" customHeight="1" x14ac:dyDescent="0.2">
      <c r="A1" s="591" t="s">
        <v>211</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row>
    <row r="2" spans="1:37" x14ac:dyDescent="0.2">
      <c r="A2" s="14" t="s">
        <v>371</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row>
    <row r="3" spans="1:37" ht="20.25" customHeight="1" x14ac:dyDescent="0.2">
      <c r="A3" s="392" t="s">
        <v>164</v>
      </c>
      <c r="B3" s="45">
        <v>777</v>
      </c>
      <c r="C3" s="3"/>
      <c r="D3" s="3"/>
      <c r="E3" s="3"/>
      <c r="F3" s="3"/>
      <c r="G3" s="3"/>
      <c r="H3" s="3"/>
      <c r="I3" s="3"/>
      <c r="J3" s="3"/>
      <c r="K3" s="3"/>
      <c r="L3" s="3"/>
      <c r="M3" s="3"/>
      <c r="O3" s="3"/>
      <c r="P3" s="3"/>
      <c r="Q3" s="3"/>
      <c r="R3" s="3"/>
      <c r="S3" s="3"/>
      <c r="T3" s="3"/>
      <c r="U3" s="3"/>
      <c r="V3" s="3"/>
      <c r="W3" s="3"/>
      <c r="X3" s="3"/>
      <c r="Y3" s="3"/>
      <c r="Z3" s="555" t="s">
        <v>203</v>
      </c>
      <c r="AA3" s="555"/>
      <c r="AB3" s="555"/>
      <c r="AC3" s="555"/>
      <c r="AD3" s="555"/>
      <c r="AE3" s="555"/>
      <c r="AF3" s="555"/>
      <c r="AG3" s="555"/>
      <c r="AH3" s="555"/>
      <c r="AI3" s="555"/>
      <c r="AJ3" s="46" t="s">
        <v>205</v>
      </c>
    </row>
    <row r="4" spans="1:37" ht="18" customHeight="1" x14ac:dyDescent="0.2">
      <c r="A4" s="2" t="s">
        <v>13</v>
      </c>
      <c r="B4" s="3"/>
      <c r="C4" s="3"/>
      <c r="D4" s="3"/>
      <c r="E4" s="3"/>
      <c r="F4" s="3"/>
      <c r="G4" s="3"/>
      <c r="H4" s="3"/>
      <c r="I4" s="3"/>
      <c r="J4" s="3"/>
      <c r="K4" s="3"/>
      <c r="L4" s="3"/>
      <c r="M4" s="3"/>
      <c r="N4" s="3" t="s">
        <v>630</v>
      </c>
      <c r="O4" s="3"/>
      <c r="P4" s="3"/>
      <c r="Q4" s="3"/>
      <c r="R4" s="3"/>
      <c r="S4" s="3"/>
      <c r="T4" s="3"/>
      <c r="U4" s="3"/>
      <c r="V4" s="3"/>
      <c r="W4" s="3"/>
      <c r="X4" s="3"/>
      <c r="Y4" s="3"/>
      <c r="Z4" s="555" t="s">
        <v>219</v>
      </c>
      <c r="AA4" s="555"/>
      <c r="AB4" s="555"/>
      <c r="AC4" s="555"/>
      <c r="AD4" s="555"/>
      <c r="AE4" s="555"/>
      <c r="AF4" s="555"/>
      <c r="AG4" s="555"/>
      <c r="AH4" s="555"/>
      <c r="AI4" s="555"/>
      <c r="AJ4" s="3"/>
    </row>
    <row r="5" spans="1:37" ht="21.75" customHeight="1" x14ac:dyDescent="0.2">
      <c r="A5" s="2"/>
      <c r="B5" s="3"/>
      <c r="C5" s="3"/>
      <c r="D5" s="3"/>
      <c r="E5" s="3"/>
      <c r="F5" s="3"/>
      <c r="G5" s="3"/>
      <c r="H5" s="3"/>
      <c r="I5" s="3"/>
      <c r="J5" s="3"/>
      <c r="K5" s="3"/>
      <c r="L5" s="3"/>
      <c r="M5" s="3"/>
      <c r="N5" s="3"/>
      <c r="O5" s="3"/>
      <c r="P5" s="3"/>
      <c r="Q5" s="3"/>
      <c r="R5" s="3"/>
      <c r="S5" s="3"/>
      <c r="T5" s="3"/>
      <c r="U5" s="3"/>
      <c r="V5" s="3"/>
      <c r="W5" s="3"/>
      <c r="X5" s="3"/>
      <c r="Y5" s="3"/>
      <c r="Z5" s="567" t="s">
        <v>204</v>
      </c>
      <c r="AA5" s="567"/>
      <c r="AB5" s="567"/>
      <c r="AC5" s="567"/>
      <c r="AD5" s="567"/>
      <c r="AE5" s="567"/>
      <c r="AF5" s="567"/>
      <c r="AG5" s="567"/>
      <c r="AH5" s="567"/>
      <c r="AI5" s="567"/>
      <c r="AJ5" s="10"/>
      <c r="AK5" s="49"/>
    </row>
    <row r="6" spans="1:37" ht="18.75" customHeight="1" x14ac:dyDescent="0.2">
      <c r="A6" s="19" t="s">
        <v>145</v>
      </c>
      <c r="B6" s="487" t="s">
        <v>556</v>
      </c>
      <c r="C6" s="558">
        <v>20</v>
      </c>
      <c r="D6" s="558"/>
      <c r="E6" s="558"/>
      <c r="F6" s="559" t="s">
        <v>14</v>
      </c>
      <c r="G6" s="560"/>
      <c r="H6" s="560"/>
      <c r="I6" s="560"/>
      <c r="J6" s="561"/>
      <c r="K6" s="562" t="s">
        <v>37</v>
      </c>
      <c r="L6" s="563"/>
      <c r="M6" s="563"/>
      <c r="N6" s="563"/>
      <c r="O6" s="563"/>
      <c r="P6" s="563"/>
      <c r="Q6" s="563"/>
      <c r="R6" s="564" t="s">
        <v>15</v>
      </c>
      <c r="S6" s="563"/>
      <c r="T6" s="563"/>
      <c r="U6" s="563"/>
      <c r="V6" s="563"/>
      <c r="W6" s="562" t="s">
        <v>148</v>
      </c>
      <c r="X6" s="565"/>
      <c r="Y6" s="565"/>
      <c r="Z6" s="565"/>
      <c r="AA6" s="565"/>
      <c r="AB6" s="565"/>
      <c r="AC6" s="565"/>
      <c r="AD6" s="565"/>
      <c r="AE6" s="566" t="s">
        <v>155</v>
      </c>
      <c r="AF6" s="563"/>
      <c r="AG6" s="563"/>
      <c r="AH6" s="563"/>
      <c r="AI6" s="492" t="s">
        <v>147</v>
      </c>
      <c r="AJ6" s="50"/>
    </row>
    <row r="7" spans="1:37" ht="20.100000000000001" customHeight="1" x14ac:dyDescent="0.2">
      <c r="A7" s="19" t="s">
        <v>146</v>
      </c>
      <c r="B7" s="487" t="s">
        <v>556</v>
      </c>
      <c r="C7" s="558">
        <v>20</v>
      </c>
      <c r="D7" s="558"/>
      <c r="E7" s="558"/>
      <c r="F7" s="559" t="s">
        <v>14</v>
      </c>
      <c r="G7" s="560"/>
      <c r="H7" s="560"/>
      <c r="I7" s="560"/>
      <c r="J7" s="561"/>
      <c r="K7" s="562" t="s">
        <v>37</v>
      </c>
      <c r="L7" s="563"/>
      <c r="M7" s="563"/>
      <c r="N7" s="563"/>
      <c r="O7" s="563"/>
      <c r="P7" s="563"/>
      <c r="Q7" s="563"/>
      <c r="R7" s="564" t="s">
        <v>15</v>
      </c>
      <c r="S7" s="563"/>
      <c r="T7" s="563"/>
      <c r="U7" s="563"/>
      <c r="V7" s="563"/>
      <c r="W7" s="562" t="s">
        <v>149</v>
      </c>
      <c r="X7" s="565"/>
      <c r="Y7" s="565"/>
      <c r="Z7" s="565"/>
      <c r="AA7" s="565"/>
      <c r="AB7" s="565"/>
      <c r="AC7" s="565"/>
      <c r="AD7" s="565"/>
      <c r="AE7" s="566" t="s">
        <v>155</v>
      </c>
      <c r="AF7" s="563"/>
      <c r="AG7" s="563"/>
      <c r="AH7" s="563"/>
      <c r="AI7" s="492" t="s">
        <v>217</v>
      </c>
      <c r="AJ7" s="3"/>
    </row>
    <row r="8" spans="1:37" ht="3.45" customHeight="1" thickBot="1" x14ac:dyDescent="0.2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row>
    <row r="9" spans="1:37" ht="20.100000000000001" customHeight="1" x14ac:dyDescent="0.2">
      <c r="A9" s="582" t="s">
        <v>0</v>
      </c>
      <c r="B9" s="584" t="s">
        <v>1</v>
      </c>
      <c r="C9" s="586" t="s">
        <v>2</v>
      </c>
      <c r="D9" s="56">
        <v>1</v>
      </c>
      <c r="E9" s="56">
        <v>2</v>
      </c>
      <c r="F9" s="56">
        <v>3</v>
      </c>
      <c r="G9" s="56">
        <v>4</v>
      </c>
      <c r="H9" s="56">
        <v>5</v>
      </c>
      <c r="I9" s="56">
        <v>6</v>
      </c>
      <c r="J9" s="56">
        <v>7</v>
      </c>
      <c r="K9" s="56">
        <v>8</v>
      </c>
      <c r="L9" s="56">
        <v>9</v>
      </c>
      <c r="M9" s="56">
        <v>10</v>
      </c>
      <c r="N9" s="56">
        <v>11</v>
      </c>
      <c r="O9" s="56">
        <v>12</v>
      </c>
      <c r="P9" s="56">
        <v>13</v>
      </c>
      <c r="Q9" s="56">
        <v>14</v>
      </c>
      <c r="R9" s="56">
        <v>15</v>
      </c>
      <c r="S9" s="56">
        <v>16</v>
      </c>
      <c r="T9" s="56">
        <v>17</v>
      </c>
      <c r="U9" s="56">
        <v>18</v>
      </c>
      <c r="V9" s="56">
        <v>19</v>
      </c>
      <c r="W9" s="56">
        <v>20</v>
      </c>
      <c r="X9" s="56">
        <v>21</v>
      </c>
      <c r="Y9" s="56">
        <v>22</v>
      </c>
      <c r="Z9" s="56">
        <v>23</v>
      </c>
      <c r="AA9" s="56">
        <v>24</v>
      </c>
      <c r="AB9" s="56">
        <v>25</v>
      </c>
      <c r="AC9" s="56">
        <v>26</v>
      </c>
      <c r="AD9" s="56">
        <v>27</v>
      </c>
      <c r="AE9" s="56">
        <v>28</v>
      </c>
      <c r="AF9" s="56">
        <v>29</v>
      </c>
      <c r="AG9" s="393">
        <v>30</v>
      </c>
      <c r="AH9" s="587" t="s">
        <v>220</v>
      </c>
      <c r="AI9" s="589" t="s">
        <v>154</v>
      </c>
      <c r="AJ9" s="556" t="s">
        <v>11</v>
      </c>
    </row>
    <row r="10" spans="1:37" ht="20.100000000000001" customHeight="1" x14ac:dyDescent="0.2">
      <c r="A10" s="583"/>
      <c r="B10" s="585"/>
      <c r="C10" s="585"/>
      <c r="D10" s="515" t="s">
        <v>7</v>
      </c>
      <c r="E10" s="515" t="s">
        <v>8</v>
      </c>
      <c r="F10" s="516" t="s">
        <v>9</v>
      </c>
      <c r="G10" s="516" t="s">
        <v>3</v>
      </c>
      <c r="H10" s="516" t="s">
        <v>4</v>
      </c>
      <c r="I10" s="516" t="s">
        <v>5</v>
      </c>
      <c r="J10" s="516" t="s">
        <v>6</v>
      </c>
      <c r="K10" s="515" t="s">
        <v>7</v>
      </c>
      <c r="L10" s="515" t="s">
        <v>8</v>
      </c>
      <c r="M10" s="516" t="s">
        <v>9</v>
      </c>
      <c r="N10" s="516" t="s">
        <v>3</v>
      </c>
      <c r="O10" s="516" t="s">
        <v>4</v>
      </c>
      <c r="P10" s="516" t="s">
        <v>5</v>
      </c>
      <c r="Q10" s="516" t="s">
        <v>6</v>
      </c>
      <c r="R10" s="515" t="s">
        <v>7</v>
      </c>
      <c r="S10" s="515" t="s">
        <v>8</v>
      </c>
      <c r="T10" s="516" t="s">
        <v>9</v>
      </c>
      <c r="U10" s="516" t="s">
        <v>3</v>
      </c>
      <c r="V10" s="516" t="s">
        <v>4</v>
      </c>
      <c r="W10" s="516" t="s">
        <v>5</v>
      </c>
      <c r="X10" s="516" t="s">
        <v>6</v>
      </c>
      <c r="Y10" s="515" t="s">
        <v>7</v>
      </c>
      <c r="Z10" s="515" t="s">
        <v>8</v>
      </c>
      <c r="AA10" s="516" t="s">
        <v>9</v>
      </c>
      <c r="AB10" s="516" t="s">
        <v>3</v>
      </c>
      <c r="AC10" s="516" t="s">
        <v>4</v>
      </c>
      <c r="AD10" s="516" t="s">
        <v>5</v>
      </c>
      <c r="AE10" s="516" t="s">
        <v>431</v>
      </c>
      <c r="AF10" s="515" t="s">
        <v>7</v>
      </c>
      <c r="AG10" s="515" t="s">
        <v>8</v>
      </c>
      <c r="AH10" s="588"/>
      <c r="AI10" s="590"/>
      <c r="AJ10" s="557"/>
    </row>
    <row r="11" spans="1:37" ht="20.100000000000001" customHeight="1" x14ac:dyDescent="0.2">
      <c r="A11" s="37" t="s">
        <v>10</v>
      </c>
      <c r="B11" s="4" t="s">
        <v>140</v>
      </c>
      <c r="C11" s="4" t="s">
        <v>16</v>
      </c>
      <c r="D11" s="5"/>
      <c r="E11" s="5"/>
      <c r="F11" s="5" t="s">
        <v>17</v>
      </c>
      <c r="G11" s="5" t="s">
        <v>17</v>
      </c>
      <c r="H11" s="5" t="s">
        <v>17</v>
      </c>
      <c r="I11" s="5" t="s">
        <v>17</v>
      </c>
      <c r="J11" s="5" t="s">
        <v>17</v>
      </c>
      <c r="K11" s="5"/>
      <c r="L11" s="5"/>
      <c r="M11" s="5" t="s">
        <v>17</v>
      </c>
      <c r="N11" s="5" t="s">
        <v>17</v>
      </c>
      <c r="O11" s="5" t="s">
        <v>17</v>
      </c>
      <c r="P11" s="5" t="s">
        <v>17</v>
      </c>
      <c r="Q11" s="5" t="s">
        <v>17</v>
      </c>
      <c r="R11" s="5"/>
      <c r="S11" s="5"/>
      <c r="T11" s="5" t="s">
        <v>17</v>
      </c>
      <c r="U11" s="5" t="s">
        <v>17</v>
      </c>
      <c r="V11" s="5" t="s">
        <v>17</v>
      </c>
      <c r="W11" s="5" t="s">
        <v>17</v>
      </c>
      <c r="X11" s="5" t="s">
        <v>17</v>
      </c>
      <c r="Y11" s="5"/>
      <c r="Z11" s="5"/>
      <c r="AA11" s="5" t="s">
        <v>17</v>
      </c>
      <c r="AB11" s="5" t="s">
        <v>17</v>
      </c>
      <c r="AC11" s="5" t="s">
        <v>17</v>
      </c>
      <c r="AD11" s="5" t="s">
        <v>17</v>
      </c>
      <c r="AE11" s="5" t="s">
        <v>17</v>
      </c>
      <c r="AF11" s="5"/>
      <c r="AG11" s="5"/>
      <c r="AH11" s="395">
        <f>COUNTA(D11:AG11)*8</f>
        <v>160</v>
      </c>
      <c r="AI11" s="48" t="s">
        <v>162</v>
      </c>
      <c r="AJ11" s="42"/>
    </row>
    <row r="12" spans="1:37" ht="20.100000000000001" customHeight="1" x14ac:dyDescent="0.2">
      <c r="A12" s="37" t="s">
        <v>18</v>
      </c>
      <c r="B12" s="4" t="s">
        <v>140</v>
      </c>
      <c r="C12" s="4" t="s">
        <v>19</v>
      </c>
      <c r="D12" s="5"/>
      <c r="E12" s="5"/>
      <c r="F12" s="5" t="s">
        <v>17</v>
      </c>
      <c r="G12" s="5" t="s">
        <v>17</v>
      </c>
      <c r="H12" s="5" t="s">
        <v>17</v>
      </c>
      <c r="I12" s="5" t="s">
        <v>17</v>
      </c>
      <c r="J12" s="5" t="s">
        <v>17</v>
      </c>
      <c r="K12" s="5"/>
      <c r="L12" s="5"/>
      <c r="M12" s="5" t="s">
        <v>17</v>
      </c>
      <c r="N12" s="5" t="s">
        <v>17</v>
      </c>
      <c r="O12" s="5" t="s">
        <v>17</v>
      </c>
      <c r="P12" s="5" t="s">
        <v>17</v>
      </c>
      <c r="Q12" s="5" t="s">
        <v>17</v>
      </c>
      <c r="R12" s="5"/>
      <c r="S12" s="5"/>
      <c r="T12" s="5" t="s">
        <v>17</v>
      </c>
      <c r="U12" s="5" t="s">
        <v>17</v>
      </c>
      <c r="V12" s="5" t="s">
        <v>17</v>
      </c>
      <c r="W12" s="5" t="s">
        <v>17</v>
      </c>
      <c r="X12" s="5" t="s">
        <v>17</v>
      </c>
      <c r="Y12" s="5"/>
      <c r="Z12" s="5"/>
      <c r="AA12" s="5" t="s">
        <v>17</v>
      </c>
      <c r="AB12" s="5" t="s">
        <v>17</v>
      </c>
      <c r="AC12" s="5" t="s">
        <v>17</v>
      </c>
      <c r="AD12" s="5" t="s">
        <v>17</v>
      </c>
      <c r="AE12" s="5" t="s">
        <v>17</v>
      </c>
      <c r="AF12" s="5"/>
      <c r="AG12" s="5"/>
      <c r="AH12" s="395">
        <f>COUNTA(D12:AG12)*8</f>
        <v>160</v>
      </c>
      <c r="AI12" s="48" t="s">
        <v>213</v>
      </c>
      <c r="AJ12" s="42"/>
    </row>
    <row r="13" spans="1:37" ht="20.100000000000001" customHeight="1" x14ac:dyDescent="0.2">
      <c r="A13" s="37" t="s">
        <v>22</v>
      </c>
      <c r="B13" s="4" t="s">
        <v>140</v>
      </c>
      <c r="C13" s="4" t="s">
        <v>23</v>
      </c>
      <c r="D13" s="5"/>
      <c r="E13" s="5"/>
      <c r="F13" s="5" t="s">
        <v>32</v>
      </c>
      <c r="G13" s="5" t="s">
        <v>32</v>
      </c>
      <c r="H13" s="5" t="s">
        <v>32</v>
      </c>
      <c r="I13" s="5" t="s">
        <v>32</v>
      </c>
      <c r="J13" s="5" t="s">
        <v>32</v>
      </c>
      <c r="K13" s="5"/>
      <c r="L13" s="5"/>
      <c r="M13" s="5" t="s">
        <v>32</v>
      </c>
      <c r="N13" s="5" t="s">
        <v>32</v>
      </c>
      <c r="O13" s="5" t="s">
        <v>32</v>
      </c>
      <c r="P13" s="5" t="s">
        <v>32</v>
      </c>
      <c r="Q13" s="5" t="s">
        <v>32</v>
      </c>
      <c r="R13" s="5"/>
      <c r="S13" s="5"/>
      <c r="T13" s="5" t="s">
        <v>32</v>
      </c>
      <c r="U13" s="5" t="s">
        <v>32</v>
      </c>
      <c r="V13" s="5" t="s">
        <v>32</v>
      </c>
      <c r="W13" s="5" t="s">
        <v>32</v>
      </c>
      <c r="X13" s="5" t="s">
        <v>32</v>
      </c>
      <c r="Y13" s="5"/>
      <c r="Z13" s="5"/>
      <c r="AA13" s="5" t="s">
        <v>32</v>
      </c>
      <c r="AB13" s="5" t="s">
        <v>32</v>
      </c>
      <c r="AC13" s="5" t="s">
        <v>32</v>
      </c>
      <c r="AD13" s="5" t="s">
        <v>32</v>
      </c>
      <c r="AE13" s="5" t="s">
        <v>32</v>
      </c>
      <c r="AF13" s="5"/>
      <c r="AG13" s="5"/>
      <c r="AH13" s="395">
        <f>COUNTA(D13:AG13)*3</f>
        <v>60</v>
      </c>
      <c r="AI13" s="48" t="s">
        <v>214</v>
      </c>
      <c r="AJ13" s="42" t="s">
        <v>212</v>
      </c>
    </row>
    <row r="14" spans="1:37" ht="20.100000000000001" customHeight="1" x14ac:dyDescent="0.2">
      <c r="A14" s="37" t="s">
        <v>22</v>
      </c>
      <c r="B14" s="4" t="s">
        <v>140</v>
      </c>
      <c r="C14" s="4" t="s">
        <v>24</v>
      </c>
      <c r="D14" s="5"/>
      <c r="E14" s="5"/>
      <c r="F14" s="5" t="s">
        <v>25</v>
      </c>
      <c r="G14" s="5" t="s">
        <v>25</v>
      </c>
      <c r="H14" s="5" t="s">
        <v>25</v>
      </c>
      <c r="I14" s="5" t="s">
        <v>25</v>
      </c>
      <c r="J14" s="5" t="s">
        <v>25</v>
      </c>
      <c r="K14" s="5"/>
      <c r="L14" s="5"/>
      <c r="M14" s="5" t="s">
        <v>25</v>
      </c>
      <c r="N14" s="5" t="s">
        <v>25</v>
      </c>
      <c r="O14" s="5" t="s">
        <v>25</v>
      </c>
      <c r="P14" s="5" t="s">
        <v>25</v>
      </c>
      <c r="Q14" s="5" t="s">
        <v>25</v>
      </c>
      <c r="R14" s="5"/>
      <c r="S14" s="5"/>
      <c r="T14" s="5" t="s">
        <v>25</v>
      </c>
      <c r="U14" s="5" t="s">
        <v>25</v>
      </c>
      <c r="V14" s="5" t="s">
        <v>25</v>
      </c>
      <c r="W14" s="5" t="s">
        <v>25</v>
      </c>
      <c r="X14" s="5" t="s">
        <v>25</v>
      </c>
      <c r="Y14" s="5"/>
      <c r="Z14" s="5"/>
      <c r="AA14" s="5" t="s">
        <v>25</v>
      </c>
      <c r="AB14" s="5" t="s">
        <v>25</v>
      </c>
      <c r="AC14" s="5" t="s">
        <v>25</v>
      </c>
      <c r="AD14" s="5" t="s">
        <v>25</v>
      </c>
      <c r="AE14" s="5" t="s">
        <v>25</v>
      </c>
      <c r="AF14" s="5"/>
      <c r="AG14" s="5"/>
      <c r="AH14" s="395">
        <f>COUNTA(D14:AG14)*3</f>
        <v>60</v>
      </c>
      <c r="AI14" s="48" t="s">
        <v>215</v>
      </c>
      <c r="AJ14" s="42" t="s">
        <v>212</v>
      </c>
    </row>
    <row r="15" spans="1:37" ht="20.100000000000001" customHeight="1" x14ac:dyDescent="0.2">
      <c r="A15" s="39" t="s">
        <v>12</v>
      </c>
      <c r="B15" s="15" t="s">
        <v>140</v>
      </c>
      <c r="C15" s="15" t="s">
        <v>20</v>
      </c>
      <c r="D15" s="16"/>
      <c r="E15" s="16"/>
      <c r="F15" s="16" t="s">
        <v>17</v>
      </c>
      <c r="G15" s="16" t="s">
        <v>17</v>
      </c>
      <c r="H15" s="16" t="s">
        <v>17</v>
      </c>
      <c r="I15" s="16" t="s">
        <v>17</v>
      </c>
      <c r="J15" s="16" t="s">
        <v>17</v>
      </c>
      <c r="K15" s="16"/>
      <c r="L15" s="16"/>
      <c r="M15" s="16" t="s">
        <v>17</v>
      </c>
      <c r="N15" s="16" t="s">
        <v>17</v>
      </c>
      <c r="O15" s="16" t="s">
        <v>17</v>
      </c>
      <c r="P15" s="16" t="s">
        <v>17</v>
      </c>
      <c r="Q15" s="16" t="s">
        <v>17</v>
      </c>
      <c r="R15" s="16"/>
      <c r="S15" s="16"/>
      <c r="T15" s="16" t="s">
        <v>17</v>
      </c>
      <c r="U15" s="16" t="s">
        <v>17</v>
      </c>
      <c r="V15" s="16" t="s">
        <v>17</v>
      </c>
      <c r="W15" s="16" t="s">
        <v>17</v>
      </c>
      <c r="X15" s="16" t="s">
        <v>17</v>
      </c>
      <c r="Y15" s="16"/>
      <c r="Z15" s="16"/>
      <c r="AA15" s="16" t="s">
        <v>17</v>
      </c>
      <c r="AB15" s="16" t="s">
        <v>17</v>
      </c>
      <c r="AC15" s="16" t="s">
        <v>17</v>
      </c>
      <c r="AD15" s="16" t="s">
        <v>17</v>
      </c>
      <c r="AE15" s="16" t="s">
        <v>17</v>
      </c>
      <c r="AF15" s="16"/>
      <c r="AG15" s="16"/>
      <c r="AH15" s="399">
        <f>COUNTA(D15:AG15)*8</f>
        <v>160</v>
      </c>
      <c r="AI15" s="48" t="s">
        <v>213</v>
      </c>
      <c r="AJ15" s="42"/>
    </row>
    <row r="16" spans="1:37" ht="20.100000000000001" customHeight="1" x14ac:dyDescent="0.2">
      <c r="A16" s="37" t="s">
        <v>12</v>
      </c>
      <c r="B16" s="4" t="s">
        <v>141</v>
      </c>
      <c r="C16" s="4" t="s">
        <v>28</v>
      </c>
      <c r="D16" s="5"/>
      <c r="E16" s="5"/>
      <c r="F16" s="5" t="s">
        <v>32</v>
      </c>
      <c r="G16" s="5" t="s">
        <v>32</v>
      </c>
      <c r="H16" s="5" t="s">
        <v>32</v>
      </c>
      <c r="I16" s="5" t="s">
        <v>32</v>
      </c>
      <c r="J16" s="5" t="s">
        <v>32</v>
      </c>
      <c r="K16" s="5"/>
      <c r="L16" s="5"/>
      <c r="M16" s="5" t="s">
        <v>32</v>
      </c>
      <c r="N16" s="5" t="s">
        <v>32</v>
      </c>
      <c r="O16" s="5" t="s">
        <v>32</v>
      </c>
      <c r="P16" s="5" t="s">
        <v>32</v>
      </c>
      <c r="Q16" s="5" t="s">
        <v>32</v>
      </c>
      <c r="R16" s="5"/>
      <c r="S16" s="5"/>
      <c r="T16" s="5" t="s">
        <v>32</v>
      </c>
      <c r="U16" s="5" t="s">
        <v>32</v>
      </c>
      <c r="V16" s="5" t="s">
        <v>32</v>
      </c>
      <c r="W16" s="5" t="s">
        <v>32</v>
      </c>
      <c r="X16" s="5" t="s">
        <v>32</v>
      </c>
      <c r="Y16" s="5"/>
      <c r="Z16" s="5"/>
      <c r="AA16" s="5" t="s">
        <v>32</v>
      </c>
      <c r="AB16" s="5" t="s">
        <v>32</v>
      </c>
      <c r="AC16" s="5" t="s">
        <v>32</v>
      </c>
      <c r="AD16" s="5" t="s">
        <v>32</v>
      </c>
      <c r="AE16" s="5" t="s">
        <v>32</v>
      </c>
      <c r="AF16" s="5"/>
      <c r="AG16" s="5"/>
      <c r="AH16" s="395">
        <f>COUNTA(D16:AG16)*3</f>
        <v>60</v>
      </c>
      <c r="AI16" s="48" t="s">
        <v>214</v>
      </c>
      <c r="AJ16" s="42"/>
    </row>
    <row r="17" spans="1:37" ht="20.100000000000001" customHeight="1" x14ac:dyDescent="0.2">
      <c r="A17" s="37" t="s">
        <v>12</v>
      </c>
      <c r="B17" s="4" t="s">
        <v>141</v>
      </c>
      <c r="C17" s="4" t="s">
        <v>29</v>
      </c>
      <c r="D17" s="5"/>
      <c r="E17" s="5"/>
      <c r="F17" s="5" t="s">
        <v>25</v>
      </c>
      <c r="G17" s="5" t="s">
        <v>25</v>
      </c>
      <c r="H17" s="5" t="s">
        <v>25</v>
      </c>
      <c r="I17" s="5" t="s">
        <v>25</v>
      </c>
      <c r="J17" s="5" t="s">
        <v>25</v>
      </c>
      <c r="K17" s="5"/>
      <c r="L17" s="5"/>
      <c r="M17" s="5" t="s">
        <v>25</v>
      </c>
      <c r="N17" s="5" t="s">
        <v>25</v>
      </c>
      <c r="O17" s="5" t="s">
        <v>25</v>
      </c>
      <c r="P17" s="5" t="s">
        <v>25</v>
      </c>
      <c r="Q17" s="5" t="s">
        <v>25</v>
      </c>
      <c r="R17" s="5"/>
      <c r="S17" s="5"/>
      <c r="T17" s="5" t="s">
        <v>25</v>
      </c>
      <c r="U17" s="5" t="s">
        <v>25</v>
      </c>
      <c r="V17" s="5" t="s">
        <v>25</v>
      </c>
      <c r="W17" s="5" t="s">
        <v>25</v>
      </c>
      <c r="X17" s="5" t="s">
        <v>25</v>
      </c>
      <c r="Y17" s="5"/>
      <c r="Z17" s="5"/>
      <c r="AA17" s="5" t="s">
        <v>25</v>
      </c>
      <c r="AB17" s="5" t="s">
        <v>25</v>
      </c>
      <c r="AC17" s="5" t="s">
        <v>25</v>
      </c>
      <c r="AD17" s="5" t="s">
        <v>25</v>
      </c>
      <c r="AE17" s="5" t="s">
        <v>25</v>
      </c>
      <c r="AF17" s="5"/>
      <c r="AG17" s="5"/>
      <c r="AH17" s="395">
        <f>COUNTA(D17:AG17)*3</f>
        <v>60</v>
      </c>
      <c r="AI17" s="48" t="s">
        <v>215</v>
      </c>
      <c r="AJ17" s="42"/>
    </row>
    <row r="18" spans="1:37" ht="20.100000000000001" customHeight="1" x14ac:dyDescent="0.2">
      <c r="A18" s="38" t="s">
        <v>33</v>
      </c>
      <c r="B18" s="6" t="s">
        <v>140</v>
      </c>
      <c r="C18" s="4" t="s">
        <v>218</v>
      </c>
      <c r="D18" s="5"/>
      <c r="E18" s="5"/>
      <c r="F18" s="5" t="s">
        <v>32</v>
      </c>
      <c r="G18" s="5" t="s">
        <v>32</v>
      </c>
      <c r="H18" s="5" t="s">
        <v>32</v>
      </c>
      <c r="I18" s="5" t="s">
        <v>32</v>
      </c>
      <c r="J18" s="5" t="s">
        <v>32</v>
      </c>
      <c r="K18" s="5"/>
      <c r="L18" s="5"/>
      <c r="M18" s="5" t="s">
        <v>32</v>
      </c>
      <c r="N18" s="5" t="s">
        <v>32</v>
      </c>
      <c r="O18" s="5" t="s">
        <v>32</v>
      </c>
      <c r="P18" s="5" t="s">
        <v>32</v>
      </c>
      <c r="Q18" s="5" t="s">
        <v>32</v>
      </c>
      <c r="R18" s="5"/>
      <c r="S18" s="5"/>
      <c r="T18" s="5" t="s">
        <v>32</v>
      </c>
      <c r="U18" s="5" t="s">
        <v>32</v>
      </c>
      <c r="V18" s="5" t="s">
        <v>32</v>
      </c>
      <c r="W18" s="5" t="s">
        <v>32</v>
      </c>
      <c r="X18" s="5" t="s">
        <v>32</v>
      </c>
      <c r="Y18" s="5"/>
      <c r="Z18" s="5"/>
      <c r="AA18" s="5" t="s">
        <v>32</v>
      </c>
      <c r="AB18" s="5" t="s">
        <v>32</v>
      </c>
      <c r="AC18" s="5" t="s">
        <v>32</v>
      </c>
      <c r="AD18" s="5" t="s">
        <v>32</v>
      </c>
      <c r="AE18" s="5" t="s">
        <v>32</v>
      </c>
      <c r="AF18" s="5"/>
      <c r="AG18" s="5"/>
      <c r="AH18" s="395">
        <f>COUNTA(D18:AG18)*3</f>
        <v>60</v>
      </c>
      <c r="AI18" s="48" t="s">
        <v>214</v>
      </c>
      <c r="AJ18" s="43" t="s">
        <v>216</v>
      </c>
    </row>
    <row r="19" spans="1:37" ht="20.100000000000001" customHeight="1" thickBot="1" x14ac:dyDescent="0.25">
      <c r="A19" s="40" t="s">
        <v>33</v>
      </c>
      <c r="B19" s="41" t="s">
        <v>140</v>
      </c>
      <c r="C19" s="41" t="s">
        <v>36</v>
      </c>
      <c r="D19" s="518"/>
      <c r="E19" s="518"/>
      <c r="F19" s="518" t="s">
        <v>25</v>
      </c>
      <c r="G19" s="518" t="s">
        <v>25</v>
      </c>
      <c r="H19" s="518" t="s">
        <v>25</v>
      </c>
      <c r="I19" s="518" t="s">
        <v>25</v>
      </c>
      <c r="J19" s="518" t="s">
        <v>25</v>
      </c>
      <c r="K19" s="518"/>
      <c r="L19" s="518"/>
      <c r="M19" s="518" t="s">
        <v>25</v>
      </c>
      <c r="N19" s="518" t="s">
        <v>25</v>
      </c>
      <c r="O19" s="518" t="s">
        <v>25</v>
      </c>
      <c r="P19" s="518" t="s">
        <v>25</v>
      </c>
      <c r="Q19" s="518" t="s">
        <v>25</v>
      </c>
      <c r="R19" s="518"/>
      <c r="S19" s="518"/>
      <c r="T19" s="518" t="s">
        <v>25</v>
      </c>
      <c r="U19" s="518" t="s">
        <v>25</v>
      </c>
      <c r="V19" s="518" t="s">
        <v>25</v>
      </c>
      <c r="W19" s="518" t="s">
        <v>25</v>
      </c>
      <c r="X19" s="518" t="s">
        <v>25</v>
      </c>
      <c r="Y19" s="518"/>
      <c r="Z19" s="518"/>
      <c r="AA19" s="518" t="s">
        <v>25</v>
      </c>
      <c r="AB19" s="518" t="s">
        <v>25</v>
      </c>
      <c r="AC19" s="518" t="s">
        <v>25</v>
      </c>
      <c r="AD19" s="518" t="s">
        <v>25</v>
      </c>
      <c r="AE19" s="518" t="s">
        <v>25</v>
      </c>
      <c r="AF19" s="518"/>
      <c r="AG19" s="518"/>
      <c r="AH19" s="400">
        <f>COUNTA(D19:AG19)*3</f>
        <v>60</v>
      </c>
      <c r="AI19" s="47" t="s">
        <v>215</v>
      </c>
      <c r="AJ19" s="44" t="s">
        <v>35</v>
      </c>
    </row>
    <row r="20" spans="1:37" ht="13.8" thickBot="1" x14ac:dyDescent="0.25">
      <c r="A20" s="575" t="s">
        <v>150</v>
      </c>
      <c r="B20" s="569"/>
      <c r="C20" s="569"/>
      <c r="D20" s="9"/>
      <c r="E20" s="447"/>
      <c r="F20" s="448"/>
      <c r="G20" s="9"/>
      <c r="H20" s="448"/>
      <c r="I20" s="9"/>
      <c r="J20" s="9"/>
      <c r="K20" s="9"/>
      <c r="L20" s="9"/>
      <c r="M20" s="10"/>
      <c r="N20" s="9"/>
      <c r="O20" s="10"/>
      <c r="P20" s="9"/>
      <c r="Q20" s="9"/>
      <c r="R20" s="9"/>
      <c r="S20" s="9"/>
      <c r="T20" s="10"/>
      <c r="U20" s="9"/>
      <c r="V20" s="10"/>
      <c r="W20" s="9"/>
      <c r="X20" s="9"/>
      <c r="Y20" s="9"/>
      <c r="Z20" s="9"/>
      <c r="AA20" s="10"/>
      <c r="AB20" s="9"/>
      <c r="AC20" s="10"/>
      <c r="AD20" s="9"/>
      <c r="AE20" s="9"/>
      <c r="AF20" s="9"/>
      <c r="AG20" s="522"/>
      <c r="AH20" s="402"/>
      <c r="AI20" s="55"/>
      <c r="AJ20" s="493"/>
    </row>
    <row r="21" spans="1:37" ht="18.899999999999999" customHeight="1" x14ac:dyDescent="0.2">
      <c r="A21" s="23"/>
      <c r="B21" s="576" t="s">
        <v>152</v>
      </c>
      <c r="C21" s="577"/>
      <c r="D21" s="24"/>
      <c r="E21" s="24"/>
      <c r="F21" s="24">
        <v>19</v>
      </c>
      <c r="G21" s="24">
        <v>19</v>
      </c>
      <c r="H21" s="24">
        <v>17</v>
      </c>
      <c r="I21" s="523">
        <v>18</v>
      </c>
      <c r="J21" s="24">
        <v>17</v>
      </c>
      <c r="K21" s="24"/>
      <c r="L21" s="24"/>
      <c r="M21" s="24">
        <v>19</v>
      </c>
      <c r="N21" s="24">
        <v>19</v>
      </c>
      <c r="O21" s="24">
        <v>17</v>
      </c>
      <c r="P21" s="523">
        <v>19</v>
      </c>
      <c r="Q21" s="24">
        <v>19</v>
      </c>
      <c r="R21" s="24"/>
      <c r="S21" s="24"/>
      <c r="T21" s="24">
        <v>18</v>
      </c>
      <c r="U21" s="24">
        <v>19</v>
      </c>
      <c r="V21" s="24">
        <v>17</v>
      </c>
      <c r="W21" s="523">
        <v>18</v>
      </c>
      <c r="X21" s="24">
        <v>18</v>
      </c>
      <c r="Y21" s="403"/>
      <c r="Z21" s="24"/>
      <c r="AA21" s="403">
        <v>16</v>
      </c>
      <c r="AB21" s="24">
        <v>18</v>
      </c>
      <c r="AC21" s="24">
        <v>18</v>
      </c>
      <c r="AD21" s="523">
        <v>18</v>
      </c>
      <c r="AE21" s="24">
        <v>18</v>
      </c>
      <c r="AF21" s="523">
        <v>16</v>
      </c>
      <c r="AG21" s="24">
        <v>18</v>
      </c>
      <c r="AH21" s="416">
        <f t="shared" ref="AH21:AH26" si="0">SUM(D21:AG21)</f>
        <v>395</v>
      </c>
      <c r="AI21" s="25"/>
      <c r="AJ21" s="26"/>
    </row>
    <row r="22" spans="1:37" ht="18.899999999999999" customHeight="1" x14ac:dyDescent="0.2">
      <c r="A22" s="27" t="s">
        <v>145</v>
      </c>
      <c r="B22" s="578" t="s">
        <v>153</v>
      </c>
      <c r="C22" s="579"/>
      <c r="D22" s="33"/>
      <c r="E22" s="33"/>
      <c r="F22" s="33"/>
      <c r="G22" s="33"/>
      <c r="H22" s="33"/>
      <c r="I22" s="33"/>
      <c r="J22" s="33"/>
      <c r="K22" s="33"/>
      <c r="L22" s="33"/>
      <c r="M22" s="33"/>
      <c r="N22" s="33"/>
      <c r="O22" s="33">
        <v>1</v>
      </c>
      <c r="P22" s="33"/>
      <c r="Q22" s="33"/>
      <c r="R22" s="33"/>
      <c r="S22" s="33"/>
      <c r="T22" s="33"/>
      <c r="U22" s="33"/>
      <c r="V22" s="33">
        <v>1</v>
      </c>
      <c r="W22" s="33"/>
      <c r="X22" s="33"/>
      <c r="Y22" s="405"/>
      <c r="Z22" s="33"/>
      <c r="AA22" s="405"/>
      <c r="AB22" s="33">
        <v>1</v>
      </c>
      <c r="AC22" s="33"/>
      <c r="AD22" s="33"/>
      <c r="AE22" s="33"/>
      <c r="AF22" s="33"/>
      <c r="AG22" s="33"/>
      <c r="AH22" s="412">
        <f t="shared" si="0"/>
        <v>3</v>
      </c>
      <c r="AI22" s="20"/>
      <c r="AJ22" s="28"/>
    </row>
    <row r="23" spans="1:37" s="8" customFormat="1" ht="18.899999999999999" customHeight="1" thickBot="1" x14ac:dyDescent="0.25">
      <c r="A23" s="29"/>
      <c r="B23" s="570" t="s">
        <v>151</v>
      </c>
      <c r="C23" s="571"/>
      <c r="D23" s="52"/>
      <c r="E23" s="52"/>
      <c r="F23" s="52">
        <f t="shared" ref="F23:J23" si="1">F21+F22</f>
        <v>19</v>
      </c>
      <c r="G23" s="52">
        <f t="shared" si="1"/>
        <v>19</v>
      </c>
      <c r="H23" s="52">
        <f t="shared" si="1"/>
        <v>17</v>
      </c>
      <c r="I23" s="52">
        <f t="shared" si="1"/>
        <v>18</v>
      </c>
      <c r="J23" s="52">
        <f t="shared" si="1"/>
        <v>17</v>
      </c>
      <c r="K23" s="52"/>
      <c r="L23" s="52"/>
      <c r="M23" s="52">
        <f t="shared" ref="M23:Q23" si="2">M21+M22</f>
        <v>19</v>
      </c>
      <c r="N23" s="52">
        <f t="shared" si="2"/>
        <v>19</v>
      </c>
      <c r="O23" s="52">
        <f t="shared" si="2"/>
        <v>18</v>
      </c>
      <c r="P23" s="52">
        <f t="shared" si="2"/>
        <v>19</v>
      </c>
      <c r="Q23" s="52">
        <f t="shared" si="2"/>
        <v>19</v>
      </c>
      <c r="R23" s="52"/>
      <c r="S23" s="52"/>
      <c r="T23" s="52">
        <f t="shared" ref="T23:X23" si="3">T21+T22</f>
        <v>18</v>
      </c>
      <c r="U23" s="52">
        <f t="shared" si="3"/>
        <v>19</v>
      </c>
      <c r="V23" s="52">
        <f t="shared" si="3"/>
        <v>18</v>
      </c>
      <c r="W23" s="52">
        <f t="shared" si="3"/>
        <v>18</v>
      </c>
      <c r="X23" s="52">
        <f t="shared" si="3"/>
        <v>18</v>
      </c>
      <c r="Y23" s="407"/>
      <c r="Z23" s="52"/>
      <c r="AA23" s="407">
        <f t="shared" ref="AA23:AD23" si="4">AA21+AA22</f>
        <v>16</v>
      </c>
      <c r="AB23" s="52">
        <f t="shared" si="4"/>
        <v>19</v>
      </c>
      <c r="AC23" s="52">
        <f t="shared" si="4"/>
        <v>18</v>
      </c>
      <c r="AD23" s="52">
        <f t="shared" si="4"/>
        <v>18</v>
      </c>
      <c r="AE23" s="52">
        <f>AE21+AE22</f>
        <v>18</v>
      </c>
      <c r="AF23" s="52">
        <f t="shared" ref="AF23:AG23" si="5">AF21+AF22</f>
        <v>16</v>
      </c>
      <c r="AG23" s="52">
        <f t="shared" si="5"/>
        <v>18</v>
      </c>
      <c r="AH23" s="408">
        <f t="shared" si="0"/>
        <v>398</v>
      </c>
      <c r="AI23" s="30"/>
      <c r="AJ23" s="31"/>
    </row>
    <row r="24" spans="1:37" s="8" customFormat="1" ht="18.899999999999999" customHeight="1" x14ac:dyDescent="0.2">
      <c r="A24" s="23"/>
      <c r="B24" s="580" t="s">
        <v>152</v>
      </c>
      <c r="C24" s="581"/>
      <c r="D24" s="21"/>
      <c r="E24" s="21"/>
      <c r="F24" s="21">
        <v>17</v>
      </c>
      <c r="G24" s="21">
        <v>17</v>
      </c>
      <c r="H24" s="21">
        <v>18</v>
      </c>
      <c r="I24" s="21">
        <v>18</v>
      </c>
      <c r="J24" s="21">
        <v>16</v>
      </c>
      <c r="K24" s="21"/>
      <c r="L24" s="21"/>
      <c r="M24" s="21">
        <v>18</v>
      </c>
      <c r="N24" s="21">
        <v>17</v>
      </c>
      <c r="O24" s="21">
        <v>18</v>
      </c>
      <c r="P24" s="21">
        <v>18</v>
      </c>
      <c r="Q24" s="21">
        <v>17</v>
      </c>
      <c r="R24" s="21"/>
      <c r="S24" s="21"/>
      <c r="T24" s="21">
        <v>18</v>
      </c>
      <c r="U24" s="21">
        <v>16</v>
      </c>
      <c r="V24" s="21">
        <v>18</v>
      </c>
      <c r="W24" s="21">
        <v>16</v>
      </c>
      <c r="X24" s="21">
        <v>17</v>
      </c>
      <c r="Y24" s="21"/>
      <c r="Z24" s="21"/>
      <c r="AA24" s="21">
        <v>17</v>
      </c>
      <c r="AB24" s="21">
        <v>17</v>
      </c>
      <c r="AC24" s="409">
        <v>17</v>
      </c>
      <c r="AD24" s="21">
        <v>16</v>
      </c>
      <c r="AE24" s="409">
        <v>17</v>
      </c>
      <c r="AF24" s="21">
        <v>15</v>
      </c>
      <c r="AG24" s="21">
        <v>18</v>
      </c>
      <c r="AH24" s="410">
        <f t="shared" si="0"/>
        <v>376</v>
      </c>
      <c r="AI24" s="22"/>
      <c r="AJ24" s="32"/>
    </row>
    <row r="25" spans="1:37" ht="18.899999999999999" customHeight="1" x14ac:dyDescent="0.2">
      <c r="A25" s="27" t="s">
        <v>146</v>
      </c>
      <c r="B25" s="578" t="s">
        <v>153</v>
      </c>
      <c r="C25" s="579"/>
      <c r="D25" s="34"/>
      <c r="E25" s="34"/>
      <c r="F25" s="34"/>
      <c r="G25" s="34"/>
      <c r="H25" s="34"/>
      <c r="I25" s="33"/>
      <c r="J25" s="33">
        <v>1</v>
      </c>
      <c r="K25" s="34"/>
      <c r="L25" s="34"/>
      <c r="M25" s="34"/>
      <c r="N25" s="34"/>
      <c r="O25" s="34"/>
      <c r="P25" s="33"/>
      <c r="Q25" s="33">
        <v>1</v>
      </c>
      <c r="R25" s="34"/>
      <c r="S25" s="34"/>
      <c r="T25" s="34"/>
      <c r="U25" s="34"/>
      <c r="V25" s="34"/>
      <c r="W25" s="34"/>
      <c r="X25" s="34"/>
      <c r="Y25" s="34"/>
      <c r="Z25" s="34"/>
      <c r="AA25" s="34"/>
      <c r="AB25" s="34"/>
      <c r="AC25" s="411"/>
      <c r="AD25" s="34"/>
      <c r="AE25" s="411"/>
      <c r="AF25" s="34"/>
      <c r="AG25" s="34"/>
      <c r="AH25" s="406">
        <f t="shared" si="0"/>
        <v>2</v>
      </c>
      <c r="AI25" s="20"/>
      <c r="AJ25" s="28"/>
    </row>
    <row r="26" spans="1:37" ht="18.899999999999999" customHeight="1" thickBot="1" x14ac:dyDescent="0.25">
      <c r="A26" s="29"/>
      <c r="B26" s="570" t="s">
        <v>151</v>
      </c>
      <c r="C26" s="571"/>
      <c r="D26" s="52"/>
      <c r="E26" s="52"/>
      <c r="F26" s="52">
        <f t="shared" ref="F26:J26" si="6">F24+F25</f>
        <v>17</v>
      </c>
      <c r="G26" s="52">
        <f t="shared" si="6"/>
        <v>17</v>
      </c>
      <c r="H26" s="52">
        <f t="shared" si="6"/>
        <v>18</v>
      </c>
      <c r="I26" s="52">
        <f t="shared" si="6"/>
        <v>18</v>
      </c>
      <c r="J26" s="52">
        <f t="shared" si="6"/>
        <v>17</v>
      </c>
      <c r="K26" s="52"/>
      <c r="L26" s="52"/>
      <c r="M26" s="52">
        <f t="shared" ref="M26:Q26" si="7">M24+M25</f>
        <v>18</v>
      </c>
      <c r="N26" s="52">
        <f t="shared" si="7"/>
        <v>17</v>
      </c>
      <c r="O26" s="52">
        <f t="shared" si="7"/>
        <v>18</v>
      </c>
      <c r="P26" s="52">
        <f t="shared" si="7"/>
        <v>18</v>
      </c>
      <c r="Q26" s="52">
        <f t="shared" si="7"/>
        <v>18</v>
      </c>
      <c r="R26" s="52"/>
      <c r="S26" s="52"/>
      <c r="T26" s="52">
        <f t="shared" ref="T26:X26" si="8">T24+T25</f>
        <v>18</v>
      </c>
      <c r="U26" s="52">
        <f t="shared" si="8"/>
        <v>16</v>
      </c>
      <c r="V26" s="52">
        <f t="shared" si="8"/>
        <v>18</v>
      </c>
      <c r="W26" s="52">
        <f t="shared" si="8"/>
        <v>16</v>
      </c>
      <c r="X26" s="52">
        <f t="shared" si="8"/>
        <v>17</v>
      </c>
      <c r="Y26" s="52"/>
      <c r="Z26" s="52"/>
      <c r="AA26" s="52">
        <f t="shared" ref="AA26:AD26" si="9">AA24+AA25</f>
        <v>17</v>
      </c>
      <c r="AB26" s="52">
        <f t="shared" si="9"/>
        <v>17</v>
      </c>
      <c r="AC26" s="407">
        <f t="shared" si="9"/>
        <v>17</v>
      </c>
      <c r="AD26" s="52">
        <f t="shared" si="9"/>
        <v>16</v>
      </c>
      <c r="AE26" s="407">
        <f>AE24+AE25</f>
        <v>17</v>
      </c>
      <c r="AF26" s="52">
        <f t="shared" ref="AF26:AG26" si="10">AF24+AF25</f>
        <v>15</v>
      </c>
      <c r="AG26" s="52">
        <f t="shared" si="10"/>
        <v>18</v>
      </c>
      <c r="AH26" s="408">
        <f t="shared" si="0"/>
        <v>378</v>
      </c>
      <c r="AI26" s="30"/>
      <c r="AJ26" s="31"/>
    </row>
    <row r="27" spans="1:37" ht="15" customHeight="1" x14ac:dyDescent="0.2">
      <c r="A27" s="3" t="s">
        <v>476</v>
      </c>
      <c r="B27" s="9"/>
      <c r="C27" s="9"/>
      <c r="D27" s="9"/>
      <c r="E27" s="9"/>
      <c r="F27" s="9"/>
      <c r="G27" s="9"/>
      <c r="H27" s="9"/>
      <c r="I27" s="9"/>
      <c r="J27" s="9"/>
      <c r="K27" s="9"/>
      <c r="L27" s="9"/>
      <c r="M27" s="9"/>
      <c r="N27" s="9"/>
      <c r="O27" s="9"/>
      <c r="P27" s="9"/>
      <c r="Q27" s="9"/>
      <c r="R27" s="9"/>
      <c r="S27" s="9"/>
      <c r="T27" s="9"/>
      <c r="U27" s="9"/>
      <c r="V27" s="9"/>
      <c r="W27" s="9"/>
      <c r="X27" s="9"/>
      <c r="Y27" s="3"/>
      <c r="Z27" s="3"/>
      <c r="AA27" s="3"/>
      <c r="AB27" s="3"/>
      <c r="AC27" s="3"/>
      <c r="AD27" s="3"/>
      <c r="AE27" s="3"/>
      <c r="AF27" s="414"/>
      <c r="AG27" s="414"/>
      <c r="AH27" s="3"/>
      <c r="AI27" s="3"/>
    </row>
    <row r="28" spans="1:37" ht="15" customHeight="1" x14ac:dyDescent="0.2">
      <c r="A28" s="3"/>
      <c r="B28" s="85" t="s">
        <v>375</v>
      </c>
      <c r="C28" s="493"/>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3"/>
      <c r="AH28" s="3"/>
      <c r="AI28" s="3"/>
    </row>
    <row r="29" spans="1:37" ht="15" customHeight="1" x14ac:dyDescent="0.2">
      <c r="A29" s="3"/>
      <c r="B29" s="85" t="s">
        <v>374</v>
      </c>
      <c r="C29" s="493"/>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3"/>
      <c r="AH29" s="3"/>
      <c r="AI29" s="3"/>
    </row>
    <row r="30" spans="1:37" ht="15" customHeight="1" x14ac:dyDescent="0.2">
      <c r="A30" s="8" t="s">
        <v>372</v>
      </c>
      <c r="B30" s="8"/>
      <c r="C30" s="8"/>
      <c r="D30" s="8"/>
      <c r="E30" s="8"/>
      <c r="F30" s="8"/>
      <c r="G30" s="8"/>
      <c r="H30" s="8"/>
      <c r="I30" s="8"/>
      <c r="J30" s="8"/>
      <c r="K30" s="8"/>
      <c r="L30" s="8"/>
      <c r="M30" s="8"/>
      <c r="N30" s="8"/>
      <c r="O30" s="8"/>
      <c r="P30" s="8"/>
      <c r="Q30" s="8"/>
      <c r="R30" s="17"/>
      <c r="S30" s="17"/>
      <c r="T30" s="17"/>
      <c r="U30" s="17"/>
      <c r="V30" s="17"/>
      <c r="W30" s="17"/>
      <c r="X30" s="17"/>
      <c r="Y30" s="17"/>
      <c r="Z30" s="17"/>
      <c r="AA30" s="17"/>
      <c r="AB30" s="17"/>
      <c r="AC30" s="17"/>
      <c r="AD30" s="17"/>
      <c r="AE30" s="17"/>
      <c r="AF30" s="18"/>
      <c r="AG30" s="18"/>
      <c r="AH30" s="18"/>
      <c r="AI30" s="8"/>
      <c r="AJ30" s="8"/>
    </row>
    <row r="31" spans="1:37" ht="15" customHeight="1" x14ac:dyDescent="0.2">
      <c r="A31" s="8" t="s">
        <v>207</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row>
    <row r="32" spans="1:37" ht="15" customHeight="1" x14ac:dyDescent="0.2">
      <c r="A32" s="8" t="s">
        <v>633</v>
      </c>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row>
    <row r="33" spans="1:37" ht="15" customHeight="1" x14ac:dyDescent="0.2">
      <c r="A33" s="13" t="s">
        <v>208</v>
      </c>
      <c r="B33" s="11"/>
      <c r="C33" s="493"/>
      <c r="D33" s="9"/>
      <c r="E33" s="9"/>
      <c r="F33" s="9"/>
      <c r="G33" s="9"/>
      <c r="H33" s="9"/>
      <c r="I33" s="9"/>
      <c r="J33" s="9"/>
      <c r="K33" s="9"/>
      <c r="L33" s="9"/>
      <c r="M33" s="9"/>
      <c r="N33" s="9"/>
      <c r="O33" s="9"/>
      <c r="P33" s="9"/>
      <c r="Q33" s="9"/>
      <c r="R33" s="9"/>
      <c r="S33" s="9"/>
      <c r="T33" s="9"/>
      <c r="U33" s="9"/>
      <c r="V33" s="9"/>
      <c r="W33" s="9"/>
      <c r="X33" s="9"/>
      <c r="Y33" s="3"/>
      <c r="Z33" s="3"/>
      <c r="AA33" s="3"/>
      <c r="AB33" s="3"/>
      <c r="AC33" s="3"/>
      <c r="AD33" s="3"/>
      <c r="AE33" s="3"/>
      <c r="AF33" s="3"/>
      <c r="AG33" s="3"/>
      <c r="AH33" s="3"/>
      <c r="AI33" s="3"/>
    </row>
    <row r="34" spans="1:37" ht="15" customHeight="1" x14ac:dyDescent="0.2">
      <c r="A34" s="13" t="s">
        <v>209</v>
      </c>
      <c r="B34" s="11"/>
      <c r="C34" s="493"/>
      <c r="D34" s="9"/>
      <c r="E34" s="9"/>
      <c r="F34" s="9"/>
      <c r="G34" s="9"/>
      <c r="H34" s="9"/>
      <c r="I34" s="9"/>
      <c r="J34" s="9"/>
      <c r="K34" s="9"/>
      <c r="L34" s="9"/>
      <c r="M34" s="9"/>
      <c r="N34" s="9"/>
      <c r="O34" s="9"/>
      <c r="P34" s="9"/>
      <c r="Q34" s="9"/>
      <c r="R34" s="9"/>
      <c r="S34" s="9"/>
      <c r="T34" s="9"/>
      <c r="U34" s="9"/>
      <c r="V34" s="9"/>
      <c r="W34" s="9"/>
      <c r="X34" s="9"/>
      <c r="Y34" s="12"/>
      <c r="Z34" s="12"/>
      <c r="AA34" s="12"/>
      <c r="AB34" s="12"/>
      <c r="AC34" s="12"/>
      <c r="AD34" s="12"/>
      <c r="AE34" s="12"/>
      <c r="AF34" s="12"/>
      <c r="AG34" s="12"/>
      <c r="AH34" s="12"/>
      <c r="AI34" s="12"/>
    </row>
    <row r="35" spans="1:37" ht="19.5" customHeight="1" x14ac:dyDescent="0.2">
      <c r="A35" s="13" t="s">
        <v>210</v>
      </c>
      <c r="B35" s="493"/>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10"/>
      <c r="AH35" s="10"/>
      <c r="AI35" s="10"/>
    </row>
    <row r="36" spans="1:37" s="53" customFormat="1" ht="32.4" customHeight="1" x14ac:dyDescent="0.2">
      <c r="A36" s="568" t="s">
        <v>560</v>
      </c>
      <c r="B36" s="569"/>
      <c r="C36" s="569"/>
      <c r="D36" s="569"/>
      <c r="E36" s="569"/>
      <c r="F36" s="569"/>
      <c r="G36" s="569"/>
      <c r="H36" s="569"/>
      <c r="I36" s="569"/>
      <c r="J36" s="569"/>
      <c r="K36" s="569"/>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c r="AJ36" s="494"/>
      <c r="AK36" s="494"/>
    </row>
  </sheetData>
  <mergeCells count="30">
    <mergeCell ref="A36:AI36"/>
    <mergeCell ref="A1:AJ1"/>
    <mergeCell ref="Z3:AI3"/>
    <mergeCell ref="Z4:AI4"/>
    <mergeCell ref="Z5:AI5"/>
    <mergeCell ref="C6:E6"/>
    <mergeCell ref="F6:J6"/>
    <mergeCell ref="K6:Q6"/>
    <mergeCell ref="R6:V6"/>
    <mergeCell ref="W6:AD6"/>
    <mergeCell ref="AE6:AH6"/>
    <mergeCell ref="AJ9:AJ10"/>
    <mergeCell ref="C7:E7"/>
    <mergeCell ref="F7:J7"/>
    <mergeCell ref="K7:Q7"/>
    <mergeCell ref="R7:V7"/>
    <mergeCell ref="W7:AD7"/>
    <mergeCell ref="AE7:AH7"/>
    <mergeCell ref="A9:A10"/>
    <mergeCell ref="B9:B10"/>
    <mergeCell ref="C9:C10"/>
    <mergeCell ref="AH9:AH10"/>
    <mergeCell ref="AI9:AI10"/>
    <mergeCell ref="B26:C26"/>
    <mergeCell ref="A20:C20"/>
    <mergeCell ref="B21:C21"/>
    <mergeCell ref="B22:C22"/>
    <mergeCell ref="B23:C23"/>
    <mergeCell ref="B24:C24"/>
    <mergeCell ref="B25:C25"/>
  </mergeCells>
  <phoneticPr fontId="22"/>
  <pageMargins left="0.70866141732283472" right="0.70866141732283472" top="0.51181102362204722" bottom="0" header="0.31496062992125984" footer="0.31496062992125984"/>
  <pageSetup paperSize="9" scale="8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●R6調査書「通所介護」 </vt:lpstr>
      <vt:lpstr>●R6勤務表「通所介護」</vt:lpstr>
      <vt:lpstr>●R6勤務表「通所介護」記入例１</vt:lpstr>
      <vt:lpstr>●R6勤務表「通所介護」記入例２</vt:lpstr>
      <vt:lpstr>●R6勤務表「通所介護」!Print_Area</vt:lpstr>
      <vt:lpstr>●R6勤務表「通所介護」記入例１!Print_Area</vt:lpstr>
      <vt:lpstr>●R6勤務表「通所介護」記入例２!Print_Area</vt:lpstr>
      <vt:lpstr>'●R6調査書「通所介護」 '!Print_Area</vt:lpstr>
      <vt:lpstr>'●R6調査書「通所介護」 '!Print_Titles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2024-06-25T00:51:46Z</cp:lastPrinted>
  <dcterms:created xsi:type="dcterms:W3CDTF">2014-01-27T07:12:24Z</dcterms:created>
  <dcterms:modified xsi:type="dcterms:W3CDTF">2024-07-09T02:03:52Z</dcterms:modified>
</cp:coreProperties>
</file>