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012" windowHeight="7596" activeTab="6"/>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'様式１－２'!$A$1:$Q$28</definedName>
    <definedName name="_xlnm.Print_Area" localSheetId="4">'様式１－２【記載例】'!$A$1:$Q$26</definedName>
    <definedName name="_xlnm.Print_Area" localSheetId="2">'様式１－３'!$A$1:$X$34</definedName>
    <definedName name="_xlnm.Print_Area" localSheetId="5">'様式１－３【記載例】'!$A$1:$X$35</definedName>
    <definedName name="_xlnm.Print_Area" localSheetId="3">'様式１－４'!$A$1:$BP$106</definedName>
    <definedName name="_xlnm.Print_Area" localSheetId="6">'様式１－４ 【記載例】'!$A$1:$BP$106</definedName>
    <definedName name="_xlnm.Print_Titles" localSheetId="3">'様式１－４'!$1:$6</definedName>
    <definedName name="_xlnm.Print_Titles" localSheetId="6">'様式１－４ 【記載例】'!$1:$6</definedName>
  </definedNames>
  <calcPr calcId="162913"/>
</workbook>
</file>

<file path=xl/calcChain.xml><?xml version="1.0" encoding="utf-8"?>
<calcChain xmlns="http://schemas.openxmlformats.org/spreadsheetml/2006/main">
  <c r="G100" i="9" l="1"/>
  <c r="G98" i="9"/>
  <c r="G96" i="9"/>
  <c r="G94" i="9"/>
  <c r="G92" i="9"/>
  <c r="G90" i="9"/>
  <c r="G88" i="9"/>
  <c r="G86" i="9"/>
  <c r="G84" i="9"/>
  <c r="G82" i="9"/>
  <c r="G80" i="9"/>
  <c r="G78" i="9"/>
  <c r="G102" i="9" s="1"/>
  <c r="AL67" i="9"/>
  <c r="G67" i="9"/>
  <c r="AL65" i="9"/>
  <c r="G65" i="9"/>
  <c r="AL63" i="9"/>
  <c r="G63" i="9"/>
  <c r="AL61" i="9"/>
  <c r="G61" i="9"/>
  <c r="AL59" i="9"/>
  <c r="G59" i="9"/>
  <c r="AL57" i="9"/>
  <c r="G57" i="9"/>
  <c r="AL55" i="9"/>
  <c r="G55" i="9"/>
  <c r="AL53" i="9"/>
  <c r="G53" i="9"/>
  <c r="AL51" i="9"/>
  <c r="G51" i="9"/>
  <c r="AL49" i="9"/>
  <c r="G49" i="9"/>
  <c r="AL47" i="9"/>
  <c r="G47" i="9"/>
  <c r="AL45" i="9"/>
  <c r="AL69" i="9" s="1"/>
  <c r="G45" i="9"/>
  <c r="G69" i="9" s="1"/>
  <c r="AL34" i="9"/>
  <c r="AL32" i="9"/>
  <c r="AL30" i="9"/>
  <c r="AL28" i="9"/>
  <c r="AL26" i="9"/>
  <c r="AL24" i="9"/>
  <c r="AL22" i="9"/>
  <c r="AL20" i="9"/>
  <c r="AL18" i="9"/>
  <c r="AL16" i="9"/>
  <c r="AL14" i="9"/>
  <c r="AL12" i="9"/>
  <c r="AL36" i="9" s="1"/>
  <c r="G100" i="6"/>
  <c r="G98" i="6"/>
  <c r="G96" i="6"/>
  <c r="G94" i="6"/>
  <c r="G92" i="6"/>
  <c r="G90" i="6"/>
  <c r="G88" i="6"/>
  <c r="G86" i="6"/>
  <c r="G84" i="6"/>
  <c r="G82" i="6"/>
  <c r="G80" i="6"/>
  <c r="G78" i="6"/>
  <c r="G102" i="6" s="1"/>
  <c r="F21" i="2"/>
  <c r="J21" i="2"/>
  <c r="L21" i="2" s="1"/>
  <c r="N21" i="2" s="1"/>
  <c r="P21" i="2" s="1"/>
  <c r="J20" i="2"/>
  <c r="O5" i="5" l="1"/>
  <c r="H23" i="3"/>
  <c r="D23" i="3"/>
  <c r="B23" i="3"/>
  <c r="F22" i="3"/>
  <c r="L22" i="3" s="1"/>
  <c r="N22" i="3" s="1"/>
  <c r="P22" i="3" s="1"/>
  <c r="F21" i="3"/>
  <c r="L21" i="3" s="1"/>
  <c r="N21" i="3" s="1"/>
  <c r="P21" i="3" s="1"/>
  <c r="F20" i="3"/>
  <c r="L20" i="3" s="1"/>
  <c r="N20" i="3" s="1"/>
  <c r="P20" i="3" s="1"/>
  <c r="J19" i="3"/>
  <c r="J23" i="3" s="1"/>
  <c r="F19" i="3"/>
  <c r="L19" i="3" s="1"/>
  <c r="L23" i="3" l="1"/>
  <c r="N19" i="3"/>
  <c r="F23" i="3"/>
  <c r="P19" i="3" l="1"/>
  <c r="P23" i="3" s="1"/>
  <c r="N23" i="3"/>
  <c r="F22" i="2" l="1"/>
  <c r="L22" i="2" s="1"/>
  <c r="N22" i="2" s="1"/>
  <c r="P22" i="2" s="1"/>
  <c r="F23" i="2"/>
  <c r="L23" i="2" s="1"/>
  <c r="N23" i="2" s="1"/>
  <c r="P23" i="2" s="1"/>
  <c r="F24" i="2"/>
  <c r="L24" i="2" s="1"/>
  <c r="N24" i="2" s="1"/>
  <c r="P24" i="2" s="1"/>
  <c r="AO5" i="6" l="1"/>
  <c r="O5" i="4"/>
  <c r="M3" i="2"/>
  <c r="G12" i="9" l="1"/>
  <c r="G14" i="9"/>
  <c r="G36" i="9" s="1"/>
  <c r="G18" i="9"/>
  <c r="G22" i="9"/>
  <c r="G20" i="9"/>
  <c r="G34" i="9"/>
  <c r="G32" i="9"/>
  <c r="G30" i="9"/>
  <c r="G28" i="9"/>
  <c r="G26" i="9"/>
  <c r="G24" i="9"/>
  <c r="G16" i="9"/>
  <c r="AL67" i="6" l="1"/>
  <c r="G67" i="6"/>
  <c r="AL65" i="6"/>
  <c r="G65" i="6"/>
  <c r="AL63" i="6"/>
  <c r="G63" i="6"/>
  <c r="AL61" i="6"/>
  <c r="G61" i="6"/>
  <c r="AL59" i="6"/>
  <c r="G59" i="6"/>
  <c r="AL57" i="6"/>
  <c r="G57" i="6"/>
  <c r="AL55" i="6"/>
  <c r="G55" i="6"/>
  <c r="AL53" i="6"/>
  <c r="G53" i="6"/>
  <c r="AL51" i="6"/>
  <c r="G51" i="6"/>
  <c r="AL49" i="6"/>
  <c r="G49" i="6"/>
  <c r="AL47" i="6"/>
  <c r="G47" i="6"/>
  <c r="AL45" i="6"/>
  <c r="AL69" i="6" s="1"/>
  <c r="G45" i="6"/>
  <c r="G69" i="6" s="1"/>
  <c r="AL34" i="6" l="1"/>
  <c r="AL32" i="6"/>
  <c r="AL30" i="6"/>
  <c r="AL28" i="6"/>
  <c r="AL26" i="6"/>
  <c r="AL24" i="6"/>
  <c r="AL22" i="6"/>
  <c r="AL20" i="6"/>
  <c r="AL18" i="6"/>
  <c r="AL16" i="6"/>
  <c r="AL14" i="6"/>
  <c r="AL12" i="6"/>
  <c r="AL36" i="6" l="1"/>
  <c r="G12" i="6" l="1"/>
  <c r="G34" i="6" l="1"/>
  <c r="G32" i="6"/>
  <c r="G30" i="6"/>
  <c r="G28" i="6"/>
  <c r="G26" i="6"/>
  <c r="G24" i="6"/>
  <c r="G22" i="6"/>
  <c r="G20" i="6"/>
  <c r="G18" i="6"/>
  <c r="G16" i="6"/>
  <c r="G14" i="6"/>
  <c r="J25" i="2"/>
  <c r="H25" i="2"/>
  <c r="D25" i="2"/>
  <c r="B25" i="2"/>
  <c r="F20" i="2"/>
  <c r="F25" i="2" s="1"/>
  <c r="L20" i="2" l="1"/>
  <c r="N20" i="2" s="1"/>
  <c r="N25" i="2" s="1"/>
  <c r="G36" i="6"/>
  <c r="L25" i="2" l="1"/>
  <c r="P20" i="2"/>
  <c r="P25" i="2" s="1"/>
</calcChain>
</file>

<file path=xl/comments1.xml><?xml version="1.0" encoding="utf-8"?>
<comments xmlns="http://schemas.openxmlformats.org/spreadsheetml/2006/main">
  <authors>
    <author>作成者</author>
  </authors>
  <commentList>
    <comment ref="A10" authorId="0" shapeId="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5"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5"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5" authorId="0" shapeId="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authors>
    <author>作成者</author>
  </authors>
  <commentList>
    <comment ref="A9" authorId="0" shapeId="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4"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4"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4" authorId="0" shapeId="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authors>
    <author>作成者</author>
  </authors>
  <commentList>
    <comment ref="A12" authorId="0" shapeId="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List>
</comments>
</file>

<file path=xl/sharedStrings.xml><?xml version="1.0" encoding="utf-8"?>
<sst xmlns="http://schemas.openxmlformats.org/spreadsheetml/2006/main" count="511" uniqueCount="117">
  <si>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</si>
  <si>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</si>
  <si>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</si>
  <si>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</si>
  <si>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</si>
  <si>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</si>
  <si>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</si>
  <si>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</si>
  <si>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</si>
  <si>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</si>
  <si>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</si>
  <si>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</si>
  <si>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</si>
  <si>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</si>
  <si>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</si>
  <si>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</si>
  <si>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</si>
  <si>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</si>
  <si>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</si>
  <si>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</si>
  <si>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</si>
  <si>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</si>
  <si>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</si>
  <si>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</si>
  <si>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</si>
  <si>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</si>
  <si>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</si>
  <si>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</si>
  <si>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</si>
  <si>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</si>
  <si>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</si>
  <si>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</si>
  <si>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</si>
  <si>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</si>
  <si>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</si>
  <si>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</si>
  <si>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円</t>
    <rPh sb="0" eb="1">
      <t>エン</t>
    </rPh>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</si>
  <si>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</si>
  <si>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</si>
  <si>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</si>
  <si>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</si>
  <si>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</si>
  <si>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</si>
  <si>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</si>
  <si>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</si>
  <si>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</si>
  <si>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</si>
  <si>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</si>
  <si>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その他</t>
    <rPh sb="2" eb="3">
      <t>ホカ</t>
    </rPh>
    <phoneticPr fontId="25"/>
  </si>
  <si>
    <t>新規</t>
  </si>
  <si>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</si>
  <si>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</si>
  <si>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</si>
  <si>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</si>
  <si>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</si>
  <si>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</si>
  <si>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</si>
  <si>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</si>
  <si>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</si>
  <si>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</si>
  <si>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</si>
  <si>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</si>
  <si>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</si>
  <si>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</si>
  <si>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</si>
  <si>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</si>
  <si>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</si>
  <si>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</si>
  <si>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</si>
  <si>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</si>
  <si>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</si>
  <si>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</si>
  <si>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</si>
  <si>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団体名</t>
    <phoneticPr fontId="2"/>
  </si>
  <si>
    <t>合計</t>
    <rPh sb="0" eb="2">
      <t>ゴウケイ</t>
    </rPh>
    <phoneticPr fontId="2"/>
  </si>
  <si>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</si>
  <si>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</si>
  <si>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</si>
  <si>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</si>
  <si>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r>
      <t xml:space="preserve">団体の活動内容
</t>
    </r>
    <r>
      <rPr>
        <sz val="11"/>
        <rFont val="ＭＳ Ｐゴシック"/>
        <family val="3"/>
        <charset val="128"/>
        <scheme val="minor"/>
      </rPr>
      <t>※貴団体が取り組んでいる特定妊婦等への支援に関する活動について、直近１年間以上の活動を客観的な事実により記入すること。</t>
    </r>
    <rPh sb="21" eb="26">
      <t>トクテイニンプトウ</t>
    </rPh>
    <rPh sb="28" eb="30">
      <t>シエン</t>
    </rPh>
    <phoneticPr fontId="2"/>
  </si>
  <si>
    <t>基本分</t>
    <rPh sb="0" eb="2">
      <t>キホン</t>
    </rPh>
    <rPh sb="2" eb="3">
      <t>ブン</t>
    </rPh>
    <phoneticPr fontId="2"/>
  </si>
  <si>
    <t>休日相談対応体制加算</t>
    <rPh sb="0" eb="4">
      <t>キュウジツソウダン</t>
    </rPh>
    <rPh sb="4" eb="6">
      <t>タイオウ</t>
    </rPh>
    <rPh sb="6" eb="8">
      <t>タイセイ</t>
    </rPh>
    <rPh sb="8" eb="10">
      <t>カサン</t>
    </rPh>
    <phoneticPr fontId="2"/>
  </si>
  <si>
    <t>心理療法連携支援加算</t>
    <rPh sb="0" eb="2">
      <t>シンリ</t>
    </rPh>
    <rPh sb="2" eb="4">
      <t>リョウホウ</t>
    </rPh>
    <rPh sb="4" eb="6">
      <t>レンケイ</t>
    </rPh>
    <rPh sb="6" eb="8">
      <t>シエン</t>
    </rPh>
    <rPh sb="8" eb="10">
      <t>カサン</t>
    </rPh>
    <phoneticPr fontId="2"/>
  </si>
  <si>
    <t>法律相談連携支援加算</t>
    <rPh sb="0" eb="2">
      <t>ホウリツ</t>
    </rPh>
    <rPh sb="2" eb="4">
      <t>ソウダン</t>
    </rPh>
    <rPh sb="4" eb="8">
      <t>レンケイシエン</t>
    </rPh>
    <rPh sb="8" eb="10">
      <t>カサン</t>
    </rPh>
    <phoneticPr fontId="2"/>
  </si>
  <si>
    <t>期待される効果</t>
    <rPh sb="0" eb="2">
      <t>キタイ</t>
    </rPh>
    <rPh sb="5" eb="7">
      <t>コウカ</t>
    </rPh>
    <phoneticPr fontId="2"/>
  </si>
  <si>
    <t>実施体制（職員配置）</t>
    <rPh sb="0" eb="4">
      <t>ジッシタイセイ</t>
    </rPh>
    <rPh sb="5" eb="7">
      <t>ショクイン</t>
    </rPh>
    <rPh sb="7" eb="9">
      <t>ハイチ</t>
    </rPh>
    <phoneticPr fontId="25"/>
  </si>
  <si>
    <t>加算対象の事業について</t>
    <rPh sb="0" eb="2">
      <t>カサン</t>
    </rPh>
    <rPh sb="2" eb="4">
      <t>タイショウ</t>
    </rPh>
    <rPh sb="5" eb="7">
      <t>ジギョウ</t>
    </rPh>
    <phoneticPr fontId="25"/>
  </si>
  <si>
    <t>必須事業について（支援計画の策定・相談支援・生活支援）</t>
    <rPh sb="0" eb="2">
      <t>ヒッス</t>
    </rPh>
    <rPh sb="2" eb="4">
      <t>ジギョウ</t>
    </rPh>
    <rPh sb="9" eb="11">
      <t>シエン</t>
    </rPh>
    <rPh sb="11" eb="13">
      <t>ケイカク</t>
    </rPh>
    <rPh sb="14" eb="16">
      <t>サクテイ</t>
    </rPh>
    <rPh sb="17" eb="19">
      <t>ソウダン</t>
    </rPh>
    <rPh sb="19" eb="21">
      <t>シエン</t>
    </rPh>
    <rPh sb="22" eb="24">
      <t>セイカツ</t>
    </rPh>
    <rPh sb="24" eb="26">
      <t>シエン</t>
    </rPh>
    <phoneticPr fontId="25"/>
  </si>
  <si>
    <t>取組内容（支援方法、対象者の把握方法、対象者の見込み人数等）</t>
    <rPh sb="0" eb="1">
      <t>ト</t>
    </rPh>
    <rPh sb="1" eb="2">
      <t>ク</t>
    </rPh>
    <rPh sb="2" eb="4">
      <t>ナイヨウ</t>
    </rPh>
    <rPh sb="5" eb="7">
      <t>シエン</t>
    </rPh>
    <rPh sb="7" eb="9">
      <t>ホウホウ</t>
    </rPh>
    <rPh sb="10" eb="13">
      <t>タイショウシャ</t>
    </rPh>
    <rPh sb="14" eb="16">
      <t>ハアク</t>
    </rPh>
    <rPh sb="16" eb="18">
      <t>ホウホウ</t>
    </rPh>
    <rPh sb="19" eb="22">
      <t>タイショウシャ</t>
    </rPh>
    <rPh sb="23" eb="25">
      <t>ミコ</t>
    </rPh>
    <rPh sb="26" eb="28">
      <t>ニンズウ</t>
    </rPh>
    <rPh sb="28" eb="29">
      <t>トウ</t>
    </rPh>
    <phoneticPr fontId="25"/>
  </si>
  <si>
    <t>関係機関等の連携体制</t>
    <rPh sb="0" eb="2">
      <t>カンケイ</t>
    </rPh>
    <rPh sb="2" eb="4">
      <t>キカン</t>
    </rPh>
    <rPh sb="4" eb="5">
      <t>トウ</t>
    </rPh>
    <rPh sb="6" eb="8">
      <t>レンケイ</t>
    </rPh>
    <rPh sb="8" eb="10">
      <t>タイセイ</t>
    </rPh>
    <phoneticPr fontId="2"/>
  </si>
  <si>
    <t>心理療法連携支援の取組内容</t>
    <rPh sb="0" eb="2">
      <t>シンリ</t>
    </rPh>
    <rPh sb="2" eb="4">
      <t>リョウホウ</t>
    </rPh>
    <rPh sb="4" eb="6">
      <t>レンケイ</t>
    </rPh>
    <rPh sb="6" eb="8">
      <t>シエン</t>
    </rPh>
    <rPh sb="9" eb="11">
      <t>トリクミ</t>
    </rPh>
    <rPh sb="11" eb="13">
      <t>ナイヨウ</t>
    </rPh>
    <phoneticPr fontId="25"/>
  </si>
  <si>
    <t>法律相談支援の取組内容</t>
    <rPh sb="0" eb="2">
      <t>ホウリツ</t>
    </rPh>
    <rPh sb="2" eb="4">
      <t>ソウダン</t>
    </rPh>
    <rPh sb="4" eb="6">
      <t>シエン</t>
    </rPh>
    <rPh sb="7" eb="9">
      <t>トリクミ</t>
    </rPh>
    <rPh sb="9" eb="11">
      <t>ナイヨウ</t>
    </rPh>
    <phoneticPr fontId="2"/>
  </si>
  <si>
    <t>休日・夜間相談対応の取組内容</t>
    <rPh sb="0" eb="2">
      <t>キュウジツ</t>
    </rPh>
    <rPh sb="3" eb="5">
      <t>ヤカン</t>
    </rPh>
    <rPh sb="5" eb="7">
      <t>ソウダン</t>
    </rPh>
    <rPh sb="7" eb="9">
      <t>タイオウ</t>
    </rPh>
    <rPh sb="10" eb="12">
      <t>トリクミ</t>
    </rPh>
    <rPh sb="12" eb="14">
      <t>ナイヨウ</t>
    </rPh>
    <phoneticPr fontId="2"/>
  </si>
  <si>
    <t>心理療法連携支援（加算分）</t>
    <rPh sb="0" eb="2">
      <t>シンリ</t>
    </rPh>
    <rPh sb="2" eb="4">
      <t>リョウホウ</t>
    </rPh>
    <rPh sb="4" eb="6">
      <t>レンケイ</t>
    </rPh>
    <rPh sb="6" eb="8">
      <t>シエン</t>
    </rPh>
    <phoneticPr fontId="2"/>
  </si>
  <si>
    <t>法律相談連携支援（加算分）</t>
    <rPh sb="0" eb="2">
      <t>ホウリツ</t>
    </rPh>
    <rPh sb="2" eb="4">
      <t>ソウダン</t>
    </rPh>
    <rPh sb="4" eb="6">
      <t>レンケイ</t>
    </rPh>
    <rPh sb="6" eb="8">
      <t>シエン</t>
    </rPh>
    <rPh sb="9" eb="11">
      <t>カサン</t>
    </rPh>
    <rPh sb="11" eb="12">
      <t>ブン</t>
    </rPh>
    <phoneticPr fontId="2"/>
  </si>
  <si>
    <t>○</t>
  </si>
  <si>
    <r>
      <t xml:space="preserve">入居機能加算　積算用
</t>
    </r>
    <r>
      <rPr>
        <sz val="12"/>
        <rFont val="ＭＳ Ｐゴシック"/>
        <family val="3"/>
        <charset val="128"/>
      </rPr>
      <t>実施している場合</t>
    </r>
    <r>
      <rPr>
        <b/>
        <sz val="12"/>
        <rFont val="ＭＳ Ｐゴシック"/>
        <family val="3"/>
        <charset val="128"/>
      </rPr>
      <t>、</t>
    </r>
    <r>
      <rPr>
        <sz val="12"/>
        <rFont val="ＭＳ Ｐゴシック"/>
        <family val="3"/>
        <charset val="128"/>
      </rPr>
      <t>○をつけてください。</t>
    </r>
    <rPh sb="0" eb="4">
      <t>ニュウキョキノウ</t>
    </rPh>
    <rPh sb="4" eb="6">
      <t>カサン</t>
    </rPh>
    <rPh sb="7" eb="9">
      <t>セキサン</t>
    </rPh>
    <rPh sb="9" eb="10">
      <t>ヨウ</t>
    </rPh>
    <rPh sb="11" eb="13">
      <t>ジッシ</t>
    </rPh>
    <rPh sb="17" eb="19">
      <t>バアイ</t>
    </rPh>
    <phoneticPr fontId="2"/>
  </si>
  <si>
    <t>（１）宿直の実施</t>
    <rPh sb="3" eb="5">
      <t>シュクチョク</t>
    </rPh>
    <rPh sb="6" eb="8">
      <t>ジッシ</t>
    </rPh>
    <phoneticPr fontId="42"/>
  </si>
  <si>
    <t>（２）-1居室稼働　450人日～900人日</t>
    <rPh sb="5" eb="7">
      <t>キョシツ</t>
    </rPh>
    <rPh sb="7" eb="9">
      <t>カドウ</t>
    </rPh>
    <rPh sb="13" eb="14">
      <t>ニン</t>
    </rPh>
    <rPh sb="14" eb="15">
      <t>ニチ</t>
    </rPh>
    <rPh sb="19" eb="20">
      <t>ニン</t>
    </rPh>
    <rPh sb="20" eb="21">
      <t>ニチ</t>
    </rPh>
    <phoneticPr fontId="2"/>
  </si>
  <si>
    <t>（２）-2　居室稼働　901人日以上</t>
    <rPh sb="6" eb="8">
      <t>キョシツ</t>
    </rPh>
    <rPh sb="8" eb="10">
      <t>カドウ</t>
    </rPh>
    <rPh sb="14" eb="15">
      <t>ニン</t>
    </rPh>
    <rPh sb="15" eb="16">
      <t>ニチ</t>
    </rPh>
    <rPh sb="16" eb="18">
      <t>イジョウ</t>
    </rPh>
    <phoneticPr fontId="25"/>
  </si>
  <si>
    <t>（３）居室の確保</t>
    <rPh sb="3" eb="5">
      <t>キョシツ</t>
    </rPh>
    <rPh sb="6" eb="8">
      <t>カクホ</t>
    </rPh>
    <phoneticPr fontId="25"/>
  </si>
  <si>
    <t>宿直</t>
    <rPh sb="0" eb="2">
      <t>シュクチョク</t>
    </rPh>
    <phoneticPr fontId="2"/>
  </si>
  <si>
    <t>450人日</t>
    <rPh sb="3" eb="4">
      <t>ニン</t>
    </rPh>
    <rPh sb="4" eb="5">
      <t>ニチ</t>
    </rPh>
    <phoneticPr fontId="2"/>
  </si>
  <si>
    <t>901人日</t>
    <rPh sb="3" eb="4">
      <t>ニン</t>
    </rPh>
    <rPh sb="4" eb="5">
      <t>ニチ</t>
    </rPh>
    <phoneticPr fontId="2"/>
  </si>
  <si>
    <t>居室確保</t>
    <rPh sb="0" eb="2">
      <t>キョシツ</t>
    </rPh>
    <rPh sb="2" eb="4">
      <t>カクホ</t>
    </rPh>
    <phoneticPr fontId="2"/>
  </si>
  <si>
    <t>ボランティアスタッフ1,050円×４時間×５人×４回×１２月</t>
    <rPh sb="29" eb="30">
      <t>ツキ</t>
    </rPh>
    <phoneticPr fontId="2"/>
  </si>
  <si>
    <t>保健師　８，１４０円×５人×６回×１２月</t>
    <rPh sb="0" eb="3">
      <t>ホケンシ</t>
    </rPh>
    <rPh sb="19" eb="20">
      <t>ツキ</t>
    </rPh>
    <phoneticPr fontId="2"/>
  </si>
  <si>
    <t>令和6年4月1日～令和7年3月31日</t>
    <rPh sb="0" eb="2">
      <t>レイワ</t>
    </rPh>
    <rPh sb="3" eb="4">
      <t>ネン</t>
    </rPh>
    <rPh sb="5" eb="6">
      <t>ガツ</t>
    </rPh>
    <rPh sb="7" eb="8">
      <t>ニチ</t>
    </rPh>
    <rPh sb="9" eb="11">
      <t>レイワ</t>
    </rPh>
    <rPh sb="12" eb="13">
      <t>ネン</t>
    </rPh>
    <rPh sb="14" eb="15">
      <t>ガツ</t>
    </rPh>
    <rPh sb="17" eb="18">
      <t>ニチ</t>
    </rPh>
    <phoneticPr fontId="2"/>
  </si>
  <si>
    <t>特定妊婦等にとって心理的なハードルの高い公的機関に代わる効果的な相談窓口になることで、特定妊婦を早期に把握し、効果的な支援につなげることが期待できる。</t>
    <rPh sb="0" eb="4">
      <t>トクテイニンプ</t>
    </rPh>
    <rPh sb="4" eb="5">
      <t>ナド</t>
    </rPh>
    <rPh sb="9" eb="12">
      <t>シンリテキ</t>
    </rPh>
    <rPh sb="18" eb="19">
      <t>タカ</t>
    </rPh>
    <rPh sb="20" eb="22">
      <t>コウテキ</t>
    </rPh>
    <rPh sb="22" eb="24">
      <t>キカン</t>
    </rPh>
    <rPh sb="25" eb="26">
      <t>カ</t>
    </rPh>
    <rPh sb="28" eb="31">
      <t>コウカテキ</t>
    </rPh>
    <rPh sb="32" eb="34">
      <t>ソウダン</t>
    </rPh>
    <rPh sb="34" eb="36">
      <t>マドグチ</t>
    </rPh>
    <rPh sb="43" eb="47">
      <t>トクテイニンプ</t>
    </rPh>
    <rPh sb="48" eb="50">
      <t>ソウキ</t>
    </rPh>
    <rPh sb="51" eb="53">
      <t>ハアク</t>
    </rPh>
    <rPh sb="55" eb="58">
      <t>コウカテキ</t>
    </rPh>
    <rPh sb="59" eb="61">
      <t>シエン</t>
    </rPh>
    <rPh sb="69" eb="71">
      <t>キタイ</t>
    </rPh>
    <phoneticPr fontId="2"/>
  </si>
  <si>
    <t>家庭生活に困難を抱える特定妊婦や出産後の母子に、一時的な住まいや食事の提供等を行うことで、安心した生活を行うことができるようにすること。</t>
    <rPh sb="0" eb="2">
      <t>カテイ</t>
    </rPh>
    <rPh sb="2" eb="4">
      <t>セイカツ</t>
    </rPh>
    <rPh sb="5" eb="7">
      <t>コンナン</t>
    </rPh>
    <rPh sb="8" eb="9">
      <t>カカ</t>
    </rPh>
    <rPh sb="11" eb="15">
      <t>トクテイニンプ</t>
    </rPh>
    <rPh sb="16" eb="18">
      <t>シュッサン</t>
    </rPh>
    <rPh sb="18" eb="19">
      <t>ゴ</t>
    </rPh>
    <rPh sb="20" eb="22">
      <t>ボシ</t>
    </rPh>
    <rPh sb="24" eb="27">
      <t>イチジテキ</t>
    </rPh>
    <rPh sb="28" eb="29">
      <t>ス</t>
    </rPh>
    <rPh sb="32" eb="34">
      <t>ショクジ</t>
    </rPh>
    <rPh sb="35" eb="37">
      <t>テイキョウ</t>
    </rPh>
    <rPh sb="37" eb="38">
      <t>トウ</t>
    </rPh>
    <rPh sb="39" eb="40">
      <t>オコナ</t>
    </rPh>
    <rPh sb="45" eb="47">
      <t>アンシン</t>
    </rPh>
    <rPh sb="49" eb="51">
      <t>セイカツ</t>
    </rPh>
    <rPh sb="52" eb="53">
      <t>オコナ</t>
    </rPh>
    <phoneticPr fontId="2"/>
  </si>
  <si>
    <t>・行政機関との連携　～～～～～
・医療機関との連携　～～～～～
・乳児院との連携　～～～～～</t>
    <rPh sb="1" eb="3">
      <t>ギョウセイ</t>
    </rPh>
    <rPh sb="3" eb="5">
      <t>キカン</t>
    </rPh>
    <rPh sb="7" eb="9">
      <t>レンケイ</t>
    </rPh>
    <rPh sb="17" eb="19">
      <t>イリョウ</t>
    </rPh>
    <rPh sb="19" eb="21">
      <t>キカン</t>
    </rPh>
    <rPh sb="23" eb="25">
      <t>レンケイ</t>
    </rPh>
    <rPh sb="33" eb="35">
      <t>ニュウジ</t>
    </rPh>
    <rPh sb="35" eb="36">
      <t>イン</t>
    </rPh>
    <rPh sb="38" eb="40">
      <t>レンケイ</t>
    </rPh>
    <phoneticPr fontId="2"/>
  </si>
  <si>
    <t>・支援対象　主に都内の特定妊婦
・支援対象見込み人数　○○人
・対象者の把握方法　～～～～～
・SNS等による相談窓口　　　～～～～～
・職員研修の実施　　～～～～～</t>
    <rPh sb="1" eb="3">
      <t>シエン</t>
    </rPh>
    <rPh sb="3" eb="5">
      <t>タイショウ</t>
    </rPh>
    <rPh sb="6" eb="7">
      <t>オモ</t>
    </rPh>
    <rPh sb="8" eb="10">
      <t>トナイ</t>
    </rPh>
    <rPh sb="11" eb="15">
      <t>トクテイニンプ</t>
    </rPh>
    <rPh sb="17" eb="19">
      <t>シエン</t>
    </rPh>
    <rPh sb="19" eb="21">
      <t>タイショウ</t>
    </rPh>
    <rPh sb="21" eb="23">
      <t>ミコ</t>
    </rPh>
    <rPh sb="24" eb="26">
      <t>ニンズウ</t>
    </rPh>
    <rPh sb="29" eb="30">
      <t>ニン</t>
    </rPh>
    <rPh sb="32" eb="34">
      <t>タイショウ</t>
    </rPh>
    <rPh sb="34" eb="35">
      <t>シャ</t>
    </rPh>
    <rPh sb="36" eb="38">
      <t>ハアク</t>
    </rPh>
    <rPh sb="38" eb="40">
      <t>ホウホウ</t>
    </rPh>
    <rPh sb="51" eb="52">
      <t>トウ</t>
    </rPh>
    <rPh sb="55" eb="57">
      <t>ソウダン</t>
    </rPh>
    <rPh sb="57" eb="59">
      <t>マドグチ</t>
    </rPh>
    <rPh sb="69" eb="71">
      <t>ショクイン</t>
    </rPh>
    <phoneticPr fontId="2"/>
  </si>
  <si>
    <t>予期せぬ妊娠に戸惑い産前・産後の不安を抱える女性等は、周囲に相談しづらく、早期の支援に結び付きにくいため。</t>
    <rPh sb="24" eb="25">
      <t>トウ</t>
    </rPh>
    <rPh sb="27" eb="29">
      <t>シュウイ</t>
    </rPh>
    <rPh sb="30" eb="32">
      <t>ソウダン</t>
    </rPh>
    <rPh sb="37" eb="39">
      <t>ソウキ</t>
    </rPh>
    <rPh sb="40" eb="42">
      <t>シエン</t>
    </rPh>
    <rPh sb="43" eb="44">
      <t>ムス</t>
    </rPh>
    <rPh sb="45" eb="46">
      <t>ツ</t>
    </rPh>
    <phoneticPr fontId="2"/>
  </si>
  <si>
    <t>支援コーディネーター○名、保健師　○名、母子支援員　○名</t>
    <rPh sb="0" eb="2">
      <t>シエン</t>
    </rPh>
    <rPh sb="11" eb="12">
      <t>メイ</t>
    </rPh>
    <rPh sb="13" eb="16">
      <t>ホケンシ</t>
    </rPh>
    <rPh sb="18" eb="19">
      <t>メイ</t>
    </rPh>
    <rPh sb="20" eb="24">
      <t>ボシシエン</t>
    </rPh>
    <rPh sb="24" eb="25">
      <t>イン</t>
    </rPh>
    <rPh sb="27" eb="28">
      <t>メイ</t>
    </rPh>
    <phoneticPr fontId="2"/>
  </si>
  <si>
    <t>入居機能加算</t>
    <rPh sb="0" eb="2">
      <t>ニュウキョ</t>
    </rPh>
    <rPh sb="2" eb="4">
      <t>キノウ</t>
    </rPh>
    <rPh sb="4" eb="6">
      <t>カサン</t>
    </rPh>
    <phoneticPr fontId="2"/>
  </si>
  <si>
    <t>休日相談対応体制（加算分）</t>
    <rPh sb="0" eb="2">
      <t>キュウジツ</t>
    </rPh>
    <rPh sb="2" eb="4">
      <t>ソウダン</t>
    </rPh>
    <rPh sb="4" eb="6">
      <t>タイオウ</t>
    </rPh>
    <rPh sb="6" eb="8">
      <t>タイセイ</t>
    </rPh>
    <rPh sb="9" eb="11">
      <t>カサン</t>
    </rPh>
    <rPh sb="11" eb="12">
      <t>ブン</t>
    </rPh>
    <phoneticPr fontId="2"/>
  </si>
  <si>
    <t>入居機能（加算分）</t>
    <rPh sb="0" eb="2">
      <t>ニュウキョ</t>
    </rPh>
    <rPh sb="2" eb="4">
      <t>キノウ</t>
    </rPh>
    <rPh sb="5" eb="7">
      <t>カサン</t>
    </rPh>
    <rPh sb="7" eb="8">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</si>
</sst>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12"/>
      <name val="ＭＳ Ｐゴシック"/>
      <family val="3"/>
      <charset val="128"/>
    </font>
    <font>
      <b/>
      <sz val="14"/>
      <name val="ＭＳ Ｐゴシック"/>
      <family val="3"/>
      <charset val="128"/>
    </font>
    <font>
      <sz val="6"/>
      <name val="ＭＳ Ｐゴシック"/>
      <family val="3"/>
      <charset val="128"/>
    </font>
    <font>
      <sz val="16"/>
      <name val="ＭＳ Ｐゴシック"/>
      <family val="3"/>
      <charset val="128"/>
    </font>
    <font>
      <sz val="12"/>
      <color theme="1"/>
      <name val="ＭＳ Ｐゴシック"/>
      <family val="3"/>
      <charset val="128"/>
    </font>
    <font>
      <b/>
      <sz val="12"/>
      <name val="ＭＳ Ｐゴシック"/>
      <family val="3"/>
      <charset val="128"/>
    </font>
    <font>
      <sz val="16"/>
      <color rgb="FFFF0000"/>
      <name val="ＭＳ Ｐゴシック"/>
      <family val="3"/>
      <charset val="128"/>
    </font>
    <font>
      <sz val="9"/>
      <color rgb="FFFF0000"/>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37">
    <xf numFmtId="0" fontId="0" fillId="0" borderId="0" xfId="0"/>
    <xf numFmtId="0" fontId="0" fillId="0" borderId="0" xfId="0" applyAlignment="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Font="1" applyBorder="1" applyAlignment="1">
      <alignment vertical="center"/>
    </xf>
    <xf numFmtId="0" fontId="11" fillId="0" borderId="0" xfId="0" applyFont="1" applyBorder="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0" fontId="19" fillId="0" borderId="1" xfId="0" applyFont="1" applyFill="1" applyBorder="1" applyAlignment="1">
      <alignment horizontal="left" vertical="center" wrapText="1"/>
    </xf>
    <xf numFmtId="38" fontId="15" fillId="3" borderId="7" xfId="1" applyFont="1" applyFill="1" applyBorder="1" applyAlignment="1">
      <alignment horizontal="right" vertical="center"/>
    </xf>
    <xf numFmtId="0" fontId="15" fillId="0" borderId="11" xfId="0" applyFont="1" applyBorder="1" applyAlignment="1">
      <alignment vertical="center"/>
    </xf>
    <xf numFmtId="38" fontId="15" fillId="3" borderId="18" xfId="1" applyFont="1" applyFill="1" applyBorder="1" applyAlignment="1">
      <alignment vertical="center"/>
    </xf>
    <xf numFmtId="38" fontId="15" fillId="0" borderId="7" xfId="1" applyFont="1" applyFill="1" applyBorder="1" applyAlignment="1">
      <alignment horizontal="right" vertical="center"/>
    </xf>
    <xf numFmtId="38" fontId="15" fillId="3" borderId="18" xfId="1" applyFont="1" applyFill="1" applyBorder="1" applyAlignment="1">
      <alignment horizontal="right" vertical="center"/>
    </xf>
    <xf numFmtId="38" fontId="15" fillId="0" borderId="18" xfId="1" applyFont="1" applyFill="1" applyBorder="1" applyAlignment="1">
      <alignment horizontal="right" vertical="center"/>
    </xf>
    <xf numFmtId="0" fontId="19" fillId="0" borderId="25" xfId="0" applyFont="1" applyFill="1" applyBorder="1" applyAlignment="1">
      <alignment horizontal="left" vertical="center" wrapText="1"/>
    </xf>
    <xf numFmtId="38" fontId="15" fillId="3" borderId="4" xfId="1" applyFont="1" applyFill="1" applyBorder="1" applyAlignment="1">
      <alignment horizontal="right" vertical="center"/>
    </xf>
    <xf numFmtId="0" fontId="15" fillId="0" borderId="6" xfId="0" applyFont="1" applyBorder="1" applyAlignment="1">
      <alignment vertical="center"/>
    </xf>
    <xf numFmtId="38" fontId="15" fillId="3" borderId="4" xfId="1" applyFont="1" applyFill="1" applyBorder="1" applyAlignment="1">
      <alignment vertical="center"/>
    </xf>
    <xf numFmtId="0" fontId="15" fillId="0" borderId="26" xfId="0" applyFont="1" applyBorder="1" applyAlignment="1">
      <alignment horizontal="center" vertical="center"/>
    </xf>
    <xf numFmtId="38" fontId="15" fillId="0" borderId="27" xfId="1" applyFont="1" applyBorder="1" applyAlignment="1" applyProtection="1">
      <alignment vertical="center"/>
      <protection locked="0"/>
    </xf>
    <xf numFmtId="0" fontId="15" fillId="0" borderId="28" xfId="0" applyFont="1" applyBorder="1" applyAlignment="1">
      <alignment vertical="center"/>
    </xf>
    <xf numFmtId="38" fontId="15" fillId="0" borderId="27" xfId="0" applyNumberFormat="1" applyFont="1" applyBorder="1" applyAlignment="1" applyProtection="1">
      <alignment vertical="center"/>
      <protection locked="0"/>
    </xf>
    <xf numFmtId="0" fontId="15" fillId="0" borderId="29" xfId="0" applyFont="1" applyBorder="1" applyAlignment="1">
      <alignment vertical="center"/>
    </xf>
    <xf numFmtId="0" fontId="15" fillId="0" borderId="0" xfId="0" applyFont="1" applyAlignment="1">
      <alignment vertical="center"/>
    </xf>
    <xf numFmtId="0" fontId="23" fillId="0" borderId="8" xfId="0" applyFont="1" applyBorder="1" applyAlignment="1">
      <alignment vertical="center"/>
    </xf>
    <xf numFmtId="0" fontId="11" fillId="0" borderId="0" xfId="0" applyFont="1" applyAlignment="1">
      <alignment vertical="center"/>
    </xf>
    <xf numFmtId="0" fontId="24" fillId="0" borderId="0" xfId="2" applyFont="1" applyFill="1" applyAlignment="1" applyProtection="1">
      <alignment horizontal="left" vertical="center"/>
      <protection locked="0"/>
    </xf>
    <xf numFmtId="0" fontId="26" fillId="0" borderId="0" xfId="2" applyFont="1" applyFill="1" applyProtection="1">
      <alignment vertical="center"/>
      <protection locked="0"/>
    </xf>
    <xf numFmtId="0" fontId="27" fillId="0" borderId="0" xfId="2" applyFont="1" applyFill="1" applyAlignment="1" applyProtection="1">
      <alignment horizontal="left" vertical="center"/>
      <protection locked="0"/>
    </xf>
    <xf numFmtId="0" fontId="24" fillId="0" borderId="0" xfId="2" applyFont="1" applyFill="1" applyBorder="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Fill="1" applyAlignment="1" applyProtection="1">
      <alignment horizontal="left" shrinkToFit="1"/>
      <protection locked="0"/>
    </xf>
    <xf numFmtId="0" fontId="24" fillId="0" borderId="0" xfId="2" applyFont="1" applyFill="1" applyBorder="1" applyAlignment="1" applyProtection="1">
      <alignment vertical="center"/>
      <protection locked="0"/>
    </xf>
    <xf numFmtId="0" fontId="24" fillId="0" borderId="0" xfId="2" applyFont="1" applyFill="1" applyBorder="1" applyAlignment="1" applyProtection="1">
      <alignment horizontal="left" vertical="center"/>
      <protection locked="0"/>
    </xf>
    <xf numFmtId="0" fontId="24" fillId="0" borderId="0" xfId="2" applyFont="1" applyFill="1" applyAlignment="1" applyProtection="1">
      <alignment horizontal="right" vertical="center"/>
      <protection locked="0"/>
    </xf>
    <xf numFmtId="0" fontId="24" fillId="0" borderId="0" xfId="2" applyFont="1" applyFill="1" applyBorder="1" applyAlignment="1" applyProtection="1">
      <alignment horizontal="left" vertical="top"/>
      <protection locked="0"/>
    </xf>
    <xf numFmtId="0" fontId="30" fillId="0" borderId="0" xfId="2" applyFont="1" applyFill="1" applyAlignment="1" applyProtection="1">
      <alignment horizontal="left" vertical="center"/>
      <protection locked="0"/>
    </xf>
    <xf numFmtId="56" fontId="24" fillId="0" borderId="0" xfId="2" applyNumberFormat="1" applyFont="1" applyFill="1" applyAlignment="1" applyProtection="1">
      <alignment horizontal="left" vertical="center"/>
      <protection locked="0"/>
    </xf>
    <xf numFmtId="0" fontId="31" fillId="0" borderId="0" xfId="2" applyFont="1" applyAlignment="1" applyProtection="1">
      <alignment horizontal="left" vertical="center"/>
      <protection locked="0"/>
    </xf>
    <xf numFmtId="0" fontId="0" fillId="0" borderId="0" xfId="0" applyFill="1" applyBorder="1" applyAlignment="1">
      <alignment vertical="center"/>
    </xf>
    <xf numFmtId="0" fontId="0" fillId="0" borderId="0" xfId="0" applyFill="1" applyBorder="1" applyAlignment="1">
      <alignment vertical="top"/>
    </xf>
    <xf numFmtId="0" fontId="0"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Fill="1" applyBorder="1" applyAlignment="1" applyProtection="1">
      <alignment vertical="center"/>
      <protection locked="0"/>
    </xf>
    <xf numFmtId="0" fontId="14" fillId="0" borderId="0" xfId="0" applyFont="1" applyAlignment="1">
      <alignment vertical="center"/>
    </xf>
    <xf numFmtId="0" fontId="36" fillId="0" borderId="0" xfId="0" applyFont="1" applyAlignment="1">
      <alignment horizontal="center" vertical="center"/>
    </xf>
    <xf numFmtId="0" fontId="36" fillId="0" borderId="0" xfId="0" applyFont="1" applyAlignment="1">
      <alignment vertical="center"/>
    </xf>
    <xf numFmtId="0" fontId="15" fillId="0" borderId="0" xfId="0" applyFont="1" applyFill="1" applyBorder="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4" fillId="0" borderId="8" xfId="2" applyFont="1" applyFill="1" applyBorder="1" applyAlignment="1" applyProtection="1">
      <alignment vertical="center"/>
      <protection locked="0"/>
    </xf>
    <xf numFmtId="0" fontId="41" fillId="0" borderId="0" xfId="2" applyFont="1" applyFill="1" applyBorder="1" applyAlignment="1" applyProtection="1">
      <alignment horizontal="left" vertical="center"/>
      <protection locked="0"/>
    </xf>
    <xf numFmtId="0" fontId="40" fillId="0" borderId="0" xfId="2" applyFont="1" applyFill="1" applyBorder="1" applyAlignment="1" applyProtection="1">
      <alignment horizontal="center" vertical="center" wrapText="1"/>
      <protection locked="0"/>
    </xf>
    <xf numFmtId="0" fontId="40" fillId="0" borderId="11" xfId="2" applyFont="1" applyFill="1" applyBorder="1" applyAlignment="1" applyProtection="1">
      <alignment horizontal="left" vertical="center"/>
      <protection locked="0"/>
    </xf>
    <xf numFmtId="0" fontId="43" fillId="0" borderId="1" xfId="2" applyFont="1" applyFill="1" applyBorder="1" applyAlignment="1" applyProtection="1">
      <alignment horizontal="center" vertical="center"/>
      <protection locked="0"/>
    </xf>
    <xf numFmtId="0" fontId="41" fillId="0" borderId="0" xfId="2" applyFont="1" applyFill="1" applyBorder="1" applyAlignment="1" applyProtection="1">
      <alignment vertical="center"/>
      <protection locked="0"/>
    </xf>
    <xf numFmtId="0" fontId="40" fillId="0" borderId="18" xfId="2" applyFont="1" applyFill="1" applyBorder="1" applyAlignment="1" applyProtection="1">
      <alignment horizontal="left" vertical="center"/>
      <protection locked="0"/>
    </xf>
    <xf numFmtId="0" fontId="40" fillId="0" borderId="30" xfId="2" applyFont="1" applyFill="1" applyBorder="1" applyAlignment="1" applyProtection="1">
      <alignment horizontal="left" vertical="center"/>
      <protection locked="0"/>
    </xf>
    <xf numFmtId="0" fontId="0" fillId="0" borderId="1" xfId="0" applyBorder="1" applyAlignment="1">
      <alignment vertical="center"/>
    </xf>
    <xf numFmtId="0" fontId="46" fillId="0" borderId="1" xfId="2" applyFont="1" applyFill="1" applyBorder="1" applyAlignment="1" applyProtection="1">
      <alignment horizontal="center" vertical="center"/>
      <protection locked="0"/>
    </xf>
    <xf numFmtId="38" fontId="33" fillId="3" borderId="7" xfId="1" applyFont="1" applyFill="1" applyBorder="1" applyAlignment="1">
      <alignment horizontal="right" vertical="center"/>
    </xf>
    <xf numFmtId="38" fontId="33" fillId="3" borderId="18" xfId="1" applyFont="1" applyFill="1" applyBorder="1" applyAlignment="1">
      <alignment vertical="center"/>
    </xf>
    <xf numFmtId="0" fontId="9" fillId="0" borderId="15"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Border="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0" xfId="0" applyFont="1" applyBorder="1"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0" fillId="0" borderId="8" xfId="0" applyBorder="1" applyAlignment="1">
      <alignment horizontal="left" vertical="center" shrinkToFit="1"/>
    </xf>
    <xf numFmtId="0" fontId="45" fillId="0" borderId="18" xfId="2" applyFont="1" applyFill="1" applyBorder="1" applyAlignment="1" applyProtection="1">
      <alignment horizontal="left" vertical="top" wrapText="1"/>
      <protection locked="0"/>
    </xf>
    <xf numFmtId="0" fontId="45" fillId="0" borderId="30" xfId="2" applyFont="1" applyFill="1" applyBorder="1" applyAlignment="1" applyProtection="1">
      <alignment horizontal="left" vertical="top" wrapText="1"/>
      <protection locked="0"/>
    </xf>
    <xf numFmtId="0" fontId="45" fillId="0" borderId="11" xfId="2" applyFont="1" applyFill="1" applyBorder="1" applyAlignment="1" applyProtection="1">
      <alignment horizontal="left" vertical="top" wrapText="1"/>
      <protection locked="0"/>
    </xf>
    <xf numFmtId="0" fontId="44" fillId="0" borderId="18" xfId="2" applyFont="1" applyFill="1" applyBorder="1" applyAlignment="1" applyProtection="1">
      <alignment horizontal="left" vertical="center" wrapText="1" shrinkToFit="1"/>
      <protection locked="0"/>
    </xf>
    <xf numFmtId="0" fontId="44" fillId="0" borderId="30" xfId="2" applyFont="1" applyFill="1" applyBorder="1" applyAlignment="1" applyProtection="1">
      <alignment horizontal="left" vertical="center" wrapText="1" shrinkToFit="1"/>
      <protection locked="0"/>
    </xf>
    <xf numFmtId="0" fontId="44" fillId="0" borderId="11" xfId="2" applyFont="1" applyFill="1" applyBorder="1" applyAlignment="1" applyProtection="1">
      <alignment horizontal="left" vertical="center" wrapText="1" shrinkToFit="1"/>
      <protection locked="0"/>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24" xfId="0" applyFont="1" applyFill="1" applyBorder="1" applyAlignment="1">
      <alignment horizontal="center" vertical="center"/>
    </xf>
    <xf numFmtId="0" fontId="24" fillId="4" borderId="3" xfId="2" applyFont="1" applyFill="1" applyBorder="1" applyAlignment="1" applyProtection="1">
      <alignment horizontal="left" vertical="center"/>
      <protection locked="0"/>
    </xf>
    <xf numFmtId="0" fontId="24" fillId="4" borderId="2" xfId="2" applyFont="1" applyFill="1" applyBorder="1" applyAlignment="1" applyProtection="1">
      <alignment horizontal="left" vertical="center"/>
      <protection locked="0"/>
    </xf>
    <xf numFmtId="0" fontId="24" fillId="4" borderId="5" xfId="2" applyFont="1" applyFill="1" applyBorder="1" applyAlignment="1" applyProtection="1">
      <alignment horizontal="left" vertical="center"/>
      <protection locked="0"/>
    </xf>
    <xf numFmtId="0" fontId="24" fillId="4" borderId="7" xfId="2" applyFont="1" applyFill="1" applyBorder="1" applyAlignment="1" applyProtection="1">
      <alignment horizontal="left" vertical="center"/>
      <protection locked="0"/>
    </xf>
    <xf numFmtId="0" fontId="24" fillId="4" borderId="8" xfId="2" applyFont="1" applyFill="1" applyBorder="1" applyAlignment="1" applyProtection="1">
      <alignment horizontal="left" vertical="center"/>
      <protection locked="0"/>
    </xf>
    <xf numFmtId="0" fontId="24" fillId="4" borderId="9"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top"/>
      <protection locked="0"/>
    </xf>
    <xf numFmtId="0" fontId="24" fillId="0" borderId="2" xfId="2" applyFont="1" applyFill="1" applyBorder="1" applyAlignment="1" applyProtection="1">
      <alignment horizontal="left" vertical="top"/>
      <protection locked="0"/>
    </xf>
    <xf numFmtId="0" fontId="24" fillId="0" borderId="5" xfId="2" applyFont="1" applyFill="1" applyBorder="1" applyAlignment="1" applyProtection="1">
      <alignment horizontal="left" vertical="top"/>
      <protection locked="0"/>
    </xf>
    <xf numFmtId="0" fontId="24" fillId="0" borderId="7" xfId="2" applyFont="1" applyFill="1" applyBorder="1" applyAlignment="1" applyProtection="1">
      <alignment horizontal="left" vertical="top"/>
      <protection locked="0"/>
    </xf>
    <xf numFmtId="0" fontId="24" fillId="0" borderId="8" xfId="2" applyFont="1" applyFill="1" applyBorder="1" applyAlignment="1" applyProtection="1">
      <alignment horizontal="left" vertical="top"/>
      <protection locked="0"/>
    </xf>
    <xf numFmtId="0" fontId="24" fillId="0" borderId="9" xfId="2" applyFont="1" applyFill="1" applyBorder="1" applyAlignment="1" applyProtection="1">
      <alignment horizontal="left" vertical="top"/>
      <protection locked="0"/>
    </xf>
    <xf numFmtId="0" fontId="24" fillId="4" borderId="3" xfId="2" applyFont="1" applyFill="1" applyBorder="1" applyAlignment="1" applyProtection="1">
      <alignment horizontal="left" vertical="center" wrapText="1"/>
      <protection locked="0"/>
    </xf>
    <xf numFmtId="0" fontId="24" fillId="4" borderId="2" xfId="2" applyFont="1" applyFill="1" applyBorder="1" applyAlignment="1" applyProtection="1">
      <alignment horizontal="left" vertical="center" wrapText="1"/>
      <protection locked="0"/>
    </xf>
    <xf numFmtId="0" fontId="24" fillId="4" borderId="5" xfId="2" applyFont="1" applyFill="1" applyBorder="1" applyAlignment="1" applyProtection="1">
      <alignment horizontal="left" vertical="center" wrapText="1"/>
      <protection locked="0"/>
    </xf>
    <xf numFmtId="0" fontId="24" fillId="4" borderId="7" xfId="2" applyFont="1" applyFill="1" applyBorder="1" applyAlignment="1" applyProtection="1">
      <alignment horizontal="left" vertical="center" wrapText="1"/>
      <protection locked="0"/>
    </xf>
    <xf numFmtId="0" fontId="24" fillId="4" borderId="8" xfId="2" applyFont="1" applyFill="1" applyBorder="1" applyAlignment="1" applyProtection="1">
      <alignment horizontal="left" vertical="center" wrapText="1"/>
      <protection locked="0"/>
    </xf>
    <xf numFmtId="0" fontId="24" fillId="4" borderId="9" xfId="2" applyFont="1" applyFill="1" applyBorder="1" applyAlignment="1" applyProtection="1">
      <alignment horizontal="left" vertical="center" wrapText="1"/>
      <protection locked="0"/>
    </xf>
    <xf numFmtId="0" fontId="24" fillId="0" borderId="3" xfId="2" applyFont="1" applyFill="1" applyBorder="1" applyAlignment="1" applyProtection="1">
      <alignment horizontal="left" vertical="top" wrapText="1"/>
      <protection locked="0"/>
    </xf>
    <xf numFmtId="0" fontId="24" fillId="0" borderId="2" xfId="2" applyFont="1" applyFill="1" applyBorder="1" applyAlignment="1" applyProtection="1">
      <alignment horizontal="left" vertical="top" wrapText="1"/>
      <protection locked="0"/>
    </xf>
    <xf numFmtId="0" fontId="24" fillId="0" borderId="5" xfId="2" applyFont="1" applyFill="1" applyBorder="1" applyAlignment="1" applyProtection="1">
      <alignment horizontal="left" vertical="top" wrapText="1"/>
      <protection locked="0"/>
    </xf>
    <xf numFmtId="0" fontId="24" fillId="0" borderId="7" xfId="2" applyFont="1" applyFill="1" applyBorder="1" applyAlignment="1" applyProtection="1">
      <alignment horizontal="left" vertical="top" wrapText="1"/>
      <protection locked="0"/>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4" fillId="4" borderId="1" xfId="2" applyFont="1" applyFill="1" applyBorder="1" applyAlignment="1" applyProtection="1">
      <alignment horizontal="left" vertical="center" wrapText="1"/>
      <protection locked="0"/>
    </xf>
    <xf numFmtId="0" fontId="24" fillId="0" borderId="1" xfId="2" applyFont="1" applyFill="1" applyBorder="1" applyAlignment="1" applyProtection="1">
      <alignment horizontal="left" vertical="top" wrapText="1"/>
      <protection locked="0"/>
    </xf>
    <xf numFmtId="0" fontId="24" fillId="0" borderId="1" xfId="2" applyFont="1" applyFill="1" applyBorder="1" applyAlignment="1" applyProtection="1">
      <alignment horizontal="left" vertical="top"/>
      <protection locked="0"/>
    </xf>
    <xf numFmtId="0" fontId="24" fillId="4" borderId="18" xfId="2" applyFont="1" applyFill="1" applyBorder="1" applyAlignment="1" applyProtection="1">
      <alignment horizontal="left" vertical="center" wrapText="1"/>
      <protection locked="0"/>
    </xf>
    <xf numFmtId="0" fontId="24" fillId="4" borderId="30" xfId="2" applyFont="1" applyFill="1" applyBorder="1" applyAlignment="1" applyProtection="1">
      <alignment horizontal="left" vertical="center" wrapText="1"/>
      <protection locked="0"/>
    </xf>
    <xf numFmtId="0" fontId="24" fillId="4" borderId="11" xfId="2" applyFont="1" applyFill="1" applyBorder="1" applyAlignment="1" applyProtection="1">
      <alignment horizontal="left" vertical="center" wrapText="1"/>
      <protection locked="0"/>
    </xf>
    <xf numFmtId="0" fontId="29" fillId="0" borderId="0" xfId="2" applyFont="1" applyFill="1" applyAlignment="1" applyProtection="1">
      <alignment horizontal="center" vertical="center"/>
      <protection locked="0"/>
    </xf>
    <xf numFmtId="0" fontId="24" fillId="4" borderId="18" xfId="2" applyFont="1" applyFill="1" applyBorder="1" applyAlignment="1" applyProtection="1">
      <alignment horizontal="left" vertical="center"/>
      <protection locked="0"/>
    </xf>
    <xf numFmtId="0" fontId="24" fillId="4" borderId="30" xfId="2" applyFont="1" applyFill="1" applyBorder="1" applyAlignment="1" applyProtection="1">
      <alignment horizontal="left" vertical="center"/>
      <protection locked="0"/>
    </xf>
    <xf numFmtId="0" fontId="24" fillId="0" borderId="18" xfId="2" applyFont="1" applyFill="1" applyBorder="1" applyAlignment="1" applyProtection="1">
      <alignment horizontal="left" vertical="center"/>
      <protection locked="0"/>
    </xf>
    <xf numFmtId="0" fontId="24" fillId="0" borderId="30"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center"/>
      <protection locked="0"/>
    </xf>
    <xf numFmtId="0" fontId="24" fillId="0" borderId="5" xfId="2" applyFont="1" applyFill="1" applyBorder="1" applyAlignment="1" applyProtection="1">
      <alignment horizontal="left" vertical="center"/>
      <protection locked="0"/>
    </xf>
    <xf numFmtId="0" fontId="24" fillId="4" borderId="1" xfId="2" applyFont="1" applyFill="1" applyBorder="1" applyAlignment="1" applyProtection="1">
      <alignment vertical="center"/>
      <protection locked="0"/>
    </xf>
    <xf numFmtId="0" fontId="24" fillId="0" borderId="1" xfId="2" applyFont="1" applyBorder="1" applyAlignment="1" applyProtection="1">
      <alignment horizontal="center" vertical="center"/>
      <protection locked="0"/>
    </xf>
    <xf numFmtId="0" fontId="24" fillId="0" borderId="8" xfId="2" applyFont="1" applyFill="1" applyBorder="1" applyAlignment="1" applyProtection="1">
      <alignment horizontal="left" vertical="center" shrinkToFit="1"/>
      <protection locked="0"/>
    </xf>
    <xf numFmtId="0" fontId="9" fillId="0" borderId="8" xfId="0" applyFont="1" applyBorder="1" applyAlignment="1">
      <alignment horizontal="left" vertical="center" shrinkToFit="1"/>
    </xf>
    <xf numFmtId="0" fontId="15" fillId="0" borderId="49" xfId="0" applyFont="1" applyBorder="1" applyAlignment="1">
      <alignment horizontal="left" vertical="center"/>
    </xf>
    <xf numFmtId="38" fontId="15" fillId="0" borderId="49" xfId="1" applyFont="1" applyBorder="1" applyAlignment="1">
      <alignment horizontal="right" vertical="center"/>
    </xf>
    <xf numFmtId="38" fontId="15" fillId="0" borderId="50" xfId="1" applyFont="1" applyBorder="1" applyAlignment="1">
      <alignment horizontal="right" vertical="center"/>
    </xf>
    <xf numFmtId="0" fontId="15" fillId="0" borderId="37" xfId="0" applyFont="1" applyBorder="1" applyAlignment="1">
      <alignment horizontal="left" vertical="center"/>
    </xf>
    <xf numFmtId="38" fontId="15" fillId="0" borderId="37" xfId="1" applyFont="1" applyBorder="1" applyAlignment="1">
      <alignment horizontal="right" vertical="center"/>
    </xf>
    <xf numFmtId="38" fontId="15" fillId="0" borderId="38" xfId="1" applyFont="1" applyBorder="1" applyAlignment="1">
      <alignment horizontal="right" vertical="center"/>
    </xf>
    <xf numFmtId="0" fontId="0" fillId="2" borderId="3"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30"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1" xfId="0" applyFill="1" applyBorder="1" applyAlignment="1">
      <alignment horizontal="center" vertical="center" wrapText="1"/>
    </xf>
    <xf numFmtId="0" fontId="15" fillId="0" borderId="39" xfId="0" applyFont="1" applyBorder="1" applyAlignment="1">
      <alignment horizontal="left" vertical="center"/>
    </xf>
    <xf numFmtId="38" fontId="15" fillId="0" borderId="39" xfId="1" applyFont="1" applyBorder="1" applyAlignment="1">
      <alignment horizontal="right" vertical="center"/>
    </xf>
    <xf numFmtId="38" fontId="15" fillId="0" borderId="40" xfId="1" applyFont="1" applyBorder="1" applyAlignment="1">
      <alignment horizontal="right" vertical="center"/>
    </xf>
    <xf numFmtId="38" fontId="15" fillId="0" borderId="15" xfId="1" applyFont="1" applyFill="1" applyBorder="1" applyAlignment="1">
      <alignment horizontal="right" vertical="center" wrapText="1"/>
    </xf>
    <xf numFmtId="38" fontId="15" fillId="0" borderId="2" xfId="1" applyFont="1" applyFill="1" applyBorder="1" applyAlignment="1">
      <alignment horizontal="right" vertical="center" wrapText="1"/>
    </xf>
    <xf numFmtId="38" fontId="15" fillId="0" borderId="17" xfId="1" applyFont="1" applyFill="1" applyBorder="1" applyAlignment="1">
      <alignment horizontal="right" vertical="center" wrapText="1"/>
    </xf>
    <xf numFmtId="38" fontId="15" fillId="0" borderId="8" xfId="1" applyFont="1" applyFill="1" applyBorder="1" applyAlignment="1">
      <alignment horizontal="right" vertical="center" wrapText="1"/>
    </xf>
    <xf numFmtId="0" fontId="15" fillId="0" borderId="2"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xf>
    <xf numFmtId="0" fontId="15" fillId="0" borderId="46" xfId="0" applyFont="1" applyFill="1" applyBorder="1" applyAlignment="1">
      <alignment horizontal="center" vertical="top"/>
    </xf>
    <xf numFmtId="0" fontId="15" fillId="0" borderId="47" xfId="0" applyFont="1" applyFill="1" applyBorder="1" applyAlignment="1">
      <alignment horizontal="center" vertical="top"/>
    </xf>
    <xf numFmtId="0" fontId="15" fillId="0" borderId="44" xfId="0" applyFont="1" applyFill="1" applyBorder="1" applyAlignment="1">
      <alignment horizontal="center" vertical="top"/>
    </xf>
    <xf numFmtId="0" fontId="15" fillId="0" borderId="45" xfId="0" applyFont="1" applyFill="1" applyBorder="1" applyAlignment="1">
      <alignment horizontal="center" vertical="top"/>
    </xf>
    <xf numFmtId="38" fontId="15" fillId="0" borderId="52" xfId="1" applyFont="1" applyFill="1" applyBorder="1" applyAlignment="1">
      <alignment horizontal="right" vertical="center" wrapText="1"/>
    </xf>
    <xf numFmtId="38" fontId="15" fillId="0" borderId="51" xfId="1" applyFont="1" applyFill="1" applyBorder="1" applyAlignment="1">
      <alignment horizontal="right" vertical="center" wrapText="1"/>
    </xf>
    <xf numFmtId="0" fontId="15" fillId="0" borderId="51" xfId="0" applyFont="1" applyFill="1" applyBorder="1" applyAlignment="1">
      <alignment horizontal="center" vertical="center" wrapText="1"/>
    </xf>
    <xf numFmtId="38" fontId="15" fillId="0" borderId="9" xfId="1" applyFont="1" applyFill="1" applyBorder="1" applyAlignment="1">
      <alignment horizontal="right" vertical="center" wrapText="1"/>
    </xf>
    <xf numFmtId="38" fontId="15" fillId="0" borderId="31" xfId="1" applyFont="1" applyFill="1" applyBorder="1" applyAlignment="1">
      <alignment horizontal="right" vertical="center" wrapText="1"/>
    </xf>
    <xf numFmtId="38" fontId="15" fillId="0" borderId="7" xfId="1" applyFont="1" applyFill="1" applyBorder="1" applyAlignment="1">
      <alignment horizontal="right" vertical="center" wrapText="1"/>
    </xf>
    <xf numFmtId="38" fontId="15" fillId="0" borderId="11" xfId="1" applyFont="1" applyFill="1" applyBorder="1" applyAlignment="1">
      <alignment horizontal="right" vertical="center" wrapText="1"/>
    </xf>
    <xf numFmtId="38" fontId="15" fillId="0" borderId="1" xfId="1" applyFont="1" applyFill="1" applyBorder="1" applyAlignment="1">
      <alignment horizontal="right" vertical="center" wrapText="1"/>
    </xf>
    <xf numFmtId="38" fontId="15" fillId="0" borderId="18" xfId="1" applyFont="1" applyFill="1" applyBorder="1" applyAlignment="1">
      <alignment horizontal="right" vertical="center" wrapText="1"/>
    </xf>
    <xf numFmtId="0" fontId="15" fillId="0" borderId="53" xfId="0" applyFont="1" applyFill="1" applyBorder="1" applyAlignment="1">
      <alignment horizontal="center" vertical="center" wrapText="1"/>
    </xf>
    <xf numFmtId="0" fontId="15" fillId="0" borderId="54"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35" xfId="0" applyFont="1" applyBorder="1" applyAlignment="1">
      <alignment horizontal="left" vertical="center"/>
    </xf>
    <xf numFmtId="38" fontId="15" fillId="0" borderId="35" xfId="1" applyFont="1" applyBorder="1" applyAlignment="1">
      <alignment horizontal="right" vertical="center"/>
    </xf>
    <xf numFmtId="38" fontId="15" fillId="0" borderId="36" xfId="1" applyFont="1" applyBorder="1" applyAlignment="1">
      <alignment horizontal="right" vertical="center"/>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3" xfId="0" applyFill="1" applyBorder="1" applyAlignment="1">
      <alignment horizontal="center" vertical="center" wrapText="1"/>
    </xf>
    <xf numFmtId="38" fontId="15" fillId="0" borderId="16" xfId="1" applyFont="1" applyFill="1" applyBorder="1" applyAlignment="1">
      <alignment horizontal="right" vertical="center" wrapText="1"/>
    </xf>
    <xf numFmtId="38" fontId="15" fillId="0" borderId="0" xfId="1" applyFont="1" applyFill="1" applyBorder="1" applyAlignment="1">
      <alignment horizontal="right" vertical="center" wrapText="1"/>
    </xf>
    <xf numFmtId="0" fontId="37" fillId="0" borderId="0" xfId="0" applyFont="1" applyAlignment="1">
      <alignment horizontal="center" vertical="center"/>
    </xf>
    <xf numFmtId="0" fontId="15" fillId="0" borderId="41" xfId="0" applyFont="1" applyFill="1" applyBorder="1" applyAlignment="1">
      <alignment vertical="center" wrapText="1"/>
    </xf>
    <xf numFmtId="0" fontId="15" fillId="0" borderId="35" xfId="0" applyFont="1" applyFill="1" applyBorder="1" applyAlignment="1">
      <alignment vertical="center" wrapText="1"/>
    </xf>
    <xf numFmtId="0" fontId="15" fillId="0" borderId="36" xfId="0" applyFont="1" applyFill="1" applyBorder="1" applyAlignment="1">
      <alignment vertical="center" wrapText="1"/>
    </xf>
    <xf numFmtId="0" fontId="15" fillId="0" borderId="42" xfId="0" applyFont="1" applyFill="1" applyBorder="1" applyAlignment="1">
      <alignment vertical="center" wrapText="1"/>
    </xf>
    <xf numFmtId="0" fontId="15" fillId="0" borderId="37" xfId="0" applyFont="1" applyFill="1" applyBorder="1" applyAlignment="1">
      <alignment vertical="center" wrapText="1"/>
    </xf>
    <xf numFmtId="0" fontId="15" fillId="0" borderId="38" xfId="0" applyFont="1" applyFill="1" applyBorder="1" applyAlignment="1">
      <alignment vertical="center" wrapText="1"/>
    </xf>
    <xf numFmtId="0" fontId="13" fillId="0" borderId="31" xfId="0" applyFont="1" applyFill="1" applyBorder="1" applyAlignment="1">
      <alignment horizontal="center" vertical="center"/>
    </xf>
    <xf numFmtId="0" fontId="13" fillId="0" borderId="1" xfId="0" applyFont="1" applyFill="1" applyBorder="1" applyAlignment="1">
      <alignment horizontal="center" vertical="center"/>
    </xf>
    <xf numFmtId="0" fontId="15" fillId="0" borderId="43" xfId="0" applyFont="1" applyFill="1" applyBorder="1" applyAlignment="1">
      <alignment vertical="center" wrapText="1"/>
    </xf>
    <xf numFmtId="0" fontId="15" fillId="0" borderId="39" xfId="0" applyFont="1" applyFill="1" applyBorder="1" applyAlignment="1">
      <alignment vertical="center" wrapText="1"/>
    </xf>
    <xf numFmtId="0" fontId="15" fillId="0" borderId="40" xfId="0" applyFont="1" applyFill="1" applyBorder="1" applyAlignment="1">
      <alignment vertical="center" wrapText="1"/>
    </xf>
    <xf numFmtId="0" fontId="15" fillId="0" borderId="48" xfId="0" applyFont="1" applyFill="1" applyBorder="1" applyAlignment="1">
      <alignment vertical="center" wrapText="1"/>
    </xf>
    <xf numFmtId="0" fontId="15" fillId="0" borderId="49" xfId="0" applyFont="1" applyFill="1" applyBorder="1" applyAlignment="1">
      <alignment vertical="center" wrapText="1"/>
    </xf>
    <xf numFmtId="0" fontId="15" fillId="0" borderId="50" xfId="0" applyFont="1" applyFill="1" applyBorder="1" applyAlignment="1">
      <alignment vertical="center" wrapText="1"/>
    </xf>
    <xf numFmtId="0" fontId="17" fillId="0" borderId="0" xfId="0" applyFont="1" applyAlignment="1">
      <alignment horizontal="center" vertical="center"/>
    </xf>
    <xf numFmtId="0" fontId="32" fillId="0" borderId="18" xfId="2" applyFont="1" applyFill="1" applyBorder="1" applyAlignment="1" applyProtection="1">
      <alignment horizontal="left" vertical="center"/>
      <protection locked="0"/>
    </xf>
    <xf numFmtId="0" fontId="32" fillId="0" borderId="30" xfId="2" applyFont="1" applyFill="1" applyBorder="1" applyAlignment="1" applyProtection="1">
      <alignment horizontal="left" vertical="center"/>
      <protection locked="0"/>
    </xf>
    <xf numFmtId="0" fontId="32" fillId="0" borderId="3" xfId="2" applyFont="1" applyFill="1" applyBorder="1" applyAlignment="1" applyProtection="1">
      <alignment horizontal="left" vertical="center"/>
      <protection locked="0"/>
    </xf>
    <xf numFmtId="0" fontId="32" fillId="0" borderId="5" xfId="2" applyFont="1" applyFill="1" applyBorder="1" applyAlignment="1" applyProtection="1">
      <alignment horizontal="left" vertical="center"/>
      <protection locked="0"/>
    </xf>
    <xf numFmtId="0" fontId="47" fillId="0" borderId="1" xfId="2" applyFont="1" applyBorder="1" applyAlignment="1" applyProtection="1">
      <alignment horizontal="center" vertical="center"/>
      <protection locked="0"/>
    </xf>
    <xf numFmtId="0" fontId="32" fillId="0" borderId="3"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protection locked="0"/>
    </xf>
    <xf numFmtId="0" fontId="32" fillId="0" borderId="5" xfId="2" applyFont="1" applyFill="1" applyBorder="1" applyAlignment="1" applyProtection="1">
      <alignment horizontal="left" vertical="top"/>
      <protection locked="0"/>
    </xf>
    <xf numFmtId="0" fontId="32" fillId="0" borderId="7" xfId="2" applyFont="1" applyFill="1" applyBorder="1" applyAlignment="1" applyProtection="1">
      <alignment horizontal="left" vertical="top"/>
      <protection locked="0"/>
    </xf>
    <xf numFmtId="0" fontId="32" fillId="0" borderId="8" xfId="2" applyFont="1" applyFill="1" applyBorder="1" applyAlignment="1" applyProtection="1">
      <alignment horizontal="left" vertical="top"/>
      <protection locked="0"/>
    </xf>
    <xf numFmtId="0" fontId="32" fillId="0" borderId="9" xfId="2" applyFont="1" applyFill="1" applyBorder="1" applyAlignment="1" applyProtection="1">
      <alignment horizontal="left" vertical="top"/>
      <protection locked="0"/>
    </xf>
    <xf numFmtId="0" fontId="32" fillId="0" borderId="1" xfId="2" applyFont="1" applyFill="1" applyBorder="1" applyAlignment="1" applyProtection="1">
      <alignment horizontal="left" vertical="top" wrapText="1"/>
      <protection locked="0"/>
    </xf>
    <xf numFmtId="0" fontId="32" fillId="0" borderId="18" xfId="2" applyFont="1" applyFill="1" applyBorder="1" applyAlignment="1" applyProtection="1">
      <alignment horizontal="left" vertical="top" wrapText="1"/>
      <protection locked="0"/>
    </xf>
    <xf numFmtId="0" fontId="32" fillId="0" borderId="30" xfId="2" applyFont="1" applyFill="1" applyBorder="1" applyAlignment="1" applyProtection="1">
      <alignment horizontal="left" vertical="top" wrapText="1"/>
      <protection locked="0"/>
    </xf>
    <xf numFmtId="0" fontId="32" fillId="0" borderId="11"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wrapText="1"/>
      <protection locked="0"/>
    </xf>
    <xf numFmtId="0" fontId="32" fillId="0" borderId="5" xfId="2" applyFont="1" applyFill="1" applyBorder="1" applyAlignment="1" applyProtection="1">
      <alignment horizontal="left" vertical="top" wrapText="1"/>
      <protection locked="0"/>
    </xf>
    <xf numFmtId="0" fontId="32" fillId="0" borderId="7" xfId="2" applyFont="1" applyFill="1" applyBorder="1" applyAlignment="1" applyProtection="1">
      <alignment horizontal="left" vertical="top" wrapText="1"/>
      <protection locked="0"/>
    </xf>
    <xf numFmtId="0" fontId="32" fillId="0" borderId="8" xfId="2" applyFont="1" applyFill="1" applyBorder="1" applyAlignment="1" applyProtection="1">
      <alignment horizontal="left" vertical="top" wrapText="1"/>
      <protection locked="0"/>
    </xf>
    <xf numFmtId="0" fontId="32" fillId="0" borderId="9" xfId="2" applyFont="1" applyFill="1" applyBorder="1" applyAlignment="1" applyProtection="1">
      <alignment horizontal="left" vertical="top" wrapText="1"/>
      <protection locked="0"/>
    </xf>
    <xf numFmtId="38" fontId="23" fillId="0" borderId="15" xfId="1" applyFont="1" applyFill="1" applyBorder="1" applyAlignment="1">
      <alignment horizontal="right" vertical="center" wrapText="1"/>
    </xf>
    <xf numFmtId="38" fontId="23" fillId="0" borderId="2" xfId="1" applyFont="1" applyFill="1" applyBorder="1" applyAlignment="1">
      <alignment horizontal="right" vertical="center" wrapText="1"/>
    </xf>
    <xf numFmtId="38" fontId="23" fillId="0" borderId="17" xfId="1" applyFont="1" applyFill="1" applyBorder="1" applyAlignment="1">
      <alignment horizontal="right" vertical="center" wrapText="1"/>
    </xf>
    <xf numFmtId="38" fontId="23" fillId="0" borderId="8" xfId="1" applyFont="1" applyFill="1" applyBorder="1" applyAlignment="1">
      <alignment horizontal="right"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9" fillId="0" borderId="8" xfId="0" applyFont="1" applyBorder="1" applyAlignment="1">
      <alignment horizontal="left" vertical="center"/>
    </xf>
    <xf numFmtId="0" fontId="14"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0" fillId="0" borderId="37" xfId="0"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38" fontId="23" fillId="0" borderId="16" xfId="1" applyFont="1" applyFill="1" applyBorder="1" applyAlignment="1">
      <alignment horizontal="right" vertical="center" wrapText="1"/>
    </xf>
    <xf numFmtId="38" fontId="23" fillId="0" borderId="0" xfId="1" applyFont="1" applyFill="1" applyBorder="1" applyAlignment="1">
      <alignment horizontal="right" vertical="center" wrapText="1"/>
    </xf>
    <xf numFmtId="0" fontId="0" fillId="0" borderId="0" xfId="0" applyFill="1" applyBorder="1" applyAlignment="1">
      <alignment horizontal="center"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0" fontId="33" fillId="0" borderId="37" xfId="0" applyFont="1" applyBorder="1" applyAlignment="1">
      <alignment horizontal="left" vertical="center"/>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33" fillId="0" borderId="9" xfId="1" applyFont="1" applyFill="1" applyBorder="1" applyAlignment="1">
      <alignment horizontal="right" vertical="center" wrapText="1"/>
    </xf>
    <xf numFmtId="38" fontId="33" fillId="0" borderId="31" xfId="1" applyFont="1" applyFill="1" applyBorder="1" applyAlignment="1">
      <alignment horizontal="right" vertical="center" wrapText="1"/>
    </xf>
    <xf numFmtId="38" fontId="33" fillId="0" borderId="7" xfId="1" applyFont="1" applyFill="1" applyBorder="1" applyAlignment="1">
      <alignment horizontal="right" vertical="center" wrapText="1"/>
    </xf>
    <xf numFmtId="38" fontId="33" fillId="0" borderId="11" xfId="1" applyFont="1" applyFill="1" applyBorder="1" applyAlignment="1">
      <alignment horizontal="right" vertical="center" wrapText="1"/>
    </xf>
    <xf numFmtId="38" fontId="33" fillId="0" borderId="1" xfId="1" applyFont="1" applyFill="1" applyBorder="1" applyAlignment="1">
      <alignment horizontal="right" vertical="center" wrapText="1"/>
    </xf>
    <xf numFmtId="38" fontId="33" fillId="0" borderId="18" xfId="1" applyFont="1" applyFill="1" applyBorder="1" applyAlignment="1">
      <alignment horizontal="right" vertical="center" wrapText="1"/>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19</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記載例６６６６令和６ねｎ</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0</xdr:col>
      <xdr:colOff>152400</xdr:colOff>
      <xdr:row>0</xdr:row>
      <xdr:rowOff>130628</xdr:rowOff>
    </xdr:from>
    <xdr:to>
      <xdr:col>3</xdr:col>
      <xdr:colOff>259976</xdr:colOff>
      <xdr:row>1</xdr:row>
      <xdr:rowOff>170330</xdr:rowOff>
    </xdr:to>
    <xdr:sp macro="" textlink="">
      <xdr:nvSpPr>
        <xdr:cNvPr id="3" name="テキスト ボックス 24"/>
        <xdr:cNvSpPr txBox="1">
          <a:spLocks noChangeArrowheads="1"/>
        </xdr:cNvSpPr>
      </xdr:nvSpPr>
      <xdr:spPr bwMode="auto">
        <a:xfrm>
          <a:off x="152400" y="130628"/>
          <a:ext cx="941294" cy="272784"/>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J123"/>
  <sheetViews>
    <sheetView showGridLines="0" view="pageBreakPreview" topLeftCell="A109" zoomScaleNormal="100" zoomScaleSheetLayoutView="100" workbookViewId="0">
      <selection activeCell="G10" sqref="G10:U10"/>
    </sheetView>
  </sheetViews>
  <sheetFormatPr defaultColWidth="9" defaultRowHeight="13.2"/>
  <cols>
    <col min="1" max="60" width="2.6640625" style="1" customWidth="1"/>
    <col min="61" max="16384" width="9" style="1"/>
  </cols>
  <sheetData>
    <row r="1" spans="1:36">
      <c r="Q1" s="99"/>
      <c r="R1" s="99"/>
      <c r="S1" s="99"/>
      <c r="T1" s="99"/>
    </row>
    <row r="2" spans="1:36">
      <c r="Q2" s="99"/>
      <c r="R2" s="99"/>
      <c r="S2" s="99"/>
      <c r="T2" s="99"/>
    </row>
    <row r="3" spans="1:36">
      <c r="A3" s="123" t="s">
        <v>0</v>
      </c>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row>
    <row r="4" spans="1:36">
      <c r="A4" s="123"/>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row>
    <row r="6" spans="1:36">
      <c r="A6" s="133" t="s">
        <v>1</v>
      </c>
      <c r="B6" s="134"/>
      <c r="C6" s="134"/>
      <c r="D6" s="134"/>
      <c r="E6" s="135"/>
      <c r="F6" s="136"/>
      <c r="G6" s="137"/>
      <c r="H6" s="138"/>
      <c r="I6" s="138"/>
      <c r="J6" s="138"/>
      <c r="K6" s="138"/>
      <c r="L6" s="138"/>
      <c r="M6" s="138"/>
      <c r="N6" s="138"/>
      <c r="O6" s="138"/>
      <c r="P6" s="138"/>
      <c r="Q6" s="138"/>
      <c r="R6" s="138"/>
      <c r="S6" s="138"/>
      <c r="T6" s="138"/>
      <c r="U6" s="138"/>
      <c r="V6" s="133" t="s">
        <v>2</v>
      </c>
      <c r="W6" s="134"/>
      <c r="X6" s="134"/>
      <c r="Y6" s="134"/>
      <c r="Z6" s="136"/>
      <c r="AA6" s="139"/>
      <c r="AB6" s="140"/>
      <c r="AC6" s="140"/>
      <c r="AD6" s="140"/>
      <c r="AE6" s="140"/>
      <c r="AF6" s="140"/>
      <c r="AG6" s="140"/>
      <c r="AH6" s="140"/>
      <c r="AI6" s="140"/>
      <c r="AJ6" s="140"/>
    </row>
    <row r="7" spans="1:36">
      <c r="A7" s="134"/>
      <c r="B7" s="134"/>
      <c r="C7" s="134"/>
      <c r="D7" s="134"/>
      <c r="E7" s="135"/>
      <c r="F7" s="136"/>
      <c r="G7" s="137"/>
      <c r="H7" s="138"/>
      <c r="I7" s="138"/>
      <c r="J7" s="138"/>
      <c r="K7" s="138"/>
      <c r="L7" s="138"/>
      <c r="M7" s="138"/>
      <c r="N7" s="138"/>
      <c r="O7" s="138"/>
      <c r="P7" s="138"/>
      <c r="Q7" s="138"/>
      <c r="R7" s="138"/>
      <c r="S7" s="138"/>
      <c r="T7" s="138"/>
      <c r="U7" s="138"/>
      <c r="V7" s="134"/>
      <c r="W7" s="134"/>
      <c r="X7" s="134"/>
      <c r="Y7" s="134"/>
      <c r="Z7" s="136"/>
      <c r="AA7" s="139"/>
      <c r="AB7" s="140"/>
      <c r="AC7" s="140"/>
      <c r="AD7" s="140"/>
      <c r="AE7" s="140"/>
      <c r="AF7" s="140"/>
      <c r="AG7" s="140"/>
      <c r="AH7" s="140"/>
      <c r="AI7" s="140"/>
      <c r="AJ7" s="140"/>
    </row>
    <row r="8" spans="1:36">
      <c r="A8" s="134"/>
      <c r="B8" s="134"/>
      <c r="C8" s="134"/>
      <c r="D8" s="134"/>
      <c r="E8" s="135"/>
      <c r="F8" s="136"/>
      <c r="G8" s="137"/>
      <c r="H8" s="138"/>
      <c r="I8" s="138"/>
      <c r="J8" s="138"/>
      <c r="K8" s="138"/>
      <c r="L8" s="138"/>
      <c r="M8" s="138"/>
      <c r="N8" s="138"/>
      <c r="O8" s="138"/>
      <c r="P8" s="138"/>
      <c r="Q8" s="138"/>
      <c r="R8" s="138"/>
      <c r="S8" s="138"/>
      <c r="T8" s="138"/>
      <c r="U8" s="138"/>
      <c r="V8" s="134"/>
      <c r="W8" s="134"/>
      <c r="X8" s="134"/>
      <c r="Y8" s="134"/>
      <c r="Z8" s="136"/>
      <c r="AA8" s="139"/>
      <c r="AB8" s="140"/>
      <c r="AC8" s="140"/>
      <c r="AD8" s="140"/>
      <c r="AE8" s="140"/>
      <c r="AF8" s="140"/>
      <c r="AG8" s="140"/>
      <c r="AH8" s="140"/>
      <c r="AI8" s="140"/>
      <c r="AJ8" s="140"/>
    </row>
    <row r="9" spans="1:36">
      <c r="A9" s="134"/>
      <c r="B9" s="134"/>
      <c r="C9" s="134"/>
      <c r="D9" s="134"/>
      <c r="E9" s="135"/>
      <c r="F9" s="136"/>
      <c r="G9" s="137"/>
      <c r="H9" s="138"/>
      <c r="I9" s="138"/>
      <c r="J9" s="138"/>
      <c r="K9" s="138"/>
      <c r="L9" s="138"/>
      <c r="M9" s="138"/>
      <c r="N9" s="138"/>
      <c r="O9" s="138"/>
      <c r="P9" s="138"/>
      <c r="Q9" s="138"/>
      <c r="R9" s="138"/>
      <c r="S9" s="138"/>
      <c r="T9" s="138"/>
      <c r="U9" s="138"/>
      <c r="V9" s="134"/>
      <c r="W9" s="134"/>
      <c r="X9" s="134"/>
      <c r="Y9" s="134"/>
      <c r="Z9" s="136"/>
      <c r="AA9" s="139"/>
      <c r="AB9" s="140"/>
      <c r="AC9" s="140"/>
      <c r="AD9" s="140"/>
      <c r="AE9" s="140"/>
      <c r="AF9" s="140"/>
      <c r="AG9" s="140"/>
      <c r="AH9" s="140"/>
      <c r="AI9" s="140"/>
      <c r="AJ9" s="140"/>
    </row>
    <row r="10" spans="1:36" ht="14.4">
      <c r="A10" s="133" t="s">
        <v>3</v>
      </c>
      <c r="B10" s="134"/>
      <c r="C10" s="134"/>
      <c r="D10" s="134"/>
      <c r="E10" s="135"/>
      <c r="F10" s="136"/>
      <c r="G10" s="71" t="s">
        <v>11</v>
      </c>
      <c r="H10" s="72"/>
      <c r="I10" s="72"/>
      <c r="J10" s="72"/>
      <c r="K10" s="72"/>
      <c r="L10" s="72"/>
      <c r="M10" s="72"/>
      <c r="N10" s="72"/>
      <c r="O10" s="72"/>
      <c r="P10" s="72"/>
      <c r="Q10" s="72"/>
      <c r="R10" s="72"/>
      <c r="S10" s="72"/>
      <c r="T10" s="72"/>
      <c r="U10" s="73"/>
      <c r="V10" s="84" t="s">
        <v>17</v>
      </c>
      <c r="W10" s="85"/>
      <c r="X10" s="85"/>
      <c r="Y10" s="85"/>
      <c r="Z10" s="86"/>
      <c r="AA10" s="80" t="s">
        <v>4</v>
      </c>
      <c r="AB10" s="80"/>
      <c r="AC10" s="80"/>
      <c r="AD10" s="80"/>
      <c r="AE10" s="80"/>
      <c r="AF10" s="80"/>
      <c r="AG10" s="80"/>
      <c r="AH10" s="80"/>
      <c r="AI10" s="80"/>
      <c r="AJ10" s="82"/>
    </row>
    <row r="11" spans="1:36">
      <c r="A11" s="133"/>
      <c r="B11" s="134"/>
      <c r="C11" s="134"/>
      <c r="D11" s="134"/>
      <c r="E11" s="135"/>
      <c r="F11" s="136"/>
      <c r="G11" s="74"/>
      <c r="H11" s="75"/>
      <c r="I11" s="75"/>
      <c r="J11" s="75"/>
      <c r="K11" s="75"/>
      <c r="L11" s="75"/>
      <c r="M11" s="75"/>
      <c r="N11" s="75"/>
      <c r="O11" s="75"/>
      <c r="P11" s="75"/>
      <c r="Q11" s="75"/>
      <c r="R11" s="75"/>
      <c r="S11" s="75"/>
      <c r="T11" s="75"/>
      <c r="U11" s="76"/>
      <c r="V11" s="87"/>
      <c r="W11" s="88"/>
      <c r="X11" s="88"/>
      <c r="Y11" s="88"/>
      <c r="Z11" s="89"/>
      <c r="AA11" s="81"/>
      <c r="AB11" s="81"/>
      <c r="AC11" s="81"/>
      <c r="AD11" s="81"/>
      <c r="AE11" s="81"/>
      <c r="AF11" s="81"/>
      <c r="AG11" s="81"/>
      <c r="AH11" s="81"/>
      <c r="AI11" s="81"/>
      <c r="AJ11" s="83"/>
    </row>
    <row r="12" spans="1:36" ht="15" customHeight="1">
      <c r="A12" s="134"/>
      <c r="B12" s="134"/>
      <c r="C12" s="134"/>
      <c r="D12" s="134"/>
      <c r="E12" s="135"/>
      <c r="F12" s="136"/>
      <c r="G12" s="74"/>
      <c r="H12" s="75"/>
      <c r="I12" s="75"/>
      <c r="J12" s="75"/>
      <c r="K12" s="75"/>
      <c r="L12" s="75"/>
      <c r="M12" s="75"/>
      <c r="N12" s="75"/>
      <c r="O12" s="75"/>
      <c r="P12" s="75"/>
      <c r="Q12" s="75"/>
      <c r="R12" s="75"/>
      <c r="S12" s="75"/>
      <c r="T12" s="75"/>
      <c r="U12" s="76"/>
      <c r="V12" s="90"/>
      <c r="W12" s="88"/>
      <c r="X12" s="88"/>
      <c r="Y12" s="88"/>
      <c r="Z12" s="89"/>
      <c r="AA12" s="81" t="s">
        <v>5</v>
      </c>
      <c r="AB12" s="81"/>
      <c r="AC12" s="81"/>
      <c r="AD12" s="81"/>
      <c r="AE12" s="81"/>
      <c r="AF12" s="81"/>
      <c r="AG12" s="81"/>
      <c r="AH12" s="81"/>
      <c r="AI12" s="81"/>
      <c r="AJ12" s="83"/>
    </row>
    <row r="13" spans="1:36" ht="15" customHeight="1">
      <c r="A13" s="134"/>
      <c r="B13" s="134"/>
      <c r="C13" s="134"/>
      <c r="D13" s="134"/>
      <c r="E13" s="135"/>
      <c r="F13" s="136"/>
      <c r="G13" s="77"/>
      <c r="H13" s="78"/>
      <c r="I13" s="78"/>
      <c r="J13" s="78"/>
      <c r="K13" s="78"/>
      <c r="L13" s="78"/>
      <c r="M13" s="78"/>
      <c r="N13" s="78"/>
      <c r="O13" s="78"/>
      <c r="P13" s="78"/>
      <c r="Q13" s="78"/>
      <c r="R13" s="78"/>
      <c r="S13" s="78"/>
      <c r="T13" s="78"/>
      <c r="U13" s="79"/>
      <c r="V13" s="90"/>
      <c r="W13" s="88"/>
      <c r="X13" s="88"/>
      <c r="Y13" s="88"/>
      <c r="Z13" s="89"/>
      <c r="AA13" s="81" t="s">
        <v>6</v>
      </c>
      <c r="AB13" s="81"/>
      <c r="AC13" s="81"/>
      <c r="AD13" s="81"/>
      <c r="AE13" s="81"/>
      <c r="AF13" s="81"/>
      <c r="AG13" s="81"/>
      <c r="AH13" s="81"/>
      <c r="AI13" s="81"/>
      <c r="AJ13" s="83"/>
    </row>
    <row r="14" spans="1:36" ht="15" customHeight="1">
      <c r="A14" s="134" t="s">
        <v>9</v>
      </c>
      <c r="B14" s="134"/>
      <c r="C14" s="134"/>
      <c r="D14" s="134"/>
      <c r="E14" s="135"/>
      <c r="F14" s="136"/>
      <c r="G14" s="139"/>
      <c r="H14" s="140"/>
      <c r="I14" s="140"/>
      <c r="J14" s="140"/>
      <c r="K14" s="140"/>
      <c r="L14" s="140"/>
      <c r="M14" s="140"/>
      <c r="N14" s="140"/>
      <c r="O14" s="140"/>
      <c r="P14" s="140"/>
      <c r="Q14" s="140"/>
      <c r="R14" s="140"/>
      <c r="S14" s="140"/>
      <c r="T14" s="140"/>
      <c r="U14" s="140"/>
      <c r="V14" s="90"/>
      <c r="W14" s="88"/>
      <c r="X14" s="88"/>
      <c r="Y14" s="88"/>
      <c r="Z14" s="89"/>
      <c r="AA14" s="94" t="s">
        <v>8</v>
      </c>
      <c r="AB14" s="95"/>
      <c r="AC14" s="81"/>
      <c r="AD14" s="81"/>
      <c r="AE14" s="81"/>
      <c r="AF14" s="81"/>
      <c r="AG14" s="81"/>
      <c r="AH14" s="81"/>
      <c r="AI14" s="81"/>
      <c r="AJ14" s="83"/>
    </row>
    <row r="15" spans="1:36" ht="15" customHeight="1">
      <c r="A15" s="134"/>
      <c r="B15" s="134"/>
      <c r="C15" s="134"/>
      <c r="D15" s="134"/>
      <c r="E15" s="135"/>
      <c r="F15" s="136"/>
      <c r="G15" s="139"/>
      <c r="H15" s="140"/>
      <c r="I15" s="140"/>
      <c r="J15" s="140"/>
      <c r="K15" s="140"/>
      <c r="L15" s="140"/>
      <c r="M15" s="140"/>
      <c r="N15" s="140"/>
      <c r="O15" s="140"/>
      <c r="P15" s="140"/>
      <c r="Q15" s="140"/>
      <c r="R15" s="140"/>
      <c r="S15" s="140"/>
      <c r="T15" s="140"/>
      <c r="U15" s="140"/>
      <c r="V15" s="91"/>
      <c r="W15" s="92"/>
      <c r="X15" s="92"/>
      <c r="Y15" s="92"/>
      <c r="Z15" s="93"/>
      <c r="AA15" s="96" t="s">
        <v>7</v>
      </c>
      <c r="AB15" s="96"/>
      <c r="AC15" s="96"/>
      <c r="AD15" s="96"/>
      <c r="AE15" s="96"/>
      <c r="AF15" s="96"/>
      <c r="AG15" s="96"/>
      <c r="AH15" s="96"/>
      <c r="AI15" s="96"/>
      <c r="AJ15" s="97"/>
    </row>
    <row r="16" spans="1:36">
      <c r="A16" s="110" t="s">
        <v>10</v>
      </c>
      <c r="B16" s="111"/>
      <c r="C16" s="111"/>
      <c r="D16" s="111"/>
      <c r="E16" s="112"/>
      <c r="F16" s="113"/>
      <c r="G16" s="114" t="s">
        <v>14</v>
      </c>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6"/>
    </row>
    <row r="17" spans="1:36">
      <c r="A17" s="111"/>
      <c r="B17" s="111"/>
      <c r="C17" s="111"/>
      <c r="D17" s="111"/>
      <c r="E17" s="112"/>
      <c r="F17" s="113"/>
      <c r="G17" s="117"/>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9"/>
    </row>
    <row r="18" spans="1:36">
      <c r="A18" s="111"/>
      <c r="B18" s="111"/>
      <c r="C18" s="111"/>
      <c r="D18" s="111"/>
      <c r="E18" s="112"/>
      <c r="F18" s="113"/>
      <c r="G18" s="120"/>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2"/>
    </row>
    <row r="19" spans="1:36">
      <c r="A19" s="124" t="s">
        <v>12</v>
      </c>
      <c r="B19" s="125"/>
      <c r="C19" s="125"/>
      <c r="D19" s="125"/>
      <c r="E19" s="125"/>
      <c r="F19" s="126"/>
      <c r="G19" s="71"/>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3"/>
    </row>
    <row r="20" spans="1:36">
      <c r="A20" s="127"/>
      <c r="B20" s="128"/>
      <c r="C20" s="128"/>
      <c r="D20" s="128"/>
      <c r="E20" s="128"/>
      <c r="F20" s="129"/>
      <c r="G20" s="104"/>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6"/>
    </row>
    <row r="21" spans="1:36">
      <c r="A21" s="127"/>
      <c r="B21" s="128"/>
      <c r="C21" s="128"/>
      <c r="D21" s="128"/>
      <c r="E21" s="128"/>
      <c r="F21" s="129"/>
      <c r="G21" s="104"/>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6"/>
    </row>
    <row r="22" spans="1:36">
      <c r="A22" s="127"/>
      <c r="B22" s="128"/>
      <c r="C22" s="128"/>
      <c r="D22" s="128"/>
      <c r="E22" s="128"/>
      <c r="F22" s="129"/>
      <c r="G22" s="104"/>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6"/>
    </row>
    <row r="23" spans="1:36">
      <c r="A23" s="127"/>
      <c r="B23" s="128"/>
      <c r="C23" s="128"/>
      <c r="D23" s="128"/>
      <c r="E23" s="128"/>
      <c r="F23" s="129"/>
      <c r="G23" s="104"/>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6"/>
    </row>
    <row r="24" spans="1:36">
      <c r="A24" s="127"/>
      <c r="B24" s="128"/>
      <c r="C24" s="128"/>
      <c r="D24" s="128"/>
      <c r="E24" s="128"/>
      <c r="F24" s="129"/>
      <c r="G24" s="104"/>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6"/>
    </row>
    <row r="25" spans="1:36">
      <c r="A25" s="127"/>
      <c r="B25" s="128"/>
      <c r="C25" s="128"/>
      <c r="D25" s="128"/>
      <c r="E25" s="128"/>
      <c r="F25" s="129"/>
      <c r="G25" s="104"/>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6"/>
    </row>
    <row r="26" spans="1:36">
      <c r="A26" s="127"/>
      <c r="B26" s="128"/>
      <c r="C26" s="128"/>
      <c r="D26" s="128"/>
      <c r="E26" s="128"/>
      <c r="F26" s="129"/>
      <c r="G26" s="104"/>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6"/>
    </row>
    <row r="27" spans="1:36">
      <c r="A27" s="127"/>
      <c r="B27" s="128"/>
      <c r="C27" s="128"/>
      <c r="D27" s="128"/>
      <c r="E27" s="128"/>
      <c r="F27" s="129"/>
      <c r="G27" s="104"/>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6"/>
    </row>
    <row r="28" spans="1:36">
      <c r="A28" s="127"/>
      <c r="B28" s="128"/>
      <c r="C28" s="128"/>
      <c r="D28" s="128"/>
      <c r="E28" s="128"/>
      <c r="F28" s="129"/>
      <c r="G28" s="104"/>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6"/>
    </row>
    <row r="29" spans="1:36">
      <c r="A29" s="127"/>
      <c r="B29" s="128"/>
      <c r="C29" s="128"/>
      <c r="D29" s="128"/>
      <c r="E29" s="128"/>
      <c r="F29" s="129"/>
      <c r="G29" s="104"/>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6"/>
    </row>
    <row r="30" spans="1:36">
      <c r="A30" s="127"/>
      <c r="B30" s="128"/>
      <c r="C30" s="128"/>
      <c r="D30" s="128"/>
      <c r="E30" s="128"/>
      <c r="F30" s="129"/>
      <c r="G30" s="104"/>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6"/>
    </row>
    <row r="31" spans="1:36">
      <c r="A31" s="127"/>
      <c r="B31" s="128"/>
      <c r="C31" s="128"/>
      <c r="D31" s="128"/>
      <c r="E31" s="128"/>
      <c r="F31" s="129"/>
      <c r="G31" s="104"/>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6"/>
    </row>
    <row r="32" spans="1:36">
      <c r="A32" s="127"/>
      <c r="B32" s="128"/>
      <c r="C32" s="128"/>
      <c r="D32" s="128"/>
      <c r="E32" s="128"/>
      <c r="F32" s="129"/>
      <c r="G32" s="104"/>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6"/>
    </row>
    <row r="33" spans="1:36">
      <c r="A33" s="127"/>
      <c r="B33" s="128"/>
      <c r="C33" s="128"/>
      <c r="D33" s="128"/>
      <c r="E33" s="128"/>
      <c r="F33" s="129"/>
      <c r="G33" s="104"/>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6"/>
    </row>
    <row r="34" spans="1:36">
      <c r="A34" s="127"/>
      <c r="B34" s="128"/>
      <c r="C34" s="128"/>
      <c r="D34" s="128"/>
      <c r="E34" s="128"/>
      <c r="F34" s="129"/>
      <c r="G34" s="104"/>
      <c r="H34" s="105"/>
      <c r="I34" s="105"/>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6"/>
    </row>
    <row r="35" spans="1:36">
      <c r="A35" s="127"/>
      <c r="B35" s="128"/>
      <c r="C35" s="128"/>
      <c r="D35" s="128"/>
      <c r="E35" s="128"/>
      <c r="F35" s="129"/>
      <c r="G35" s="104"/>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6"/>
    </row>
    <row r="36" spans="1:36">
      <c r="A36" s="127"/>
      <c r="B36" s="128"/>
      <c r="C36" s="128"/>
      <c r="D36" s="128"/>
      <c r="E36" s="128"/>
      <c r="F36" s="129"/>
      <c r="G36" s="104"/>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6"/>
    </row>
    <row r="37" spans="1:36">
      <c r="A37" s="127"/>
      <c r="B37" s="128"/>
      <c r="C37" s="128"/>
      <c r="D37" s="128"/>
      <c r="E37" s="128"/>
      <c r="F37" s="129"/>
      <c r="G37" s="104"/>
      <c r="H37" s="10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6"/>
    </row>
    <row r="38" spans="1:36">
      <c r="A38" s="127"/>
      <c r="B38" s="128"/>
      <c r="C38" s="128"/>
      <c r="D38" s="128"/>
      <c r="E38" s="128"/>
      <c r="F38" s="129"/>
      <c r="G38" s="104"/>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6"/>
    </row>
    <row r="39" spans="1:36">
      <c r="A39" s="127"/>
      <c r="B39" s="128"/>
      <c r="C39" s="128"/>
      <c r="D39" s="128"/>
      <c r="E39" s="128"/>
      <c r="F39" s="129"/>
      <c r="G39" s="104"/>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6"/>
    </row>
    <row r="40" spans="1:36">
      <c r="A40" s="127"/>
      <c r="B40" s="128"/>
      <c r="C40" s="128"/>
      <c r="D40" s="128"/>
      <c r="E40" s="128"/>
      <c r="F40" s="129"/>
      <c r="G40" s="104"/>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6"/>
    </row>
    <row r="41" spans="1:36">
      <c r="A41" s="127"/>
      <c r="B41" s="128"/>
      <c r="C41" s="128"/>
      <c r="D41" s="128"/>
      <c r="E41" s="128"/>
      <c r="F41" s="129"/>
      <c r="G41" s="104"/>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6"/>
    </row>
    <row r="42" spans="1:36">
      <c r="A42" s="127"/>
      <c r="B42" s="128"/>
      <c r="C42" s="128"/>
      <c r="D42" s="128"/>
      <c r="E42" s="128"/>
      <c r="F42" s="129"/>
      <c r="G42" s="104"/>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6"/>
    </row>
    <row r="43" spans="1:36">
      <c r="A43" s="127"/>
      <c r="B43" s="128"/>
      <c r="C43" s="128"/>
      <c r="D43" s="128"/>
      <c r="E43" s="128"/>
      <c r="F43" s="129"/>
      <c r="G43" s="104"/>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6"/>
    </row>
    <row r="44" spans="1:36">
      <c r="A44" s="127"/>
      <c r="B44" s="128"/>
      <c r="C44" s="128"/>
      <c r="D44" s="128"/>
      <c r="E44" s="128"/>
      <c r="F44" s="129"/>
      <c r="G44" s="104"/>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6"/>
    </row>
    <row r="45" spans="1:36">
      <c r="A45" s="127"/>
      <c r="B45" s="128"/>
      <c r="C45" s="128"/>
      <c r="D45" s="128"/>
      <c r="E45" s="128"/>
      <c r="F45" s="129"/>
      <c r="G45" s="104"/>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6"/>
    </row>
    <row r="46" spans="1:36">
      <c r="A46" s="127"/>
      <c r="B46" s="128"/>
      <c r="C46" s="128"/>
      <c r="D46" s="128"/>
      <c r="E46" s="128"/>
      <c r="F46" s="129"/>
      <c r="G46" s="104"/>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6"/>
    </row>
    <row r="47" spans="1:36">
      <c r="A47" s="127"/>
      <c r="B47" s="128"/>
      <c r="C47" s="128"/>
      <c r="D47" s="128"/>
      <c r="E47" s="128"/>
      <c r="F47" s="129"/>
      <c r="G47" s="104"/>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6"/>
    </row>
    <row r="48" spans="1:36">
      <c r="A48" s="127"/>
      <c r="B48" s="128"/>
      <c r="C48" s="128"/>
      <c r="D48" s="128"/>
      <c r="E48" s="128"/>
      <c r="F48" s="129"/>
      <c r="G48" s="104"/>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6"/>
    </row>
    <row r="49" spans="1:36">
      <c r="A49" s="127"/>
      <c r="B49" s="128"/>
      <c r="C49" s="128"/>
      <c r="D49" s="128"/>
      <c r="E49" s="128"/>
      <c r="F49" s="129"/>
      <c r="G49" s="104"/>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6"/>
    </row>
    <row r="50" spans="1:36">
      <c r="A50" s="127"/>
      <c r="B50" s="128"/>
      <c r="C50" s="128"/>
      <c r="D50" s="128"/>
      <c r="E50" s="128"/>
      <c r="F50" s="129"/>
      <c r="G50" s="104"/>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6"/>
    </row>
    <row r="51" spans="1:36">
      <c r="A51" s="127"/>
      <c r="B51" s="128"/>
      <c r="C51" s="128"/>
      <c r="D51" s="128"/>
      <c r="E51" s="128"/>
      <c r="F51" s="129"/>
      <c r="G51" s="104"/>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6"/>
    </row>
    <row r="52" spans="1:36">
      <c r="A52" s="127"/>
      <c r="B52" s="128"/>
      <c r="C52" s="128"/>
      <c r="D52" s="128"/>
      <c r="E52" s="128"/>
      <c r="F52" s="129"/>
      <c r="G52" s="104"/>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6"/>
    </row>
    <row r="53" spans="1:36">
      <c r="A53" s="127"/>
      <c r="B53" s="128"/>
      <c r="C53" s="128"/>
      <c r="D53" s="128"/>
      <c r="E53" s="128"/>
      <c r="F53" s="129"/>
      <c r="G53" s="104"/>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6"/>
    </row>
    <row r="54" spans="1:36">
      <c r="A54" s="127"/>
      <c r="B54" s="128"/>
      <c r="C54" s="128"/>
      <c r="D54" s="128"/>
      <c r="E54" s="128"/>
      <c r="F54" s="129"/>
      <c r="G54" s="104"/>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6"/>
    </row>
    <row r="55" spans="1:36">
      <c r="A55" s="127"/>
      <c r="B55" s="128"/>
      <c r="C55" s="128"/>
      <c r="D55" s="128"/>
      <c r="E55" s="128"/>
      <c r="F55" s="129"/>
      <c r="G55" s="104"/>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6"/>
    </row>
    <row r="56" spans="1:36">
      <c r="A56" s="127"/>
      <c r="B56" s="128"/>
      <c r="C56" s="128"/>
      <c r="D56" s="128"/>
      <c r="E56" s="128"/>
      <c r="F56" s="129"/>
      <c r="G56" s="104"/>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6"/>
    </row>
    <row r="57" spans="1:36">
      <c r="A57" s="127"/>
      <c r="B57" s="128"/>
      <c r="C57" s="128"/>
      <c r="D57" s="128"/>
      <c r="E57" s="128"/>
      <c r="F57" s="129"/>
      <c r="G57" s="104"/>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6"/>
    </row>
    <row r="58" spans="1:36">
      <c r="A58" s="130"/>
      <c r="B58" s="131"/>
      <c r="C58" s="131"/>
      <c r="D58" s="131"/>
      <c r="E58" s="131"/>
      <c r="F58" s="132"/>
      <c r="G58" s="107"/>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9"/>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98" t="s">
        <v>16</v>
      </c>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row>
    <row r="61" spans="1:36">
      <c r="A61" s="5"/>
      <c r="B61" s="4" t="s">
        <v>15</v>
      </c>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row>
    <row r="62" spans="1:36">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row>
    <row r="63" spans="1:36">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row>
    <row r="64" spans="1:36" ht="13.5" customHeight="1">
      <c r="A64" s="100" t="s">
        <v>79</v>
      </c>
      <c r="B64" s="100"/>
      <c r="C64" s="100"/>
      <c r="D64" s="100"/>
      <c r="E64" s="100"/>
      <c r="F64" s="101"/>
      <c r="G64" s="71"/>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3"/>
    </row>
    <row r="65" spans="1:36">
      <c r="A65" s="100"/>
      <c r="B65" s="100"/>
      <c r="C65" s="100"/>
      <c r="D65" s="100"/>
      <c r="E65" s="100"/>
      <c r="F65" s="101"/>
      <c r="G65" s="104"/>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6"/>
    </row>
    <row r="66" spans="1:36">
      <c r="A66" s="100"/>
      <c r="B66" s="100"/>
      <c r="C66" s="100"/>
      <c r="D66" s="100"/>
      <c r="E66" s="100"/>
      <c r="F66" s="101"/>
      <c r="G66" s="104"/>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6"/>
    </row>
    <row r="67" spans="1:36">
      <c r="A67" s="100"/>
      <c r="B67" s="100"/>
      <c r="C67" s="100"/>
      <c r="D67" s="100"/>
      <c r="E67" s="100"/>
      <c r="F67" s="101"/>
      <c r="G67" s="104"/>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6"/>
    </row>
    <row r="68" spans="1:36">
      <c r="A68" s="100"/>
      <c r="B68" s="100"/>
      <c r="C68" s="100"/>
      <c r="D68" s="100"/>
      <c r="E68" s="100"/>
      <c r="F68" s="101"/>
      <c r="G68" s="104"/>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6"/>
    </row>
    <row r="69" spans="1:36">
      <c r="A69" s="100"/>
      <c r="B69" s="100"/>
      <c r="C69" s="100"/>
      <c r="D69" s="100"/>
      <c r="E69" s="100"/>
      <c r="F69" s="101"/>
      <c r="G69" s="104"/>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6"/>
    </row>
    <row r="70" spans="1:36">
      <c r="A70" s="100"/>
      <c r="B70" s="100"/>
      <c r="C70" s="100"/>
      <c r="D70" s="100"/>
      <c r="E70" s="100"/>
      <c r="F70" s="101"/>
      <c r="G70" s="104"/>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6"/>
    </row>
    <row r="71" spans="1:36">
      <c r="A71" s="100"/>
      <c r="B71" s="100"/>
      <c r="C71" s="100"/>
      <c r="D71" s="100"/>
      <c r="E71" s="100"/>
      <c r="F71" s="101"/>
      <c r="G71" s="104"/>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6"/>
    </row>
    <row r="72" spans="1:36">
      <c r="A72" s="100"/>
      <c r="B72" s="100"/>
      <c r="C72" s="100"/>
      <c r="D72" s="100"/>
      <c r="E72" s="100"/>
      <c r="F72" s="101"/>
      <c r="G72" s="104"/>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6"/>
    </row>
    <row r="73" spans="1:36">
      <c r="A73" s="100"/>
      <c r="B73" s="100"/>
      <c r="C73" s="100"/>
      <c r="D73" s="100"/>
      <c r="E73" s="100"/>
      <c r="F73" s="101"/>
      <c r="G73" s="104"/>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6"/>
    </row>
    <row r="74" spans="1:36">
      <c r="A74" s="100"/>
      <c r="B74" s="100"/>
      <c r="C74" s="100"/>
      <c r="D74" s="100"/>
      <c r="E74" s="100"/>
      <c r="F74" s="101"/>
      <c r="G74" s="104"/>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6"/>
    </row>
    <row r="75" spans="1:36">
      <c r="A75" s="100"/>
      <c r="B75" s="100"/>
      <c r="C75" s="100"/>
      <c r="D75" s="100"/>
      <c r="E75" s="100"/>
      <c r="F75" s="101"/>
      <c r="G75" s="104"/>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6"/>
    </row>
    <row r="76" spans="1:36">
      <c r="A76" s="100"/>
      <c r="B76" s="100"/>
      <c r="C76" s="100"/>
      <c r="D76" s="100"/>
      <c r="E76" s="100"/>
      <c r="F76" s="101"/>
      <c r="G76" s="104"/>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6"/>
    </row>
    <row r="77" spans="1:36">
      <c r="A77" s="100"/>
      <c r="B77" s="100"/>
      <c r="C77" s="100"/>
      <c r="D77" s="100"/>
      <c r="E77" s="100"/>
      <c r="F77" s="101"/>
      <c r="G77" s="104"/>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6"/>
    </row>
    <row r="78" spans="1:36">
      <c r="A78" s="100"/>
      <c r="B78" s="100"/>
      <c r="C78" s="100"/>
      <c r="D78" s="100"/>
      <c r="E78" s="100"/>
      <c r="F78" s="101"/>
      <c r="G78" s="104"/>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6"/>
    </row>
    <row r="79" spans="1:36">
      <c r="A79" s="100"/>
      <c r="B79" s="100"/>
      <c r="C79" s="100"/>
      <c r="D79" s="100"/>
      <c r="E79" s="100"/>
      <c r="F79" s="101"/>
      <c r="G79" s="104"/>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6"/>
    </row>
    <row r="80" spans="1:36">
      <c r="A80" s="100"/>
      <c r="B80" s="100"/>
      <c r="C80" s="100"/>
      <c r="D80" s="100"/>
      <c r="E80" s="100"/>
      <c r="F80" s="101"/>
      <c r="G80" s="104"/>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6"/>
    </row>
    <row r="81" spans="1:36">
      <c r="A81" s="100"/>
      <c r="B81" s="100"/>
      <c r="C81" s="100"/>
      <c r="D81" s="100"/>
      <c r="E81" s="100"/>
      <c r="F81" s="101"/>
      <c r="G81" s="104"/>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6"/>
    </row>
    <row r="82" spans="1:36">
      <c r="A82" s="100"/>
      <c r="B82" s="100"/>
      <c r="C82" s="100"/>
      <c r="D82" s="100"/>
      <c r="E82" s="100"/>
      <c r="F82" s="101"/>
      <c r="G82" s="104"/>
      <c r="H82" s="105"/>
      <c r="I82" s="105"/>
      <c r="J82" s="105"/>
      <c r="K82" s="105"/>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6"/>
    </row>
    <row r="83" spans="1:36">
      <c r="A83" s="100"/>
      <c r="B83" s="100"/>
      <c r="C83" s="100"/>
      <c r="D83" s="100"/>
      <c r="E83" s="100"/>
      <c r="F83" s="101"/>
      <c r="G83" s="104"/>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6"/>
    </row>
    <row r="84" spans="1:36">
      <c r="A84" s="100"/>
      <c r="B84" s="100"/>
      <c r="C84" s="100"/>
      <c r="D84" s="100"/>
      <c r="E84" s="100"/>
      <c r="F84" s="101"/>
      <c r="G84" s="104"/>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6"/>
    </row>
    <row r="85" spans="1:36">
      <c r="A85" s="100"/>
      <c r="B85" s="100"/>
      <c r="C85" s="100"/>
      <c r="D85" s="100"/>
      <c r="E85" s="100"/>
      <c r="F85" s="101"/>
      <c r="G85" s="104"/>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6"/>
    </row>
    <row r="86" spans="1:36">
      <c r="A86" s="100"/>
      <c r="B86" s="100"/>
      <c r="C86" s="100"/>
      <c r="D86" s="100"/>
      <c r="E86" s="100"/>
      <c r="F86" s="101"/>
      <c r="G86" s="104"/>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6"/>
    </row>
    <row r="87" spans="1:36">
      <c r="A87" s="100"/>
      <c r="B87" s="100"/>
      <c r="C87" s="100"/>
      <c r="D87" s="100"/>
      <c r="E87" s="100"/>
      <c r="F87" s="101"/>
      <c r="G87" s="104"/>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6"/>
    </row>
    <row r="88" spans="1:36">
      <c r="A88" s="100"/>
      <c r="B88" s="100"/>
      <c r="C88" s="100"/>
      <c r="D88" s="100"/>
      <c r="E88" s="100"/>
      <c r="F88" s="101"/>
      <c r="G88" s="104"/>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6"/>
    </row>
    <row r="89" spans="1:36">
      <c r="A89" s="100"/>
      <c r="B89" s="100"/>
      <c r="C89" s="100"/>
      <c r="D89" s="100"/>
      <c r="E89" s="100"/>
      <c r="F89" s="101"/>
      <c r="G89" s="104"/>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6"/>
    </row>
    <row r="90" spans="1:36">
      <c r="A90" s="100"/>
      <c r="B90" s="100"/>
      <c r="C90" s="100"/>
      <c r="D90" s="100"/>
      <c r="E90" s="100"/>
      <c r="F90" s="101"/>
      <c r="G90" s="104"/>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6"/>
    </row>
    <row r="91" spans="1:36">
      <c r="A91" s="100"/>
      <c r="B91" s="100"/>
      <c r="C91" s="100"/>
      <c r="D91" s="100"/>
      <c r="E91" s="100"/>
      <c r="F91" s="101"/>
      <c r="G91" s="104"/>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6"/>
    </row>
    <row r="92" spans="1:36">
      <c r="A92" s="100"/>
      <c r="B92" s="100"/>
      <c r="C92" s="100"/>
      <c r="D92" s="100"/>
      <c r="E92" s="100"/>
      <c r="F92" s="101"/>
      <c r="G92" s="104"/>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6"/>
    </row>
    <row r="93" spans="1:36">
      <c r="A93" s="100"/>
      <c r="B93" s="100"/>
      <c r="C93" s="100"/>
      <c r="D93" s="100"/>
      <c r="E93" s="100"/>
      <c r="F93" s="101"/>
      <c r="G93" s="104"/>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6"/>
    </row>
    <row r="94" spans="1:36">
      <c r="A94" s="100"/>
      <c r="B94" s="100"/>
      <c r="C94" s="100"/>
      <c r="D94" s="100"/>
      <c r="E94" s="100"/>
      <c r="F94" s="101"/>
      <c r="G94" s="104"/>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6"/>
    </row>
    <row r="95" spans="1:36">
      <c r="A95" s="100"/>
      <c r="B95" s="100"/>
      <c r="C95" s="100"/>
      <c r="D95" s="100"/>
      <c r="E95" s="100"/>
      <c r="F95" s="101"/>
      <c r="G95" s="104"/>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6"/>
    </row>
    <row r="96" spans="1:36">
      <c r="A96" s="100"/>
      <c r="B96" s="100"/>
      <c r="C96" s="100"/>
      <c r="D96" s="100"/>
      <c r="E96" s="100"/>
      <c r="F96" s="101"/>
      <c r="G96" s="104"/>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6"/>
    </row>
    <row r="97" spans="1:36">
      <c r="A97" s="100"/>
      <c r="B97" s="100"/>
      <c r="C97" s="100"/>
      <c r="D97" s="100"/>
      <c r="E97" s="100"/>
      <c r="F97" s="101"/>
      <c r="G97" s="104"/>
      <c r="H97" s="105"/>
      <c r="I97" s="105"/>
      <c r="J97" s="105"/>
      <c r="K97" s="105"/>
      <c r="L97" s="105"/>
      <c r="M97" s="105"/>
      <c r="N97" s="105"/>
      <c r="O97" s="105"/>
      <c r="P97" s="105"/>
      <c r="Q97" s="105"/>
      <c r="R97" s="105"/>
      <c r="S97" s="105"/>
      <c r="T97" s="105"/>
      <c r="U97" s="105"/>
      <c r="V97" s="105"/>
      <c r="W97" s="105"/>
      <c r="X97" s="105"/>
      <c r="Y97" s="105"/>
      <c r="Z97" s="105"/>
      <c r="AA97" s="105"/>
      <c r="AB97" s="105"/>
      <c r="AC97" s="105"/>
      <c r="AD97" s="105"/>
      <c r="AE97" s="105"/>
      <c r="AF97" s="105"/>
      <c r="AG97" s="105"/>
      <c r="AH97" s="105"/>
      <c r="AI97" s="105"/>
      <c r="AJ97" s="106"/>
    </row>
    <row r="98" spans="1:36">
      <c r="A98" s="100"/>
      <c r="B98" s="100"/>
      <c r="C98" s="100"/>
      <c r="D98" s="100"/>
      <c r="E98" s="100"/>
      <c r="F98" s="101"/>
      <c r="G98" s="104"/>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6"/>
    </row>
    <row r="99" spans="1:36">
      <c r="A99" s="100"/>
      <c r="B99" s="100"/>
      <c r="C99" s="100"/>
      <c r="D99" s="100"/>
      <c r="E99" s="100"/>
      <c r="F99" s="101"/>
      <c r="G99" s="104"/>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5"/>
      <c r="AI99" s="105"/>
      <c r="AJ99" s="106"/>
    </row>
    <row r="100" spans="1:36">
      <c r="A100" s="100"/>
      <c r="B100" s="100"/>
      <c r="C100" s="100"/>
      <c r="D100" s="100"/>
      <c r="E100" s="100"/>
      <c r="F100" s="101"/>
      <c r="G100" s="104"/>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6"/>
    </row>
    <row r="101" spans="1:36">
      <c r="A101" s="100"/>
      <c r="B101" s="100"/>
      <c r="C101" s="100"/>
      <c r="D101" s="100"/>
      <c r="E101" s="100"/>
      <c r="F101" s="101"/>
      <c r="G101" s="104"/>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6"/>
    </row>
    <row r="102" spans="1:36">
      <c r="A102" s="100"/>
      <c r="B102" s="100"/>
      <c r="C102" s="100"/>
      <c r="D102" s="100"/>
      <c r="E102" s="100"/>
      <c r="F102" s="101"/>
      <c r="G102" s="104"/>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5"/>
      <c r="AH102" s="105"/>
      <c r="AI102" s="105"/>
      <c r="AJ102" s="106"/>
    </row>
    <row r="103" spans="1:36">
      <c r="A103" s="100"/>
      <c r="B103" s="100"/>
      <c r="C103" s="100"/>
      <c r="D103" s="100"/>
      <c r="E103" s="100"/>
      <c r="F103" s="101"/>
      <c r="G103" s="104"/>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c r="AG103" s="105"/>
      <c r="AH103" s="105"/>
      <c r="AI103" s="105"/>
      <c r="AJ103" s="106"/>
    </row>
    <row r="104" spans="1:36">
      <c r="A104" s="100"/>
      <c r="B104" s="100"/>
      <c r="C104" s="100"/>
      <c r="D104" s="100"/>
      <c r="E104" s="100"/>
      <c r="F104" s="101"/>
      <c r="G104" s="104"/>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6"/>
    </row>
    <row r="105" spans="1:36">
      <c r="A105" s="100"/>
      <c r="B105" s="100"/>
      <c r="C105" s="100"/>
      <c r="D105" s="100"/>
      <c r="E105" s="100"/>
      <c r="F105" s="101"/>
      <c r="G105" s="104"/>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6"/>
    </row>
    <row r="106" spans="1:36">
      <c r="A106" s="100"/>
      <c r="B106" s="100"/>
      <c r="C106" s="100"/>
      <c r="D106" s="100"/>
      <c r="E106" s="100"/>
      <c r="F106" s="101"/>
      <c r="G106" s="104"/>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6"/>
    </row>
    <row r="107" spans="1:36">
      <c r="A107" s="100"/>
      <c r="B107" s="100"/>
      <c r="C107" s="100"/>
      <c r="D107" s="100"/>
      <c r="E107" s="100"/>
      <c r="F107" s="101"/>
      <c r="G107" s="104"/>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6"/>
    </row>
    <row r="108" spans="1:36">
      <c r="A108" s="100"/>
      <c r="B108" s="100"/>
      <c r="C108" s="100"/>
      <c r="D108" s="100"/>
      <c r="E108" s="100"/>
      <c r="F108" s="101"/>
      <c r="G108" s="104"/>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6"/>
    </row>
    <row r="109" spans="1:36">
      <c r="A109" s="100"/>
      <c r="B109" s="100"/>
      <c r="C109" s="100"/>
      <c r="D109" s="100"/>
      <c r="E109" s="100"/>
      <c r="F109" s="101"/>
      <c r="G109" s="104"/>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6"/>
    </row>
    <row r="110" spans="1:36">
      <c r="A110" s="100"/>
      <c r="B110" s="100"/>
      <c r="C110" s="100"/>
      <c r="D110" s="100"/>
      <c r="E110" s="100"/>
      <c r="F110" s="101"/>
      <c r="G110" s="104"/>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6"/>
    </row>
    <row r="111" spans="1:36">
      <c r="A111" s="100"/>
      <c r="B111" s="100"/>
      <c r="C111" s="100"/>
      <c r="D111" s="100"/>
      <c r="E111" s="100"/>
      <c r="F111" s="101"/>
      <c r="G111" s="104"/>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6"/>
    </row>
    <row r="112" spans="1:36">
      <c r="A112" s="100"/>
      <c r="B112" s="100"/>
      <c r="C112" s="100"/>
      <c r="D112" s="100"/>
      <c r="E112" s="100"/>
      <c r="F112" s="101"/>
      <c r="G112" s="104"/>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6"/>
    </row>
    <row r="113" spans="1:36">
      <c r="A113" s="100"/>
      <c r="B113" s="100"/>
      <c r="C113" s="100"/>
      <c r="D113" s="100"/>
      <c r="E113" s="100"/>
      <c r="F113" s="101"/>
      <c r="G113" s="104"/>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5"/>
      <c r="AJ113" s="106"/>
    </row>
    <row r="114" spans="1:36">
      <c r="A114" s="100"/>
      <c r="B114" s="100"/>
      <c r="C114" s="100"/>
      <c r="D114" s="100"/>
      <c r="E114" s="100"/>
      <c r="F114" s="101"/>
      <c r="G114" s="104"/>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105"/>
      <c r="AH114" s="105"/>
      <c r="AI114" s="105"/>
      <c r="AJ114" s="106"/>
    </row>
    <row r="115" spans="1:36">
      <c r="A115" s="100"/>
      <c r="B115" s="100"/>
      <c r="C115" s="100"/>
      <c r="D115" s="100"/>
      <c r="E115" s="100"/>
      <c r="F115" s="101"/>
      <c r="G115" s="104"/>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05"/>
      <c r="AH115" s="105"/>
      <c r="AI115" s="105"/>
      <c r="AJ115" s="106"/>
    </row>
    <row r="116" spans="1:36">
      <c r="A116" s="100"/>
      <c r="B116" s="100"/>
      <c r="C116" s="100"/>
      <c r="D116" s="100"/>
      <c r="E116" s="100"/>
      <c r="F116" s="101"/>
      <c r="G116" s="104"/>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c r="AG116" s="105"/>
      <c r="AH116" s="105"/>
      <c r="AI116" s="105"/>
      <c r="AJ116" s="106"/>
    </row>
    <row r="117" spans="1:36">
      <c r="A117" s="100"/>
      <c r="B117" s="100"/>
      <c r="C117" s="100"/>
      <c r="D117" s="100"/>
      <c r="E117" s="100"/>
      <c r="F117" s="101"/>
      <c r="G117" s="104"/>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c r="AD117" s="105"/>
      <c r="AE117" s="105"/>
      <c r="AF117" s="105"/>
      <c r="AG117" s="105"/>
      <c r="AH117" s="105"/>
      <c r="AI117" s="105"/>
      <c r="AJ117" s="106"/>
    </row>
    <row r="118" spans="1:36">
      <c r="A118" s="100"/>
      <c r="B118" s="100"/>
      <c r="C118" s="100"/>
      <c r="D118" s="100"/>
      <c r="E118" s="100"/>
      <c r="F118" s="101"/>
      <c r="G118" s="104"/>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c r="AG118" s="105"/>
      <c r="AH118" s="105"/>
      <c r="AI118" s="105"/>
      <c r="AJ118" s="106"/>
    </row>
    <row r="119" spans="1:36">
      <c r="A119" s="100"/>
      <c r="B119" s="100"/>
      <c r="C119" s="100"/>
      <c r="D119" s="100"/>
      <c r="E119" s="100"/>
      <c r="F119" s="101"/>
      <c r="G119" s="104"/>
      <c r="H119" s="105"/>
      <c r="I119" s="105"/>
      <c r="J119" s="105"/>
      <c r="K119" s="105"/>
      <c r="L119" s="105"/>
      <c r="M119" s="105"/>
      <c r="N119" s="105"/>
      <c r="O119" s="105"/>
      <c r="P119" s="105"/>
      <c r="Q119" s="105"/>
      <c r="R119" s="105"/>
      <c r="S119" s="105"/>
      <c r="T119" s="105"/>
      <c r="U119" s="105"/>
      <c r="V119" s="105"/>
      <c r="W119" s="105"/>
      <c r="X119" s="105"/>
      <c r="Y119" s="105"/>
      <c r="Z119" s="105"/>
      <c r="AA119" s="105"/>
      <c r="AB119" s="105"/>
      <c r="AC119" s="105"/>
      <c r="AD119" s="105"/>
      <c r="AE119" s="105"/>
      <c r="AF119" s="105"/>
      <c r="AG119" s="105"/>
      <c r="AH119" s="105"/>
      <c r="AI119" s="105"/>
      <c r="AJ119" s="106"/>
    </row>
    <row r="120" spans="1:36">
      <c r="A120" s="100"/>
      <c r="B120" s="100"/>
      <c r="C120" s="100"/>
      <c r="D120" s="100"/>
      <c r="E120" s="100"/>
      <c r="F120" s="101"/>
      <c r="G120" s="104"/>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05"/>
      <c r="AD120" s="105"/>
      <c r="AE120" s="105"/>
      <c r="AF120" s="105"/>
      <c r="AG120" s="105"/>
      <c r="AH120" s="105"/>
      <c r="AI120" s="105"/>
      <c r="AJ120" s="106"/>
    </row>
    <row r="121" spans="1:36">
      <c r="A121" s="100"/>
      <c r="B121" s="100"/>
      <c r="C121" s="100"/>
      <c r="D121" s="100"/>
      <c r="E121" s="100"/>
      <c r="F121" s="101"/>
      <c r="G121" s="104"/>
      <c r="H121" s="105"/>
      <c r="I121" s="105"/>
      <c r="J121" s="105"/>
      <c r="K121" s="105"/>
      <c r="L121" s="105"/>
      <c r="M121" s="105"/>
      <c r="N121" s="105"/>
      <c r="O121" s="105"/>
      <c r="P121" s="105"/>
      <c r="Q121" s="105"/>
      <c r="R121" s="105"/>
      <c r="S121" s="105"/>
      <c r="T121" s="105"/>
      <c r="U121" s="105"/>
      <c r="V121" s="105"/>
      <c r="W121" s="105"/>
      <c r="X121" s="105"/>
      <c r="Y121" s="105"/>
      <c r="Z121" s="105"/>
      <c r="AA121" s="105"/>
      <c r="AB121" s="105"/>
      <c r="AC121" s="105"/>
      <c r="AD121" s="105"/>
      <c r="AE121" s="105"/>
      <c r="AF121" s="105"/>
      <c r="AG121" s="105"/>
      <c r="AH121" s="105"/>
      <c r="AI121" s="105"/>
      <c r="AJ121" s="106"/>
    </row>
    <row r="122" spans="1:36">
      <c r="A122" s="100"/>
      <c r="B122" s="100"/>
      <c r="C122" s="100"/>
      <c r="D122" s="100"/>
      <c r="E122" s="100"/>
      <c r="F122" s="101"/>
      <c r="G122" s="104"/>
      <c r="H122" s="105"/>
      <c r="I122" s="105"/>
      <c r="J122" s="105"/>
      <c r="K122" s="105"/>
      <c r="L122" s="105"/>
      <c r="M122" s="105"/>
      <c r="N122" s="105"/>
      <c r="O122" s="105"/>
      <c r="P122" s="105"/>
      <c r="Q122" s="105"/>
      <c r="R122" s="105"/>
      <c r="S122" s="105"/>
      <c r="T122" s="105"/>
      <c r="U122" s="105"/>
      <c r="V122" s="105"/>
      <c r="W122" s="105"/>
      <c r="X122" s="105"/>
      <c r="Y122" s="105"/>
      <c r="Z122" s="105"/>
      <c r="AA122" s="105"/>
      <c r="AB122" s="105"/>
      <c r="AC122" s="105"/>
      <c r="AD122" s="105"/>
      <c r="AE122" s="105"/>
      <c r="AF122" s="105"/>
      <c r="AG122" s="105"/>
      <c r="AH122" s="105"/>
      <c r="AI122" s="105"/>
      <c r="AJ122" s="106"/>
    </row>
    <row r="123" spans="1:36">
      <c r="A123" s="100"/>
      <c r="B123" s="100"/>
      <c r="C123" s="100"/>
      <c r="D123" s="100"/>
      <c r="E123" s="100"/>
      <c r="F123" s="101"/>
      <c r="G123" s="107"/>
      <c r="H123" s="108"/>
      <c r="I123" s="108"/>
      <c r="J123" s="108"/>
      <c r="K123" s="108"/>
      <c r="L123" s="108"/>
      <c r="M123" s="108"/>
      <c r="N123" s="108"/>
      <c r="O123" s="108"/>
      <c r="P123" s="108"/>
      <c r="Q123" s="108"/>
      <c r="R123" s="108"/>
      <c r="S123" s="108"/>
      <c r="T123" s="108"/>
      <c r="U123" s="108"/>
      <c r="V123" s="108"/>
      <c r="W123" s="108"/>
      <c r="X123" s="108"/>
      <c r="Y123" s="108"/>
      <c r="Z123" s="108"/>
      <c r="AA123" s="108"/>
      <c r="AB123" s="108"/>
      <c r="AC123" s="108"/>
      <c r="AD123" s="108"/>
      <c r="AE123" s="108"/>
      <c r="AF123" s="108"/>
      <c r="AG123" s="108"/>
      <c r="AH123" s="108"/>
      <c r="AI123" s="108"/>
      <c r="AJ123" s="109"/>
    </row>
  </sheetData>
  <sheetProtection formatCells="0" formatColumns="0" formatRows="0" insertColumns="0" insertRows="0"/>
  <mergeCells count="29">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s>
  <phoneticPr fontId="2"/>
  <printOptions horizontalCentered="1"/>
  <pageMargins left="0.70866141732283472" right="0.70866141732283472" top="0.74803149606299213" bottom="0.74803149606299213" header="0.31496062992125984" footer="0.31496062992125984"/>
  <pageSetup paperSize="9" scale="92"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U30"/>
  <sheetViews>
    <sheetView showGridLines="0" view="pageBreakPreview" topLeftCell="A16" zoomScale="85" zoomScaleNormal="100" zoomScaleSheetLayoutView="85" workbookViewId="0">
      <selection activeCell="N12" sqref="N12"/>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44140625" style="1" customWidth="1"/>
    <col min="8" max="8" width="15.2187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6.21875" style="1" customWidth="1"/>
    <col min="22" max="22" width="33.21875" style="1" customWidth="1"/>
    <col min="23" max="24" width="13.6640625" style="1" customWidth="1"/>
    <col min="25" max="26" width="10.6640625" style="1" customWidth="1"/>
    <col min="27" max="16384" width="9" style="1"/>
  </cols>
  <sheetData>
    <row r="1" spans="1:21">
      <c r="G1" s="99"/>
      <c r="H1" s="99"/>
      <c r="I1" s="99"/>
    </row>
    <row r="2" spans="1:21">
      <c r="G2" s="99"/>
      <c r="H2" s="99"/>
      <c r="I2" s="99"/>
    </row>
    <row r="3" spans="1:21" ht="27" customHeight="1">
      <c r="G3" s="6"/>
      <c r="H3" s="6"/>
      <c r="I3" s="6"/>
      <c r="L3" s="7" t="s">
        <v>18</v>
      </c>
      <c r="M3" s="141" t="str">
        <f>'様式１－１'!G6&amp;""</f>
        <v/>
      </c>
      <c r="N3" s="141"/>
      <c r="O3" s="141"/>
      <c r="P3" s="141"/>
      <c r="Q3" s="141"/>
      <c r="R3" s="3"/>
      <c r="S3" s="3"/>
      <c r="T3" s="3"/>
      <c r="U3" s="3"/>
    </row>
    <row r="4" spans="1:21" ht="21" customHeight="1">
      <c r="A4" s="150" t="s">
        <v>78</v>
      </c>
      <c r="B4" s="150"/>
      <c r="C4" s="150"/>
      <c r="D4" s="150"/>
      <c r="E4" s="150"/>
      <c r="F4" s="150"/>
      <c r="G4" s="150"/>
      <c r="H4" s="150"/>
      <c r="I4" s="150"/>
      <c r="J4" s="150"/>
      <c r="K4" s="150"/>
      <c r="L4" s="150"/>
      <c r="M4" s="150"/>
      <c r="N4" s="150"/>
      <c r="O4" s="150"/>
      <c r="P4" s="150"/>
      <c r="Q4" s="150"/>
      <c r="R4" s="9"/>
      <c r="S4" s="9"/>
      <c r="T4" s="9"/>
      <c r="U4" s="9"/>
    </row>
    <row r="5" spans="1:21" ht="21" customHeight="1">
      <c r="A5" s="150"/>
      <c r="B5" s="150"/>
      <c r="C5" s="150"/>
      <c r="D5" s="150"/>
      <c r="E5" s="150"/>
      <c r="F5" s="150"/>
      <c r="G5" s="150"/>
      <c r="H5" s="150"/>
      <c r="I5" s="150"/>
      <c r="J5" s="150"/>
      <c r="K5" s="150"/>
      <c r="L5" s="150"/>
      <c r="M5" s="150"/>
      <c r="N5" s="150"/>
      <c r="O5" s="150"/>
      <c r="P5" s="150"/>
      <c r="Q5" s="150"/>
      <c r="R5" s="9"/>
      <c r="S5" s="9"/>
      <c r="T5" s="9"/>
      <c r="U5" s="9"/>
    </row>
    <row r="7" spans="1:21" ht="16.2">
      <c r="A7" s="64"/>
      <c r="G7" s="60"/>
      <c r="H7" s="61"/>
    </row>
    <row r="8" spans="1:21" ht="37.799999999999997" customHeight="1">
      <c r="A8" s="142" t="s">
        <v>96</v>
      </c>
      <c r="B8" s="143"/>
      <c r="C8" s="143"/>
      <c r="D8" s="143"/>
      <c r="E8" s="143"/>
      <c r="F8" s="143"/>
      <c r="G8" s="144"/>
    </row>
    <row r="9" spans="1:21" ht="27.6" customHeight="1">
      <c r="A9" s="65" t="s">
        <v>97</v>
      </c>
      <c r="B9" s="66"/>
      <c r="C9" s="66"/>
      <c r="D9" s="66"/>
      <c r="E9" s="66"/>
      <c r="F9" s="62"/>
      <c r="G9" s="63"/>
    </row>
    <row r="10" spans="1:21" ht="34.200000000000003" customHeight="1">
      <c r="A10" s="145" t="s">
        <v>98</v>
      </c>
      <c r="B10" s="146"/>
      <c r="C10" s="146"/>
      <c r="D10" s="146"/>
      <c r="E10" s="146"/>
      <c r="F10" s="147"/>
      <c r="G10" s="63"/>
    </row>
    <row r="11" spans="1:21" ht="40.200000000000003" customHeight="1">
      <c r="A11" s="145" t="s">
        <v>99</v>
      </c>
      <c r="B11" s="146"/>
      <c r="C11" s="146"/>
      <c r="D11" s="146"/>
      <c r="E11" s="146"/>
      <c r="F11" s="147"/>
      <c r="G11" s="63"/>
      <c r="T11" s="3"/>
      <c r="U11" s="3"/>
    </row>
    <row r="12" spans="1:21" ht="40.200000000000003" customHeight="1">
      <c r="A12" s="145" t="s">
        <v>100</v>
      </c>
      <c r="B12" s="146"/>
      <c r="C12" s="146"/>
      <c r="D12" s="146"/>
      <c r="E12" s="146"/>
      <c r="F12" s="147"/>
      <c r="G12" s="63"/>
      <c r="T12" s="3"/>
      <c r="U12" s="3"/>
    </row>
    <row r="13" spans="1:21">
      <c r="T13" s="3"/>
      <c r="U13" s="3"/>
    </row>
    <row r="14" spans="1:21">
      <c r="T14" s="3"/>
      <c r="U14" s="3"/>
    </row>
    <row r="15" spans="1:21" ht="13.5" customHeight="1">
      <c r="A15" s="151" t="s">
        <v>19</v>
      </c>
      <c r="B15" s="152" t="s">
        <v>20</v>
      </c>
      <c r="C15" s="153"/>
      <c r="D15" s="158" t="s">
        <v>21</v>
      </c>
      <c r="E15" s="159"/>
      <c r="F15" s="152" t="s">
        <v>22</v>
      </c>
      <c r="G15" s="153"/>
      <c r="H15" s="158" t="s">
        <v>23</v>
      </c>
      <c r="I15" s="159"/>
      <c r="J15" s="158" t="s">
        <v>24</v>
      </c>
      <c r="K15" s="159"/>
      <c r="L15" s="158" t="s">
        <v>25</v>
      </c>
      <c r="M15" s="159"/>
      <c r="N15" s="158" t="s">
        <v>26</v>
      </c>
      <c r="O15" s="159"/>
      <c r="P15" s="164" t="s">
        <v>27</v>
      </c>
      <c r="Q15" s="151"/>
      <c r="T15" s="3"/>
      <c r="U15" s="3"/>
    </row>
    <row r="16" spans="1:21">
      <c r="A16" s="151"/>
      <c r="B16" s="154"/>
      <c r="C16" s="155"/>
      <c r="D16" s="160"/>
      <c r="E16" s="161"/>
      <c r="F16" s="154"/>
      <c r="G16" s="155"/>
      <c r="H16" s="160"/>
      <c r="I16" s="161"/>
      <c r="J16" s="160"/>
      <c r="K16" s="161"/>
      <c r="L16" s="160"/>
      <c r="M16" s="161"/>
      <c r="N16" s="160"/>
      <c r="O16" s="161"/>
      <c r="P16" s="151"/>
      <c r="Q16" s="151"/>
      <c r="T16" s="3"/>
      <c r="U16" s="3"/>
    </row>
    <row r="17" spans="1:21">
      <c r="A17" s="151"/>
      <c r="B17" s="154"/>
      <c r="C17" s="155"/>
      <c r="D17" s="160"/>
      <c r="E17" s="161"/>
      <c r="F17" s="154"/>
      <c r="G17" s="155"/>
      <c r="H17" s="160"/>
      <c r="I17" s="161"/>
      <c r="J17" s="160"/>
      <c r="K17" s="161"/>
      <c r="L17" s="160"/>
      <c r="M17" s="161"/>
      <c r="N17" s="160"/>
      <c r="O17" s="161"/>
      <c r="P17" s="151"/>
      <c r="Q17" s="151"/>
    </row>
    <row r="18" spans="1:21">
      <c r="A18" s="151"/>
      <c r="B18" s="156"/>
      <c r="C18" s="157"/>
      <c r="D18" s="162"/>
      <c r="E18" s="163"/>
      <c r="F18" s="156"/>
      <c r="G18" s="157"/>
      <c r="H18" s="162"/>
      <c r="I18" s="163"/>
      <c r="J18" s="162"/>
      <c r="K18" s="163"/>
      <c r="L18" s="162"/>
      <c r="M18" s="163"/>
      <c r="N18" s="162"/>
      <c r="O18" s="163"/>
      <c r="P18" s="165"/>
      <c r="Q18" s="165"/>
    </row>
    <row r="19" spans="1:21" ht="19.5" customHeight="1">
      <c r="A19" s="151"/>
      <c r="B19" s="166" t="s">
        <v>28</v>
      </c>
      <c r="C19" s="167"/>
      <c r="D19" s="166" t="s">
        <v>29</v>
      </c>
      <c r="E19" s="167"/>
      <c r="F19" s="166" t="s">
        <v>30</v>
      </c>
      <c r="G19" s="167"/>
      <c r="H19" s="166" t="s">
        <v>31</v>
      </c>
      <c r="I19" s="167"/>
      <c r="J19" s="148" t="s">
        <v>32</v>
      </c>
      <c r="K19" s="149"/>
      <c r="L19" s="148" t="s">
        <v>33</v>
      </c>
      <c r="M19" s="149"/>
      <c r="N19" s="148" t="s">
        <v>34</v>
      </c>
      <c r="O19" s="149"/>
      <c r="P19" s="168" t="s">
        <v>35</v>
      </c>
      <c r="Q19" s="168"/>
    </row>
    <row r="20" spans="1:21" ht="63" customHeight="1">
      <c r="A20" s="10" t="s">
        <v>80</v>
      </c>
      <c r="B20" s="11"/>
      <c r="C20" s="12" t="s">
        <v>36</v>
      </c>
      <c r="D20" s="13"/>
      <c r="E20" s="12" t="s">
        <v>36</v>
      </c>
      <c r="F20" s="14">
        <f>B20-D20</f>
        <v>0</v>
      </c>
      <c r="G20" s="12" t="s">
        <v>36</v>
      </c>
      <c r="H20" s="11"/>
      <c r="I20" s="12" t="s">
        <v>36</v>
      </c>
      <c r="J20" s="14">
        <f>30250000</f>
        <v>30250000</v>
      </c>
      <c r="K20" s="12" t="s">
        <v>36</v>
      </c>
      <c r="L20" s="14">
        <f>MIN(F20,H20,J20)</f>
        <v>0</v>
      </c>
      <c r="M20" s="12" t="s">
        <v>36</v>
      </c>
      <c r="N20" s="14">
        <f>L20</f>
        <v>0</v>
      </c>
      <c r="O20" s="12" t="s">
        <v>36</v>
      </c>
      <c r="P20" s="14">
        <f>ROUNDDOWN(N20*10/10,-3)</f>
        <v>0</v>
      </c>
      <c r="Q20" s="12" t="s">
        <v>36</v>
      </c>
      <c r="T20" s="67" t="s">
        <v>101</v>
      </c>
      <c r="U20" s="67">
        <v>1606000</v>
      </c>
    </row>
    <row r="21" spans="1:21" ht="63" customHeight="1">
      <c r="A21" s="10" t="s">
        <v>114</v>
      </c>
      <c r="B21" s="11"/>
      <c r="C21" s="12" t="s">
        <v>36</v>
      </c>
      <c r="D21" s="13"/>
      <c r="E21" s="12" t="s">
        <v>36</v>
      </c>
      <c r="F21" s="14">
        <f>B21-D21</f>
        <v>0</v>
      </c>
      <c r="G21" s="12" t="s">
        <v>36</v>
      </c>
      <c r="H21" s="11"/>
      <c r="I21" s="12" t="s">
        <v>36</v>
      </c>
      <c r="J21" s="14">
        <f>+IF(G9="○",U20)+IF(G10="○",U22)+IF(G11="○",U23)+IF(G12="○",U24)</f>
        <v>0</v>
      </c>
      <c r="K21" s="12" t="s">
        <v>36</v>
      </c>
      <c r="L21" s="14">
        <f>MIN(F21,H21,J21)</f>
        <v>0</v>
      </c>
      <c r="M21" s="12" t="s">
        <v>36</v>
      </c>
      <c r="N21" s="14">
        <f>L21</f>
        <v>0</v>
      </c>
      <c r="O21" s="12" t="s">
        <v>36</v>
      </c>
      <c r="P21" s="14">
        <f>ROUNDDOWN(N21*10/10,-3)</f>
        <v>0</v>
      </c>
      <c r="Q21" s="12" t="s">
        <v>36</v>
      </c>
      <c r="T21" s="67"/>
      <c r="U21" s="67"/>
    </row>
    <row r="22" spans="1:21" ht="63" customHeight="1">
      <c r="A22" s="10" t="s">
        <v>81</v>
      </c>
      <c r="B22" s="15"/>
      <c r="C22" s="12" t="s">
        <v>36</v>
      </c>
      <c r="D22" s="13"/>
      <c r="E22" s="12" t="s">
        <v>36</v>
      </c>
      <c r="F22" s="16">
        <f t="shared" ref="F22:F24" si="0">B22-D22</f>
        <v>0</v>
      </c>
      <c r="G22" s="12" t="s">
        <v>36</v>
      </c>
      <c r="H22" s="15"/>
      <c r="I22" s="12" t="s">
        <v>36</v>
      </c>
      <c r="J22" s="16">
        <v>1300000</v>
      </c>
      <c r="K22" s="12" t="s">
        <v>36</v>
      </c>
      <c r="L22" s="14">
        <f t="shared" ref="L22:L24" si="1">MIN(F22,H22,J22)</f>
        <v>0</v>
      </c>
      <c r="M22" s="12" t="s">
        <v>36</v>
      </c>
      <c r="N22" s="16">
        <f t="shared" ref="N22:N24" si="2">L22</f>
        <v>0</v>
      </c>
      <c r="O22" s="12" t="s">
        <v>36</v>
      </c>
      <c r="P22" s="14">
        <f t="shared" ref="P22:P23" si="3">ROUNDDOWN(N22*10/10,-3)</f>
        <v>0</v>
      </c>
      <c r="Q22" s="12" t="s">
        <v>36</v>
      </c>
      <c r="T22" s="67" t="s">
        <v>102</v>
      </c>
      <c r="U22" s="67">
        <v>6205000</v>
      </c>
    </row>
    <row r="23" spans="1:21" ht="63" customHeight="1">
      <c r="A23" s="10" t="s">
        <v>82</v>
      </c>
      <c r="B23" s="15"/>
      <c r="C23" s="12" t="s">
        <v>36</v>
      </c>
      <c r="D23" s="13"/>
      <c r="E23" s="12" t="s">
        <v>36</v>
      </c>
      <c r="F23" s="16">
        <f t="shared" si="0"/>
        <v>0</v>
      </c>
      <c r="G23" s="12" t="s">
        <v>36</v>
      </c>
      <c r="H23" s="15"/>
      <c r="I23" s="12" t="s">
        <v>36</v>
      </c>
      <c r="J23" s="16">
        <v>887000</v>
      </c>
      <c r="K23" s="12" t="s">
        <v>36</v>
      </c>
      <c r="L23" s="14">
        <f t="shared" si="1"/>
        <v>0</v>
      </c>
      <c r="M23" s="12" t="s">
        <v>36</v>
      </c>
      <c r="N23" s="16">
        <f t="shared" si="2"/>
        <v>0</v>
      </c>
      <c r="O23" s="12" t="s">
        <v>36</v>
      </c>
      <c r="P23" s="14">
        <f t="shared" si="3"/>
        <v>0</v>
      </c>
      <c r="Q23" s="12" t="s">
        <v>36</v>
      </c>
      <c r="T23" s="67" t="s">
        <v>103</v>
      </c>
      <c r="U23" s="67">
        <v>12278000</v>
      </c>
    </row>
    <row r="24" spans="1:21" ht="63" customHeight="1" thickBot="1">
      <c r="A24" s="17" t="s">
        <v>83</v>
      </c>
      <c r="B24" s="18"/>
      <c r="C24" s="12" t="s">
        <v>36</v>
      </c>
      <c r="D24" s="20"/>
      <c r="E24" s="12" t="s">
        <v>36</v>
      </c>
      <c r="F24" s="16">
        <f t="shared" si="0"/>
        <v>0</v>
      </c>
      <c r="G24" s="12" t="s">
        <v>36</v>
      </c>
      <c r="H24" s="18"/>
      <c r="I24" s="12" t="s">
        <v>36</v>
      </c>
      <c r="J24" s="14">
        <v>887000</v>
      </c>
      <c r="K24" s="19" t="s">
        <v>36</v>
      </c>
      <c r="L24" s="14">
        <f t="shared" si="1"/>
        <v>0</v>
      </c>
      <c r="M24" s="12" t="s">
        <v>36</v>
      </c>
      <c r="N24" s="16">
        <f t="shared" si="2"/>
        <v>0</v>
      </c>
      <c r="O24" s="12" t="s">
        <v>36</v>
      </c>
      <c r="P24" s="14">
        <f>ROUNDDOWN(N24*10/10,-3)</f>
        <v>0</v>
      </c>
      <c r="Q24" s="12" t="s">
        <v>36</v>
      </c>
      <c r="T24" s="67" t="s">
        <v>104</v>
      </c>
      <c r="U24" s="67">
        <v>10000000</v>
      </c>
    </row>
    <row r="25" spans="1:21" ht="37.5" customHeight="1" thickBot="1">
      <c r="A25" s="21" t="s">
        <v>37</v>
      </c>
      <c r="B25" s="22">
        <f>SUM(B20:B24)</f>
        <v>0</v>
      </c>
      <c r="C25" s="23" t="s">
        <v>36</v>
      </c>
      <c r="D25" s="22">
        <f>SUM(D20:D24)</f>
        <v>0</v>
      </c>
      <c r="E25" s="23" t="s">
        <v>36</v>
      </c>
      <c r="F25" s="24">
        <f>SUM(F20:F24)</f>
        <v>0</v>
      </c>
      <c r="G25" s="23" t="s">
        <v>36</v>
      </c>
      <c r="H25" s="22">
        <f>SUM(H20:H24)</f>
        <v>0</v>
      </c>
      <c r="I25" s="23" t="s">
        <v>36</v>
      </c>
      <c r="J25" s="22">
        <f>SUM(J20:J24)</f>
        <v>33324000</v>
      </c>
      <c r="K25" s="23" t="s">
        <v>36</v>
      </c>
      <c r="L25" s="22">
        <f>SUM(L20:L24)</f>
        <v>0</v>
      </c>
      <c r="M25" s="23" t="s">
        <v>36</v>
      </c>
      <c r="N25" s="22">
        <f>SUM(N20:N24)</f>
        <v>0</v>
      </c>
      <c r="O25" s="23" t="s">
        <v>36</v>
      </c>
      <c r="P25" s="22">
        <f>SUM(P20:P24)</f>
        <v>0</v>
      </c>
      <c r="Q25" s="25" t="s">
        <v>36</v>
      </c>
    </row>
    <row r="26" spans="1:21">
      <c r="A26" s="26"/>
      <c r="B26" s="26"/>
      <c r="C26" s="26"/>
      <c r="D26" s="26"/>
      <c r="E26" s="26"/>
      <c r="F26" s="26"/>
      <c r="G26" s="26"/>
      <c r="H26" s="26"/>
      <c r="I26" s="26"/>
      <c r="J26" s="26"/>
      <c r="K26" s="26"/>
      <c r="L26" s="26"/>
      <c r="M26" s="26"/>
      <c r="N26" s="26"/>
      <c r="O26" s="26"/>
      <c r="P26" s="26"/>
      <c r="Q26" s="26"/>
    </row>
    <row r="27" spans="1:21">
      <c r="A27" s="26" t="s">
        <v>38</v>
      </c>
      <c r="B27" s="26"/>
      <c r="C27" s="26"/>
      <c r="D27" s="26"/>
      <c r="E27" s="26"/>
      <c r="F27" s="26"/>
      <c r="G27" s="26"/>
      <c r="H27" s="26"/>
      <c r="I27" s="26"/>
      <c r="J27" s="26"/>
      <c r="K27" s="26"/>
      <c r="L27" s="26"/>
      <c r="M27" s="26"/>
      <c r="N27" s="26"/>
      <c r="O27" s="26"/>
      <c r="P27" s="26"/>
      <c r="Q27" s="26"/>
    </row>
    <row r="28" spans="1:21">
      <c r="A28" s="26" t="s">
        <v>39</v>
      </c>
      <c r="B28" s="26"/>
      <c r="C28" s="26"/>
      <c r="D28" s="26"/>
      <c r="E28" s="26"/>
      <c r="F28" s="26"/>
      <c r="G28" s="26"/>
      <c r="H28" s="26"/>
      <c r="I28" s="26"/>
      <c r="J28" s="26"/>
      <c r="K28" s="26"/>
      <c r="L28" s="26"/>
      <c r="M28" s="26"/>
      <c r="N28" s="26"/>
      <c r="O28" s="26"/>
      <c r="P28" s="26"/>
      <c r="Q28" s="26"/>
    </row>
    <row r="29" spans="1:21">
      <c r="A29" s="26"/>
      <c r="B29" s="26"/>
      <c r="C29" s="26"/>
      <c r="D29" s="26"/>
      <c r="E29" s="26"/>
      <c r="F29" s="26"/>
      <c r="G29" s="26"/>
      <c r="H29" s="26"/>
      <c r="I29" s="26"/>
      <c r="J29" s="26"/>
      <c r="K29" s="26"/>
      <c r="L29" s="26"/>
      <c r="M29" s="26"/>
      <c r="N29" s="26"/>
      <c r="O29" s="26"/>
      <c r="P29" s="26"/>
      <c r="Q29" s="26"/>
    </row>
    <row r="30" spans="1:21" ht="5.25" customHeight="1"/>
  </sheetData>
  <sheetProtection formatCells="0" formatColumns="0" formatRows="0" insertColumns="0" insertRows="0"/>
  <mergeCells count="24">
    <mergeCell ref="D19:E19"/>
    <mergeCell ref="L19:M19"/>
    <mergeCell ref="N19:O19"/>
    <mergeCell ref="P19:Q19"/>
    <mergeCell ref="A10:F10"/>
    <mergeCell ref="A11:F11"/>
    <mergeCell ref="F19:G19"/>
    <mergeCell ref="H19:I19"/>
    <mergeCell ref="M3:Q3"/>
    <mergeCell ref="A8:G8"/>
    <mergeCell ref="A12:F12"/>
    <mergeCell ref="J19:K19"/>
    <mergeCell ref="G1:I2"/>
    <mergeCell ref="A4:Q5"/>
    <mergeCell ref="A15:A19"/>
    <mergeCell ref="B15:C18"/>
    <mergeCell ref="D15:E18"/>
    <mergeCell ref="F15:G18"/>
    <mergeCell ref="H15:I18"/>
    <mergeCell ref="J15:K18"/>
    <mergeCell ref="L15:M18"/>
    <mergeCell ref="N15:O18"/>
    <mergeCell ref="P15:Q18"/>
    <mergeCell ref="B19:C19"/>
  </mergeCells>
  <phoneticPr fontId="2"/>
  <dataValidations count="1">
    <dataValidation type="list" allowBlank="1" showInputMessage="1" showErrorMessage="1" sqref="G9:G12">
      <formula1>"○"</formula1>
    </dataValidation>
  </dataValidations>
  <printOptions horizontalCentered="1"/>
  <pageMargins left="0.70866141732283472" right="0.70866141732283472" top="0.74803149606299213" bottom="0.74803149606299213" header="0.31496062992125984" footer="0.31496062992125984"/>
  <pageSetup paperSize="9" scale="64"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X81"/>
  <sheetViews>
    <sheetView showGridLines="0" view="pageBreakPreview" topLeftCell="A10" zoomScaleNormal="100" zoomScaleSheetLayoutView="100" workbookViewId="0">
      <selection activeCell="D7" sqref="D7:E7"/>
    </sheetView>
  </sheetViews>
  <sheetFormatPr defaultColWidth="9" defaultRowHeight="13.2"/>
  <cols>
    <col min="1" max="2" width="5.44140625" style="29" customWidth="1"/>
    <col min="3" max="3" width="7.109375" style="29" customWidth="1"/>
    <col min="4" max="24" width="4" style="29" customWidth="1"/>
    <col min="25" max="16384" width="9" style="33"/>
  </cols>
  <sheetData>
    <row r="1" spans="1:24" ht="18" customHeight="1">
      <c r="J1" s="30"/>
      <c r="K1" s="31"/>
      <c r="S1" s="32"/>
      <c r="T1" s="32"/>
      <c r="V1" s="32"/>
      <c r="W1" s="32"/>
    </row>
    <row r="2" spans="1:24" ht="18" customHeight="1">
      <c r="J2" s="30"/>
      <c r="K2" s="31"/>
      <c r="S2" s="32"/>
      <c r="T2" s="32"/>
      <c r="V2" s="32"/>
      <c r="W2" s="32"/>
    </row>
    <row r="3" spans="1:24" ht="26.25" customHeight="1">
      <c r="A3" s="199" t="s">
        <v>76</v>
      </c>
      <c r="B3" s="199"/>
      <c r="C3" s="199"/>
      <c r="D3" s="199"/>
      <c r="E3" s="199"/>
      <c r="F3" s="199"/>
      <c r="G3" s="199"/>
      <c r="H3" s="199"/>
      <c r="I3" s="199"/>
      <c r="J3" s="199"/>
      <c r="K3" s="199"/>
      <c r="L3" s="199"/>
      <c r="M3" s="199"/>
      <c r="N3" s="199"/>
      <c r="O3" s="199"/>
      <c r="P3" s="199"/>
      <c r="Q3" s="199"/>
      <c r="R3" s="199"/>
      <c r="S3" s="199"/>
      <c r="T3" s="199"/>
      <c r="U3" s="199"/>
      <c r="V3" s="199"/>
      <c r="W3" s="199"/>
      <c r="X3" s="199"/>
    </row>
    <row r="4" spans="1:24" ht="18" customHeight="1">
      <c r="D4" s="34"/>
      <c r="L4" s="35"/>
      <c r="M4" s="36"/>
      <c r="N4" s="35"/>
      <c r="O4" s="35"/>
      <c r="P4" s="35"/>
      <c r="Q4" s="35"/>
      <c r="R4" s="35"/>
      <c r="S4" s="35"/>
      <c r="T4" s="35"/>
      <c r="U4" s="35"/>
      <c r="V4" s="35"/>
      <c r="W4" s="35"/>
      <c r="X4" s="37"/>
    </row>
    <row r="5" spans="1:24" ht="18.600000000000001" customHeight="1">
      <c r="D5" s="34"/>
      <c r="L5" s="35"/>
      <c r="M5" s="50" t="s">
        <v>41</v>
      </c>
      <c r="N5" s="50"/>
      <c r="O5" s="208" t="str">
        <f>'様式１－１'!G6&amp;""</f>
        <v/>
      </c>
      <c r="P5" s="208"/>
      <c r="Q5" s="208"/>
      <c r="R5" s="208"/>
      <c r="S5" s="208"/>
      <c r="T5" s="208"/>
      <c r="U5" s="208"/>
      <c r="V5" s="208"/>
      <c r="W5" s="208"/>
      <c r="X5" s="208"/>
    </row>
    <row r="6" spans="1:24" ht="18" customHeight="1">
      <c r="A6" s="36"/>
      <c r="B6" s="36"/>
      <c r="C6" s="36"/>
      <c r="D6" s="36"/>
      <c r="E6" s="36"/>
      <c r="F6" s="36"/>
      <c r="G6" s="36"/>
      <c r="H6" s="38"/>
      <c r="I6" s="39"/>
      <c r="J6" s="36"/>
      <c r="K6" s="36"/>
      <c r="L6" s="36"/>
      <c r="M6" s="36"/>
      <c r="N6" s="36"/>
      <c r="O6" s="36"/>
      <c r="P6" s="36"/>
      <c r="Q6" s="36"/>
      <c r="R6" s="36"/>
      <c r="S6" s="36"/>
      <c r="T6" s="36"/>
      <c r="U6" s="36"/>
      <c r="V6" s="36"/>
      <c r="W6" s="36"/>
      <c r="X6" s="36"/>
    </row>
    <row r="7" spans="1:24" ht="23.25" customHeight="1">
      <c r="A7" s="200" t="s">
        <v>42</v>
      </c>
      <c r="B7" s="201"/>
      <c r="C7" s="201"/>
      <c r="D7" s="202"/>
      <c r="E7" s="203"/>
      <c r="F7" s="170" t="s">
        <v>43</v>
      </c>
      <c r="G7" s="171"/>
      <c r="H7" s="169" t="s">
        <v>44</v>
      </c>
      <c r="I7" s="170"/>
      <c r="J7" s="170"/>
      <c r="K7" s="170"/>
      <c r="L7" s="171"/>
      <c r="M7" s="204"/>
      <c r="N7" s="205"/>
      <c r="O7" s="206" t="s">
        <v>45</v>
      </c>
      <c r="P7" s="206"/>
      <c r="Q7" s="206"/>
      <c r="R7" s="207"/>
      <c r="S7" s="207"/>
      <c r="T7" s="207"/>
      <c r="U7" s="207"/>
      <c r="V7" s="207"/>
      <c r="W7" s="207"/>
      <c r="X7" s="207"/>
    </row>
    <row r="8" spans="1:24" ht="23.25" customHeight="1">
      <c r="A8" s="193" t="s">
        <v>46</v>
      </c>
      <c r="B8" s="193"/>
      <c r="C8" s="193"/>
      <c r="D8" s="194"/>
      <c r="E8" s="194"/>
      <c r="F8" s="194"/>
      <c r="G8" s="194"/>
      <c r="H8" s="194"/>
      <c r="I8" s="194"/>
      <c r="J8" s="194"/>
      <c r="K8" s="194"/>
      <c r="L8" s="194"/>
      <c r="M8" s="194"/>
      <c r="N8" s="194"/>
      <c r="O8" s="194"/>
      <c r="P8" s="194"/>
      <c r="Q8" s="194"/>
      <c r="R8" s="194"/>
      <c r="S8" s="194"/>
      <c r="T8" s="194"/>
      <c r="U8" s="194"/>
      <c r="V8" s="194"/>
      <c r="W8" s="194"/>
      <c r="X8" s="194"/>
    </row>
    <row r="9" spans="1:24" ht="23.25" customHeight="1">
      <c r="A9" s="193"/>
      <c r="B9" s="193"/>
      <c r="C9" s="193"/>
      <c r="D9" s="194"/>
      <c r="E9" s="194"/>
      <c r="F9" s="194"/>
      <c r="G9" s="194"/>
      <c r="H9" s="194"/>
      <c r="I9" s="194"/>
      <c r="J9" s="194"/>
      <c r="K9" s="194"/>
      <c r="L9" s="194"/>
      <c r="M9" s="194"/>
      <c r="N9" s="194"/>
      <c r="O9" s="194"/>
      <c r="P9" s="194"/>
      <c r="Q9" s="194"/>
      <c r="R9" s="194"/>
      <c r="S9" s="194"/>
      <c r="T9" s="194"/>
      <c r="U9" s="194"/>
      <c r="V9" s="194"/>
      <c r="W9" s="194"/>
      <c r="X9" s="194"/>
    </row>
    <row r="10" spans="1:24" ht="23.25" customHeight="1">
      <c r="A10" s="193"/>
      <c r="B10" s="193"/>
      <c r="C10" s="193"/>
      <c r="D10" s="194"/>
      <c r="E10" s="194"/>
      <c r="F10" s="194"/>
      <c r="G10" s="194"/>
      <c r="H10" s="194"/>
      <c r="I10" s="194"/>
      <c r="J10" s="194"/>
      <c r="K10" s="194"/>
      <c r="L10" s="194"/>
      <c r="M10" s="194"/>
      <c r="N10" s="194"/>
      <c r="O10" s="194"/>
      <c r="P10" s="194"/>
      <c r="Q10" s="194"/>
      <c r="R10" s="194"/>
      <c r="S10" s="194"/>
      <c r="T10" s="194"/>
      <c r="U10" s="194"/>
      <c r="V10" s="194"/>
      <c r="W10" s="194"/>
      <c r="X10" s="194"/>
    </row>
    <row r="11" spans="1:24" ht="23.25" customHeight="1">
      <c r="A11" s="193"/>
      <c r="B11" s="193"/>
      <c r="C11" s="193"/>
      <c r="D11" s="194"/>
      <c r="E11" s="194"/>
      <c r="F11" s="194"/>
      <c r="G11" s="194"/>
      <c r="H11" s="194"/>
      <c r="I11" s="194"/>
      <c r="J11" s="194"/>
      <c r="K11" s="194"/>
      <c r="L11" s="194"/>
      <c r="M11" s="194"/>
      <c r="N11" s="194"/>
      <c r="O11" s="194"/>
      <c r="P11" s="194"/>
      <c r="Q11" s="194"/>
      <c r="R11" s="194"/>
      <c r="S11" s="194"/>
      <c r="T11" s="194"/>
      <c r="U11" s="194"/>
      <c r="V11" s="194"/>
      <c r="W11" s="194"/>
      <c r="X11" s="194"/>
    </row>
    <row r="12" spans="1:24" ht="23.25" customHeight="1">
      <c r="A12" s="181" t="s">
        <v>47</v>
      </c>
      <c r="B12" s="182"/>
      <c r="C12" s="183"/>
      <c r="D12" s="187"/>
      <c r="E12" s="188"/>
      <c r="F12" s="188"/>
      <c r="G12" s="188"/>
      <c r="H12" s="188"/>
      <c r="I12" s="188"/>
      <c r="J12" s="188"/>
      <c r="K12" s="188"/>
      <c r="L12" s="188"/>
      <c r="M12" s="188"/>
      <c r="N12" s="188"/>
      <c r="O12" s="188"/>
      <c r="P12" s="188"/>
      <c r="Q12" s="188"/>
      <c r="R12" s="188"/>
      <c r="S12" s="188"/>
      <c r="T12" s="188"/>
      <c r="U12" s="188"/>
      <c r="V12" s="188"/>
      <c r="W12" s="188"/>
      <c r="X12" s="189"/>
    </row>
    <row r="13" spans="1:24" ht="23.25" customHeight="1">
      <c r="A13" s="184"/>
      <c r="B13" s="185"/>
      <c r="C13" s="186"/>
      <c r="D13" s="190"/>
      <c r="E13" s="191"/>
      <c r="F13" s="191"/>
      <c r="G13" s="191"/>
      <c r="H13" s="191"/>
      <c r="I13" s="191"/>
      <c r="J13" s="191"/>
      <c r="K13" s="191"/>
      <c r="L13" s="191"/>
      <c r="M13" s="191"/>
      <c r="N13" s="191"/>
      <c r="O13" s="191"/>
      <c r="P13" s="191"/>
      <c r="Q13" s="191"/>
      <c r="R13" s="191"/>
      <c r="S13" s="191"/>
      <c r="T13" s="191"/>
      <c r="U13" s="191"/>
      <c r="V13" s="191"/>
      <c r="W13" s="191"/>
      <c r="X13" s="192"/>
    </row>
    <row r="14" spans="1:24" ht="23.25" customHeight="1">
      <c r="A14" s="181" t="s">
        <v>85</v>
      </c>
      <c r="B14" s="182"/>
      <c r="C14" s="183"/>
      <c r="D14" s="187"/>
      <c r="E14" s="188"/>
      <c r="F14" s="188"/>
      <c r="G14" s="188"/>
      <c r="H14" s="188"/>
      <c r="I14" s="188"/>
      <c r="J14" s="188"/>
      <c r="K14" s="188"/>
      <c r="L14" s="188"/>
      <c r="M14" s="188"/>
      <c r="N14" s="188"/>
      <c r="O14" s="188"/>
      <c r="P14" s="188"/>
      <c r="Q14" s="188"/>
      <c r="R14" s="188"/>
      <c r="S14" s="188"/>
      <c r="T14" s="188"/>
      <c r="U14" s="188"/>
      <c r="V14" s="188"/>
      <c r="W14" s="188"/>
      <c r="X14" s="189"/>
    </row>
    <row r="15" spans="1:24" ht="38.4" customHeight="1">
      <c r="A15" s="184"/>
      <c r="B15" s="185"/>
      <c r="C15" s="186"/>
      <c r="D15" s="190"/>
      <c r="E15" s="191"/>
      <c r="F15" s="191"/>
      <c r="G15" s="191"/>
      <c r="H15" s="191"/>
      <c r="I15" s="191"/>
      <c r="J15" s="191"/>
      <c r="K15" s="191"/>
      <c r="L15" s="191"/>
      <c r="M15" s="191"/>
      <c r="N15" s="191"/>
      <c r="O15" s="191"/>
      <c r="P15" s="191"/>
      <c r="Q15" s="191"/>
      <c r="R15" s="191"/>
      <c r="S15" s="191"/>
      <c r="T15" s="191"/>
      <c r="U15" s="191"/>
      <c r="V15" s="191"/>
      <c r="W15" s="191"/>
      <c r="X15" s="192"/>
    </row>
    <row r="16" spans="1:24" ht="54" customHeight="1">
      <c r="A16" s="196" t="s">
        <v>84</v>
      </c>
      <c r="B16" s="197"/>
      <c r="C16" s="198"/>
      <c r="D16" s="57"/>
      <c r="E16" s="57"/>
      <c r="F16" s="57"/>
      <c r="G16" s="57"/>
      <c r="H16" s="57"/>
      <c r="I16" s="57"/>
      <c r="J16" s="57"/>
      <c r="K16" s="57"/>
      <c r="L16" s="57"/>
      <c r="M16" s="57"/>
      <c r="N16" s="57"/>
      <c r="O16" s="57"/>
      <c r="P16" s="57"/>
      <c r="Q16" s="57"/>
      <c r="R16" s="57"/>
      <c r="S16" s="57"/>
      <c r="T16" s="57"/>
      <c r="U16" s="57"/>
      <c r="V16" s="57"/>
      <c r="W16" s="57"/>
      <c r="X16" s="58"/>
    </row>
    <row r="17" spans="1:24" ht="23.25" customHeight="1">
      <c r="A17" s="196" t="s">
        <v>87</v>
      </c>
      <c r="B17" s="197"/>
      <c r="C17" s="197"/>
      <c r="D17" s="197"/>
      <c r="E17" s="197"/>
      <c r="F17" s="197"/>
      <c r="G17" s="197"/>
      <c r="H17" s="197"/>
      <c r="I17" s="197"/>
      <c r="J17" s="197"/>
      <c r="K17" s="197"/>
      <c r="L17" s="197"/>
      <c r="M17" s="197"/>
      <c r="N17" s="197"/>
      <c r="O17" s="197"/>
      <c r="P17" s="197"/>
      <c r="Q17" s="197"/>
      <c r="R17" s="197"/>
      <c r="S17" s="197"/>
      <c r="T17" s="197"/>
      <c r="U17" s="197"/>
      <c r="V17" s="197"/>
      <c r="W17" s="197"/>
      <c r="X17" s="198"/>
    </row>
    <row r="18" spans="1:24" ht="23.25" customHeight="1">
      <c r="A18" s="193" t="s">
        <v>88</v>
      </c>
      <c r="B18" s="193"/>
      <c r="C18" s="193"/>
      <c r="D18" s="194"/>
      <c r="E18" s="195"/>
      <c r="F18" s="195"/>
      <c r="G18" s="195"/>
      <c r="H18" s="195"/>
      <c r="I18" s="195"/>
      <c r="J18" s="195"/>
      <c r="K18" s="195"/>
      <c r="L18" s="195"/>
      <c r="M18" s="195"/>
      <c r="N18" s="195"/>
      <c r="O18" s="195"/>
      <c r="P18" s="195"/>
      <c r="Q18" s="195"/>
      <c r="R18" s="195"/>
      <c r="S18" s="195"/>
      <c r="T18" s="195"/>
      <c r="U18" s="195"/>
      <c r="V18" s="195"/>
      <c r="W18" s="195"/>
      <c r="X18" s="195"/>
    </row>
    <row r="19" spans="1:24" ht="23.25" customHeight="1">
      <c r="A19" s="193"/>
      <c r="B19" s="193"/>
      <c r="C19" s="193"/>
      <c r="D19" s="195"/>
      <c r="E19" s="195"/>
      <c r="F19" s="195"/>
      <c r="G19" s="195"/>
      <c r="H19" s="195"/>
      <c r="I19" s="195"/>
      <c r="J19" s="195"/>
      <c r="K19" s="195"/>
      <c r="L19" s="195"/>
      <c r="M19" s="195"/>
      <c r="N19" s="195"/>
      <c r="O19" s="195"/>
      <c r="P19" s="195"/>
      <c r="Q19" s="195"/>
      <c r="R19" s="195"/>
      <c r="S19" s="195"/>
      <c r="T19" s="195"/>
      <c r="U19" s="195"/>
      <c r="V19" s="195"/>
      <c r="W19" s="195"/>
      <c r="X19" s="195"/>
    </row>
    <row r="20" spans="1:24" ht="23.25" customHeight="1">
      <c r="A20" s="193"/>
      <c r="B20" s="193"/>
      <c r="C20" s="193"/>
      <c r="D20" s="195"/>
      <c r="E20" s="195"/>
      <c r="F20" s="195"/>
      <c r="G20" s="195"/>
      <c r="H20" s="195"/>
      <c r="I20" s="195"/>
      <c r="J20" s="195"/>
      <c r="K20" s="195"/>
      <c r="L20" s="195"/>
      <c r="M20" s="195"/>
      <c r="N20" s="195"/>
      <c r="O20" s="195"/>
      <c r="P20" s="195"/>
      <c r="Q20" s="195"/>
      <c r="R20" s="195"/>
      <c r="S20" s="195"/>
      <c r="T20" s="195"/>
      <c r="U20" s="195"/>
      <c r="V20" s="195"/>
      <c r="W20" s="195"/>
      <c r="X20" s="195"/>
    </row>
    <row r="21" spans="1:24" ht="23.25" customHeight="1">
      <c r="A21" s="193"/>
      <c r="B21" s="193"/>
      <c r="C21" s="193"/>
      <c r="D21" s="195"/>
      <c r="E21" s="195"/>
      <c r="F21" s="195"/>
      <c r="G21" s="195"/>
      <c r="H21" s="195"/>
      <c r="I21" s="195"/>
      <c r="J21" s="195"/>
      <c r="K21" s="195"/>
      <c r="L21" s="195"/>
      <c r="M21" s="195"/>
      <c r="N21" s="195"/>
      <c r="O21" s="195"/>
      <c r="P21" s="195"/>
      <c r="Q21" s="195"/>
      <c r="R21" s="195"/>
      <c r="S21" s="195"/>
      <c r="T21" s="195"/>
      <c r="U21" s="195"/>
      <c r="V21" s="195"/>
      <c r="W21" s="195"/>
      <c r="X21" s="195"/>
    </row>
    <row r="22" spans="1:24" ht="23.25" customHeight="1">
      <c r="A22" s="193"/>
      <c r="B22" s="193"/>
      <c r="C22" s="193"/>
      <c r="D22" s="195"/>
      <c r="E22" s="195"/>
      <c r="F22" s="195"/>
      <c r="G22" s="195"/>
      <c r="H22" s="195"/>
      <c r="I22" s="195"/>
      <c r="J22" s="195"/>
      <c r="K22" s="195"/>
      <c r="L22" s="195"/>
      <c r="M22" s="195"/>
      <c r="N22" s="195"/>
      <c r="O22" s="195"/>
      <c r="P22" s="195"/>
      <c r="Q22" s="195"/>
      <c r="R22" s="195"/>
      <c r="S22" s="195"/>
      <c r="T22" s="195"/>
      <c r="U22" s="195"/>
      <c r="V22" s="195"/>
      <c r="W22" s="195"/>
      <c r="X22" s="195"/>
    </row>
    <row r="23" spans="1:24" ht="23.25" customHeight="1">
      <c r="A23" s="193"/>
      <c r="B23" s="193"/>
      <c r="C23" s="193"/>
      <c r="D23" s="195"/>
      <c r="E23" s="195"/>
      <c r="F23" s="195"/>
      <c r="G23" s="195"/>
      <c r="H23" s="195"/>
      <c r="I23" s="195"/>
      <c r="J23" s="195"/>
      <c r="K23" s="195"/>
      <c r="L23" s="195"/>
      <c r="M23" s="195"/>
      <c r="N23" s="195"/>
      <c r="O23" s="195"/>
      <c r="P23" s="195"/>
      <c r="Q23" s="195"/>
      <c r="R23" s="195"/>
      <c r="S23" s="195"/>
      <c r="T23" s="195"/>
      <c r="U23" s="195"/>
      <c r="V23" s="195"/>
      <c r="W23" s="195"/>
      <c r="X23" s="195"/>
    </row>
    <row r="24" spans="1:24" ht="23.25" customHeight="1">
      <c r="A24" s="181" t="s">
        <v>89</v>
      </c>
      <c r="B24" s="182"/>
      <c r="C24" s="183"/>
      <c r="D24" s="175"/>
      <c r="E24" s="176"/>
      <c r="F24" s="176"/>
      <c r="G24" s="176"/>
      <c r="H24" s="176"/>
      <c r="I24" s="176"/>
      <c r="J24" s="176"/>
      <c r="K24" s="176"/>
      <c r="L24" s="176"/>
      <c r="M24" s="176"/>
      <c r="N24" s="176"/>
      <c r="O24" s="176"/>
      <c r="P24" s="176"/>
      <c r="Q24" s="176"/>
      <c r="R24" s="176"/>
      <c r="S24" s="176"/>
      <c r="T24" s="176"/>
      <c r="U24" s="176"/>
      <c r="V24" s="176"/>
      <c r="W24" s="176"/>
      <c r="X24" s="177"/>
    </row>
    <row r="25" spans="1:24" ht="26.4" customHeight="1">
      <c r="A25" s="184"/>
      <c r="B25" s="185"/>
      <c r="C25" s="186"/>
      <c r="D25" s="178"/>
      <c r="E25" s="179"/>
      <c r="F25" s="179"/>
      <c r="G25" s="179"/>
      <c r="H25" s="179"/>
      <c r="I25" s="179"/>
      <c r="J25" s="179"/>
      <c r="K25" s="179"/>
      <c r="L25" s="179"/>
      <c r="M25" s="179"/>
      <c r="N25" s="179"/>
      <c r="O25" s="179"/>
      <c r="P25" s="179"/>
      <c r="Q25" s="179"/>
      <c r="R25" s="179"/>
      <c r="S25" s="179"/>
      <c r="T25" s="179"/>
      <c r="U25" s="179"/>
      <c r="V25" s="179"/>
      <c r="W25" s="179"/>
      <c r="X25" s="180"/>
    </row>
    <row r="26" spans="1:24" ht="23.25" customHeight="1">
      <c r="A26" s="196" t="s">
        <v>86</v>
      </c>
      <c r="B26" s="197"/>
      <c r="C26" s="197"/>
      <c r="D26" s="197"/>
      <c r="E26" s="197"/>
      <c r="F26" s="197"/>
      <c r="G26" s="197"/>
      <c r="H26" s="197"/>
      <c r="I26" s="197"/>
      <c r="J26" s="197"/>
      <c r="K26" s="197"/>
      <c r="L26" s="197"/>
      <c r="M26" s="197"/>
      <c r="N26" s="197"/>
      <c r="O26" s="197"/>
      <c r="P26" s="197"/>
      <c r="Q26" s="197"/>
      <c r="R26" s="197"/>
      <c r="S26" s="197"/>
      <c r="T26" s="197"/>
      <c r="U26" s="197"/>
      <c r="V26" s="197"/>
      <c r="W26" s="197"/>
      <c r="X26" s="198"/>
    </row>
    <row r="27" spans="1:24" ht="23.25" customHeight="1">
      <c r="A27" s="181" t="s">
        <v>92</v>
      </c>
      <c r="B27" s="182"/>
      <c r="C27" s="183"/>
      <c r="D27" s="175"/>
      <c r="E27" s="176"/>
      <c r="F27" s="176"/>
      <c r="G27" s="176"/>
      <c r="H27" s="176"/>
      <c r="I27" s="176"/>
      <c r="J27" s="176"/>
      <c r="K27" s="176"/>
      <c r="L27" s="176"/>
      <c r="M27" s="176"/>
      <c r="N27" s="176"/>
      <c r="O27" s="176"/>
      <c r="P27" s="176"/>
      <c r="Q27" s="176"/>
      <c r="R27" s="176"/>
      <c r="S27" s="176"/>
      <c r="T27" s="176"/>
      <c r="U27" s="176"/>
      <c r="V27" s="176"/>
      <c r="W27" s="176"/>
      <c r="X27" s="177"/>
    </row>
    <row r="28" spans="1:24" ht="23.25" customHeight="1">
      <c r="A28" s="184"/>
      <c r="B28" s="185"/>
      <c r="C28" s="186"/>
      <c r="D28" s="178"/>
      <c r="E28" s="179"/>
      <c r="F28" s="179"/>
      <c r="G28" s="179"/>
      <c r="H28" s="179"/>
      <c r="I28" s="179"/>
      <c r="J28" s="179"/>
      <c r="K28" s="179"/>
      <c r="L28" s="179"/>
      <c r="M28" s="179"/>
      <c r="N28" s="179"/>
      <c r="O28" s="179"/>
      <c r="P28" s="179"/>
      <c r="Q28" s="179"/>
      <c r="R28" s="179"/>
      <c r="S28" s="179"/>
      <c r="T28" s="179"/>
      <c r="U28" s="179"/>
      <c r="V28" s="179"/>
      <c r="W28" s="179"/>
      <c r="X28" s="180"/>
    </row>
    <row r="29" spans="1:24" ht="23.25" customHeight="1">
      <c r="A29" s="181" t="s">
        <v>90</v>
      </c>
      <c r="B29" s="182"/>
      <c r="C29" s="183"/>
      <c r="D29" s="175"/>
      <c r="E29" s="176"/>
      <c r="F29" s="176"/>
      <c r="G29" s="176"/>
      <c r="H29" s="176"/>
      <c r="I29" s="176"/>
      <c r="J29" s="176"/>
      <c r="K29" s="176"/>
      <c r="L29" s="176"/>
      <c r="M29" s="176"/>
      <c r="N29" s="176"/>
      <c r="O29" s="176"/>
      <c r="P29" s="176"/>
      <c r="Q29" s="176"/>
      <c r="R29" s="176"/>
      <c r="S29" s="176"/>
      <c r="T29" s="176"/>
      <c r="U29" s="176"/>
      <c r="V29" s="176"/>
      <c r="W29" s="176"/>
      <c r="X29" s="177"/>
    </row>
    <row r="30" spans="1:24" ht="23.25" customHeight="1">
      <c r="A30" s="184"/>
      <c r="B30" s="185"/>
      <c r="C30" s="186"/>
      <c r="D30" s="178"/>
      <c r="E30" s="179"/>
      <c r="F30" s="179"/>
      <c r="G30" s="179"/>
      <c r="H30" s="179"/>
      <c r="I30" s="179"/>
      <c r="J30" s="179"/>
      <c r="K30" s="179"/>
      <c r="L30" s="179"/>
      <c r="M30" s="179"/>
      <c r="N30" s="179"/>
      <c r="O30" s="179"/>
      <c r="P30" s="179"/>
      <c r="Q30" s="179"/>
      <c r="R30" s="179"/>
      <c r="S30" s="179"/>
      <c r="T30" s="179"/>
      <c r="U30" s="179"/>
      <c r="V30" s="179"/>
      <c r="W30" s="179"/>
      <c r="X30" s="180"/>
    </row>
    <row r="31" spans="1:24" ht="23.25" customHeight="1">
      <c r="A31" s="181" t="s">
        <v>91</v>
      </c>
      <c r="B31" s="182"/>
      <c r="C31" s="183"/>
      <c r="D31" s="175"/>
      <c r="E31" s="176"/>
      <c r="F31" s="176"/>
      <c r="G31" s="176"/>
      <c r="H31" s="176"/>
      <c r="I31" s="176"/>
      <c r="J31" s="176"/>
      <c r="K31" s="176"/>
      <c r="L31" s="176"/>
      <c r="M31" s="176"/>
      <c r="N31" s="176"/>
      <c r="O31" s="176"/>
      <c r="P31" s="176"/>
      <c r="Q31" s="176"/>
      <c r="R31" s="176"/>
      <c r="S31" s="176"/>
      <c r="T31" s="176"/>
      <c r="U31" s="176"/>
      <c r="V31" s="176"/>
      <c r="W31" s="176"/>
      <c r="X31" s="177"/>
    </row>
    <row r="32" spans="1:24" ht="23.25" customHeight="1">
      <c r="A32" s="184"/>
      <c r="B32" s="185"/>
      <c r="C32" s="186"/>
      <c r="D32" s="178"/>
      <c r="E32" s="179"/>
      <c r="F32" s="179"/>
      <c r="G32" s="179"/>
      <c r="H32" s="179"/>
      <c r="I32" s="179"/>
      <c r="J32" s="179"/>
      <c r="K32" s="179"/>
      <c r="L32" s="179"/>
      <c r="M32" s="179"/>
      <c r="N32" s="179"/>
      <c r="O32" s="179"/>
      <c r="P32" s="179"/>
      <c r="Q32" s="179"/>
      <c r="R32" s="179"/>
      <c r="S32" s="179"/>
      <c r="T32" s="179"/>
      <c r="U32" s="179"/>
      <c r="V32" s="179"/>
      <c r="W32" s="179"/>
      <c r="X32" s="180"/>
    </row>
    <row r="33" spans="1:24" ht="23.25" customHeight="1">
      <c r="A33" s="169" t="s">
        <v>48</v>
      </c>
      <c r="B33" s="170"/>
      <c r="C33" s="171"/>
      <c r="D33" s="175"/>
      <c r="E33" s="176"/>
      <c r="F33" s="176"/>
      <c r="G33" s="176"/>
      <c r="H33" s="176"/>
      <c r="I33" s="176"/>
      <c r="J33" s="176"/>
      <c r="K33" s="176"/>
      <c r="L33" s="176"/>
      <c r="M33" s="176"/>
      <c r="N33" s="176"/>
      <c r="O33" s="176"/>
      <c r="P33" s="176"/>
      <c r="Q33" s="176"/>
      <c r="R33" s="176"/>
      <c r="S33" s="176"/>
      <c r="T33" s="176"/>
      <c r="U33" s="176"/>
      <c r="V33" s="176"/>
      <c r="W33" s="176"/>
      <c r="X33" s="177"/>
    </row>
    <row r="34" spans="1:24" ht="23.25" customHeight="1">
      <c r="A34" s="172"/>
      <c r="B34" s="173"/>
      <c r="C34" s="174"/>
      <c r="D34" s="178"/>
      <c r="E34" s="179"/>
      <c r="F34" s="179"/>
      <c r="G34" s="179"/>
      <c r="H34" s="179"/>
      <c r="I34" s="179"/>
      <c r="J34" s="179"/>
      <c r="K34" s="179"/>
      <c r="L34" s="179"/>
      <c r="M34" s="179"/>
      <c r="N34" s="179"/>
      <c r="O34" s="179"/>
      <c r="P34" s="179"/>
      <c r="Q34" s="179"/>
      <c r="R34" s="179"/>
      <c r="S34" s="179"/>
      <c r="T34" s="179"/>
      <c r="U34" s="179"/>
      <c r="V34" s="179"/>
      <c r="W34" s="179"/>
      <c r="X34" s="180"/>
    </row>
    <row r="70" spans="5:5" s="29" customFormat="1">
      <c r="E70" s="40"/>
    </row>
    <row r="71" spans="5:5" s="29" customFormat="1">
      <c r="E71" s="40"/>
    </row>
    <row r="72" spans="5:5" s="29" customFormat="1">
      <c r="E72" s="40"/>
    </row>
    <row r="73" spans="5:5" s="29" customFormat="1">
      <c r="E73" s="40"/>
    </row>
    <row r="74" spans="5:5" s="29" customFormat="1">
      <c r="E74" s="40"/>
    </row>
    <row r="75" spans="5:5" s="29" customFormat="1">
      <c r="E75" s="40"/>
    </row>
    <row r="76" spans="5:5" s="29" customFormat="1">
      <c r="E76" s="40"/>
    </row>
    <row r="77" spans="5:5" s="29" customFormat="1">
      <c r="E77" s="40"/>
    </row>
    <row r="78" spans="5:5" s="29" customFormat="1">
      <c r="E78" s="40"/>
    </row>
    <row r="79" spans="5:5" s="29" customFormat="1">
      <c r="E79" s="40"/>
    </row>
    <row r="80" spans="5:5" s="29" customFormat="1">
      <c r="E80" s="40"/>
    </row>
    <row r="81" spans="5:5" s="29" customFormat="1">
      <c r="E81" s="40"/>
    </row>
  </sheetData>
  <mergeCells count="30">
    <mergeCell ref="A8:C11"/>
    <mergeCell ref="D8:X11"/>
    <mergeCell ref="A12:C13"/>
    <mergeCell ref="D12:X13"/>
    <mergeCell ref="A27:C28"/>
    <mergeCell ref="D27:X28"/>
    <mergeCell ref="A26:X26"/>
    <mergeCell ref="A16:C16"/>
    <mergeCell ref="A3:X3"/>
    <mergeCell ref="A7:C7"/>
    <mergeCell ref="D7:E7"/>
    <mergeCell ref="F7:G7"/>
    <mergeCell ref="H7:L7"/>
    <mergeCell ref="M7:N7"/>
    <mergeCell ref="O7:Q7"/>
    <mergeCell ref="R7:X7"/>
    <mergeCell ref="O5:X5"/>
    <mergeCell ref="A33:C34"/>
    <mergeCell ref="D33:X34"/>
    <mergeCell ref="A14:C15"/>
    <mergeCell ref="D14:X15"/>
    <mergeCell ref="A18:C23"/>
    <mergeCell ref="D18:X23"/>
    <mergeCell ref="A24:C25"/>
    <mergeCell ref="D24:X25"/>
    <mergeCell ref="A31:C32"/>
    <mergeCell ref="D31:X32"/>
    <mergeCell ref="A17:X17"/>
    <mergeCell ref="A29:C30"/>
    <mergeCell ref="D29:X30"/>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87" fitToHeight="0" orientation="portrait" r:id="rId1"/>
  <headerFooter>
    <oddFooter>&amp;C&amp;P</oddFooter>
  </headerFooter>
  <rowBreaks count="1" manualBreakCount="1">
    <brk id="34"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P105"/>
  <sheetViews>
    <sheetView showGridLines="0" view="pageBreakPreview" zoomScale="70" zoomScaleNormal="100" zoomScaleSheetLayoutView="70" workbookViewId="0">
      <selection activeCell="BQ14" sqref="BQ14"/>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99"/>
      <c r="T1" s="99"/>
      <c r="U1" s="99"/>
      <c r="V1" s="99"/>
      <c r="AX1" s="99"/>
      <c r="AY1" s="99"/>
      <c r="AZ1" s="99"/>
      <c r="BA1" s="99"/>
    </row>
    <row r="2" spans="1:68">
      <c r="S2" s="99"/>
      <c r="T2" s="99"/>
      <c r="U2" s="99"/>
      <c r="V2" s="99"/>
      <c r="AX2" s="99"/>
      <c r="AY2" s="99"/>
      <c r="AZ2" s="99"/>
      <c r="BA2" s="99"/>
    </row>
    <row r="3" spans="1:68" ht="31.95" customHeight="1">
      <c r="A3" s="266" t="s">
        <v>77</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row>
    <row r="4" spans="1:68" ht="21" customHeight="1">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row>
    <row r="5" spans="1:68" ht="18.600000000000001" customHeight="1">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55" t="s">
        <v>73</v>
      </c>
      <c r="AM5" s="55"/>
      <c r="AN5" s="56"/>
      <c r="AO5" s="209" t="str">
        <f>'様式１－１'!G6&amp;""</f>
        <v/>
      </c>
      <c r="AP5" s="209"/>
      <c r="AQ5" s="209"/>
      <c r="AR5" s="209"/>
      <c r="AS5" s="209"/>
      <c r="AT5" s="209"/>
      <c r="AU5" s="209"/>
      <c r="AV5" s="209"/>
      <c r="AW5" s="209"/>
      <c r="AX5" s="209"/>
      <c r="AY5" s="209"/>
      <c r="AZ5" s="209"/>
      <c r="BA5" s="209"/>
      <c r="BB5" s="209"/>
      <c r="BC5" s="209"/>
      <c r="BD5" s="209"/>
      <c r="BE5" s="209"/>
      <c r="BF5" s="209"/>
      <c r="BG5" s="209"/>
      <c r="BH5" s="209"/>
      <c r="BI5" s="209"/>
      <c r="BJ5" s="209"/>
      <c r="BK5" s="209"/>
      <c r="BL5" s="209"/>
      <c r="BM5" s="209"/>
      <c r="BN5" s="209"/>
      <c r="BO5" s="209"/>
      <c r="BP5" s="209"/>
    </row>
    <row r="6" spans="1:68" ht="22.2" customHeight="1"/>
    <row r="7" spans="1:68" ht="32.4" customHeight="1">
      <c r="A7" s="216" t="s">
        <v>50</v>
      </c>
      <c r="B7" s="217"/>
      <c r="C7" s="217"/>
      <c r="D7" s="217"/>
      <c r="E7" s="217"/>
      <c r="F7" s="218"/>
      <c r="G7" s="225" t="s">
        <v>80</v>
      </c>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6"/>
      <c r="AL7" s="226" t="s">
        <v>116</v>
      </c>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row>
    <row r="8" spans="1:68" ht="13.5" customHeight="1">
      <c r="A8" s="219"/>
      <c r="B8" s="220"/>
      <c r="C8" s="220"/>
      <c r="D8" s="220"/>
      <c r="E8" s="220"/>
      <c r="F8" s="221"/>
      <c r="G8" s="133" t="s">
        <v>51</v>
      </c>
      <c r="H8" s="133"/>
      <c r="I8" s="133"/>
      <c r="J8" s="133"/>
      <c r="K8" s="227"/>
      <c r="L8" s="220" t="s">
        <v>52</v>
      </c>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1"/>
      <c r="AL8" s="230" t="s">
        <v>51</v>
      </c>
      <c r="AM8" s="133"/>
      <c r="AN8" s="133"/>
      <c r="AO8" s="133"/>
      <c r="AP8" s="227"/>
      <c r="AQ8" s="217" t="s">
        <v>52</v>
      </c>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8"/>
    </row>
    <row r="9" spans="1:68" ht="13.5" customHeight="1">
      <c r="A9" s="219"/>
      <c r="B9" s="220"/>
      <c r="C9" s="220"/>
      <c r="D9" s="220"/>
      <c r="E9" s="220"/>
      <c r="F9" s="221"/>
      <c r="G9" s="133"/>
      <c r="H9" s="133"/>
      <c r="I9" s="133"/>
      <c r="J9" s="133"/>
      <c r="K9" s="227"/>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1"/>
      <c r="AL9" s="230"/>
      <c r="AM9" s="133"/>
      <c r="AN9" s="133"/>
      <c r="AO9" s="133"/>
      <c r="AP9" s="227"/>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1"/>
    </row>
    <row r="10" spans="1:68" ht="13.5" customHeight="1">
      <c r="A10" s="219"/>
      <c r="B10" s="220"/>
      <c r="C10" s="220"/>
      <c r="D10" s="220"/>
      <c r="E10" s="220"/>
      <c r="F10" s="221"/>
      <c r="G10" s="133"/>
      <c r="H10" s="133"/>
      <c r="I10" s="133"/>
      <c r="J10" s="133"/>
      <c r="K10" s="227"/>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9"/>
      <c r="AL10" s="230"/>
      <c r="AM10" s="133"/>
      <c r="AN10" s="133"/>
      <c r="AO10" s="133"/>
      <c r="AP10" s="227"/>
      <c r="AQ10" s="228"/>
      <c r="AR10" s="228"/>
      <c r="AS10" s="228"/>
      <c r="AT10" s="228"/>
      <c r="AU10" s="228"/>
      <c r="AV10" s="228"/>
      <c r="AW10" s="228"/>
      <c r="AX10" s="228"/>
      <c r="AY10" s="228"/>
      <c r="AZ10" s="228"/>
      <c r="BA10" s="228"/>
      <c r="BB10" s="228"/>
      <c r="BC10" s="228"/>
      <c r="BD10" s="228"/>
      <c r="BE10" s="228"/>
      <c r="BF10" s="228"/>
      <c r="BG10" s="228"/>
      <c r="BH10" s="228"/>
      <c r="BI10" s="228"/>
      <c r="BJ10" s="228"/>
      <c r="BK10" s="228"/>
      <c r="BL10" s="228"/>
      <c r="BM10" s="228"/>
      <c r="BN10" s="228"/>
      <c r="BO10" s="228"/>
      <c r="BP10" s="229"/>
    </row>
    <row r="11" spans="1:68" ht="20.25" customHeight="1">
      <c r="A11" s="222"/>
      <c r="B11" s="223"/>
      <c r="C11" s="223"/>
      <c r="D11" s="223"/>
      <c r="E11" s="223"/>
      <c r="F11" s="224"/>
      <c r="G11" s="133"/>
      <c r="H11" s="133"/>
      <c r="I11" s="133"/>
      <c r="J11" s="133"/>
      <c r="K11" s="227"/>
      <c r="L11" s="261" t="s">
        <v>53</v>
      </c>
      <c r="M11" s="261"/>
      <c r="N11" s="261"/>
      <c r="O11" s="261"/>
      <c r="P11" s="261"/>
      <c r="Q11" s="261"/>
      <c r="R11" s="261"/>
      <c r="S11" s="261"/>
      <c r="T11" s="261"/>
      <c r="U11" s="261"/>
      <c r="V11" s="261"/>
      <c r="W11" s="261"/>
      <c r="X11" s="261"/>
      <c r="Y11" s="261"/>
      <c r="Z11" s="261"/>
      <c r="AA11" s="261"/>
      <c r="AB11" s="261"/>
      <c r="AC11" s="261"/>
      <c r="AD11" s="261"/>
      <c r="AE11" s="261"/>
      <c r="AF11" s="261"/>
      <c r="AG11" s="262"/>
      <c r="AH11" s="261" t="s">
        <v>54</v>
      </c>
      <c r="AI11" s="261"/>
      <c r="AJ11" s="261"/>
      <c r="AK11" s="263"/>
      <c r="AL11" s="230"/>
      <c r="AM11" s="133"/>
      <c r="AN11" s="133"/>
      <c r="AO11" s="133"/>
      <c r="AP11" s="227"/>
      <c r="AQ11" s="261" t="s">
        <v>53</v>
      </c>
      <c r="AR11" s="261"/>
      <c r="AS11" s="261"/>
      <c r="AT11" s="261"/>
      <c r="AU11" s="261"/>
      <c r="AV11" s="261"/>
      <c r="AW11" s="261"/>
      <c r="AX11" s="261"/>
      <c r="AY11" s="261"/>
      <c r="AZ11" s="261"/>
      <c r="BA11" s="261"/>
      <c r="BB11" s="261"/>
      <c r="BC11" s="261"/>
      <c r="BD11" s="261"/>
      <c r="BE11" s="261"/>
      <c r="BF11" s="261"/>
      <c r="BG11" s="261"/>
      <c r="BH11" s="261"/>
      <c r="BI11" s="261"/>
      <c r="BJ11" s="261"/>
      <c r="BK11" s="261"/>
      <c r="BL11" s="262"/>
      <c r="BM11" s="261" t="s">
        <v>54</v>
      </c>
      <c r="BN11" s="261"/>
      <c r="BO11" s="261"/>
      <c r="BP11" s="263"/>
    </row>
    <row r="12" spans="1:68" ht="20.399999999999999" customHeight="1">
      <c r="A12" s="267" t="s">
        <v>71</v>
      </c>
      <c r="B12" s="268"/>
      <c r="C12" s="268"/>
      <c r="D12" s="268"/>
      <c r="E12" s="268"/>
      <c r="F12" s="269"/>
      <c r="G12" s="265">
        <f>SUM(AH12:AK13)</f>
        <v>0</v>
      </c>
      <c r="H12" s="265"/>
      <c r="I12" s="265"/>
      <c r="J12" s="265"/>
      <c r="K12" s="257" t="s">
        <v>36</v>
      </c>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9"/>
      <c r="AI12" s="259"/>
      <c r="AJ12" s="259"/>
      <c r="AK12" s="260"/>
      <c r="AL12" s="264">
        <f>SUM(BM12:BP13)</f>
        <v>0</v>
      </c>
      <c r="AM12" s="265"/>
      <c r="AN12" s="265"/>
      <c r="AO12" s="265"/>
      <c r="AP12" s="257" t="s">
        <v>36</v>
      </c>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9"/>
      <c r="BN12" s="259"/>
      <c r="BO12" s="259"/>
      <c r="BP12" s="260"/>
    </row>
    <row r="13" spans="1:68" ht="20.399999999999999" customHeight="1">
      <c r="A13" s="270"/>
      <c r="B13" s="271"/>
      <c r="C13" s="271"/>
      <c r="D13" s="271"/>
      <c r="E13" s="271"/>
      <c r="F13" s="272"/>
      <c r="G13" s="237"/>
      <c r="H13" s="237"/>
      <c r="I13" s="237"/>
      <c r="J13" s="237"/>
      <c r="K13" s="239"/>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4"/>
      <c r="AI13" s="214"/>
      <c r="AJ13" s="214"/>
      <c r="AK13" s="215"/>
      <c r="AL13" s="236"/>
      <c r="AM13" s="237"/>
      <c r="AN13" s="237"/>
      <c r="AO13" s="237"/>
      <c r="AP13" s="239"/>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4"/>
      <c r="BN13" s="214"/>
      <c r="BO13" s="214"/>
      <c r="BP13" s="215"/>
    </row>
    <row r="14" spans="1:68" ht="20.399999999999999" customHeight="1">
      <c r="A14" s="275" t="s">
        <v>72</v>
      </c>
      <c r="B14" s="276"/>
      <c r="C14" s="276"/>
      <c r="D14" s="276"/>
      <c r="E14" s="276"/>
      <c r="F14" s="277"/>
      <c r="G14" s="235">
        <f>SUM(AH14:AK15)</f>
        <v>0</v>
      </c>
      <c r="H14" s="235"/>
      <c r="I14" s="235"/>
      <c r="J14" s="235"/>
      <c r="K14" s="238" t="s">
        <v>36</v>
      </c>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2"/>
      <c r="AI14" s="232"/>
      <c r="AJ14" s="232"/>
      <c r="AK14" s="233"/>
      <c r="AL14" s="234">
        <f>SUM(BM14:BP15)</f>
        <v>0</v>
      </c>
      <c r="AM14" s="235"/>
      <c r="AN14" s="235"/>
      <c r="AO14" s="235"/>
      <c r="AP14" s="238" t="s">
        <v>36</v>
      </c>
      <c r="AQ14" s="231"/>
      <c r="AR14" s="231"/>
      <c r="AS14" s="231"/>
      <c r="AT14" s="231"/>
      <c r="AU14" s="231"/>
      <c r="AV14" s="231"/>
      <c r="AW14" s="231"/>
      <c r="AX14" s="231"/>
      <c r="AY14" s="231"/>
      <c r="AZ14" s="231"/>
      <c r="BA14" s="231"/>
      <c r="BB14" s="231"/>
      <c r="BC14" s="231"/>
      <c r="BD14" s="231"/>
      <c r="BE14" s="231"/>
      <c r="BF14" s="231"/>
      <c r="BG14" s="231"/>
      <c r="BH14" s="231"/>
      <c r="BI14" s="231"/>
      <c r="BJ14" s="231"/>
      <c r="BK14" s="231"/>
      <c r="BL14" s="231"/>
      <c r="BM14" s="232"/>
      <c r="BN14" s="232"/>
      <c r="BO14" s="232"/>
      <c r="BP14" s="233"/>
    </row>
    <row r="15" spans="1:68" ht="20.399999999999999" customHeight="1">
      <c r="A15" s="270"/>
      <c r="B15" s="271"/>
      <c r="C15" s="271"/>
      <c r="D15" s="271"/>
      <c r="E15" s="271"/>
      <c r="F15" s="272"/>
      <c r="G15" s="237"/>
      <c r="H15" s="237"/>
      <c r="I15" s="237"/>
      <c r="J15" s="237"/>
      <c r="K15" s="239"/>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4"/>
      <c r="AI15" s="214"/>
      <c r="AJ15" s="214"/>
      <c r="AK15" s="215"/>
      <c r="AL15" s="236"/>
      <c r="AM15" s="237"/>
      <c r="AN15" s="237"/>
      <c r="AO15" s="237"/>
      <c r="AP15" s="239"/>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4"/>
      <c r="BN15" s="214"/>
      <c r="BO15" s="214"/>
      <c r="BP15" s="215"/>
    </row>
    <row r="16" spans="1:68" ht="20.399999999999999" customHeight="1">
      <c r="A16" s="275" t="s">
        <v>55</v>
      </c>
      <c r="B16" s="276"/>
      <c r="C16" s="276"/>
      <c r="D16" s="276"/>
      <c r="E16" s="276"/>
      <c r="F16" s="277"/>
      <c r="G16" s="235">
        <f>SUM(AH16:AK17)</f>
        <v>0</v>
      </c>
      <c r="H16" s="235"/>
      <c r="I16" s="235"/>
      <c r="J16" s="235"/>
      <c r="K16" s="238" t="s">
        <v>36</v>
      </c>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2"/>
      <c r="AI16" s="232"/>
      <c r="AJ16" s="232"/>
      <c r="AK16" s="233"/>
      <c r="AL16" s="234">
        <f>SUM(BM16:BP17)</f>
        <v>0</v>
      </c>
      <c r="AM16" s="235"/>
      <c r="AN16" s="235"/>
      <c r="AO16" s="235"/>
      <c r="AP16" s="238" t="s">
        <v>36</v>
      </c>
      <c r="AQ16" s="231"/>
      <c r="AR16" s="231"/>
      <c r="AS16" s="231"/>
      <c r="AT16" s="231"/>
      <c r="AU16" s="231"/>
      <c r="AV16" s="231"/>
      <c r="AW16" s="231"/>
      <c r="AX16" s="231"/>
      <c r="AY16" s="231"/>
      <c r="AZ16" s="231"/>
      <c r="BA16" s="231"/>
      <c r="BB16" s="231"/>
      <c r="BC16" s="231"/>
      <c r="BD16" s="231"/>
      <c r="BE16" s="231"/>
      <c r="BF16" s="231"/>
      <c r="BG16" s="231"/>
      <c r="BH16" s="231"/>
      <c r="BI16" s="231"/>
      <c r="BJ16" s="231"/>
      <c r="BK16" s="231"/>
      <c r="BL16" s="231"/>
      <c r="BM16" s="232"/>
      <c r="BN16" s="232"/>
      <c r="BO16" s="232"/>
      <c r="BP16" s="233"/>
    </row>
    <row r="17" spans="1:68" ht="20.399999999999999" customHeight="1">
      <c r="A17" s="270"/>
      <c r="B17" s="271"/>
      <c r="C17" s="271"/>
      <c r="D17" s="271"/>
      <c r="E17" s="271"/>
      <c r="F17" s="272"/>
      <c r="G17" s="237"/>
      <c r="H17" s="237"/>
      <c r="I17" s="237"/>
      <c r="J17" s="237"/>
      <c r="K17" s="239"/>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4"/>
      <c r="AI17" s="214"/>
      <c r="AJ17" s="214"/>
      <c r="AK17" s="215"/>
      <c r="AL17" s="236"/>
      <c r="AM17" s="237"/>
      <c r="AN17" s="237"/>
      <c r="AO17" s="237"/>
      <c r="AP17" s="239"/>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4"/>
      <c r="BN17" s="214"/>
      <c r="BO17" s="214"/>
      <c r="BP17" s="215"/>
    </row>
    <row r="18" spans="1:68" ht="20.399999999999999" customHeight="1">
      <c r="A18" s="267" t="s">
        <v>56</v>
      </c>
      <c r="B18" s="268"/>
      <c r="C18" s="268"/>
      <c r="D18" s="268"/>
      <c r="E18" s="268"/>
      <c r="F18" s="269"/>
      <c r="G18" s="265">
        <f>SUM(AH18:AK19)</f>
        <v>0</v>
      </c>
      <c r="H18" s="265"/>
      <c r="I18" s="265"/>
      <c r="J18" s="265"/>
      <c r="K18" s="257" t="s">
        <v>36</v>
      </c>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9"/>
      <c r="AI18" s="259"/>
      <c r="AJ18" s="259"/>
      <c r="AK18" s="260"/>
      <c r="AL18" s="264">
        <f>SUM(BM18:BP19)</f>
        <v>0</v>
      </c>
      <c r="AM18" s="265"/>
      <c r="AN18" s="265"/>
      <c r="AO18" s="265"/>
      <c r="AP18" s="257" t="s">
        <v>36</v>
      </c>
      <c r="AQ18" s="258"/>
      <c r="AR18" s="258"/>
      <c r="AS18" s="258"/>
      <c r="AT18" s="258"/>
      <c r="AU18" s="258"/>
      <c r="AV18" s="258"/>
      <c r="AW18" s="258"/>
      <c r="AX18" s="258"/>
      <c r="AY18" s="258"/>
      <c r="AZ18" s="258"/>
      <c r="BA18" s="258"/>
      <c r="BB18" s="258"/>
      <c r="BC18" s="258"/>
      <c r="BD18" s="258"/>
      <c r="BE18" s="258"/>
      <c r="BF18" s="258"/>
      <c r="BG18" s="258"/>
      <c r="BH18" s="258"/>
      <c r="BI18" s="258"/>
      <c r="BJ18" s="258"/>
      <c r="BK18" s="258"/>
      <c r="BL18" s="258"/>
      <c r="BM18" s="259"/>
      <c r="BN18" s="259"/>
      <c r="BO18" s="259"/>
      <c r="BP18" s="260"/>
    </row>
    <row r="19" spans="1:68" ht="20.399999999999999" customHeight="1">
      <c r="A19" s="270"/>
      <c r="B19" s="271"/>
      <c r="C19" s="271"/>
      <c r="D19" s="271"/>
      <c r="E19" s="271"/>
      <c r="F19" s="272"/>
      <c r="G19" s="237"/>
      <c r="H19" s="237"/>
      <c r="I19" s="237"/>
      <c r="J19" s="237"/>
      <c r="K19" s="239"/>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4"/>
      <c r="AI19" s="214"/>
      <c r="AJ19" s="214"/>
      <c r="AK19" s="215"/>
      <c r="AL19" s="236"/>
      <c r="AM19" s="237"/>
      <c r="AN19" s="237"/>
      <c r="AO19" s="237"/>
      <c r="AP19" s="239"/>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4"/>
      <c r="BN19" s="214"/>
      <c r="BO19" s="214"/>
      <c r="BP19" s="215"/>
    </row>
    <row r="20" spans="1:68" ht="20.399999999999999" customHeight="1">
      <c r="A20" s="275" t="s">
        <v>57</v>
      </c>
      <c r="B20" s="276"/>
      <c r="C20" s="276"/>
      <c r="D20" s="276"/>
      <c r="E20" s="276"/>
      <c r="F20" s="277"/>
      <c r="G20" s="235">
        <f>SUM(AH20:AK21)</f>
        <v>0</v>
      </c>
      <c r="H20" s="235"/>
      <c r="I20" s="235"/>
      <c r="J20" s="235"/>
      <c r="K20" s="238" t="s">
        <v>36</v>
      </c>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2"/>
      <c r="AI20" s="232"/>
      <c r="AJ20" s="232"/>
      <c r="AK20" s="233"/>
      <c r="AL20" s="234">
        <f>SUM(BM20:BP21)</f>
        <v>0</v>
      </c>
      <c r="AM20" s="235"/>
      <c r="AN20" s="235"/>
      <c r="AO20" s="235"/>
      <c r="AP20" s="238" t="s">
        <v>36</v>
      </c>
      <c r="AQ20" s="231"/>
      <c r="AR20" s="231"/>
      <c r="AS20" s="231"/>
      <c r="AT20" s="231"/>
      <c r="AU20" s="231"/>
      <c r="AV20" s="231"/>
      <c r="AW20" s="231"/>
      <c r="AX20" s="231"/>
      <c r="AY20" s="231"/>
      <c r="AZ20" s="231"/>
      <c r="BA20" s="231"/>
      <c r="BB20" s="231"/>
      <c r="BC20" s="231"/>
      <c r="BD20" s="231"/>
      <c r="BE20" s="231"/>
      <c r="BF20" s="231"/>
      <c r="BG20" s="231"/>
      <c r="BH20" s="231"/>
      <c r="BI20" s="231"/>
      <c r="BJ20" s="231"/>
      <c r="BK20" s="231"/>
      <c r="BL20" s="231"/>
      <c r="BM20" s="232"/>
      <c r="BN20" s="232"/>
      <c r="BO20" s="232"/>
      <c r="BP20" s="233"/>
    </row>
    <row r="21" spans="1:68" ht="20.399999999999999" customHeight="1">
      <c r="A21" s="270"/>
      <c r="B21" s="271"/>
      <c r="C21" s="271"/>
      <c r="D21" s="271"/>
      <c r="E21" s="271"/>
      <c r="F21" s="272"/>
      <c r="G21" s="237"/>
      <c r="H21" s="237"/>
      <c r="I21" s="237"/>
      <c r="J21" s="237"/>
      <c r="K21" s="239"/>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4"/>
      <c r="AI21" s="214"/>
      <c r="AJ21" s="214"/>
      <c r="AK21" s="215"/>
      <c r="AL21" s="236"/>
      <c r="AM21" s="237"/>
      <c r="AN21" s="237"/>
      <c r="AO21" s="237"/>
      <c r="AP21" s="239"/>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4"/>
      <c r="BN21" s="214"/>
      <c r="BO21" s="214"/>
      <c r="BP21" s="215"/>
    </row>
    <row r="22" spans="1:68" ht="20.399999999999999" customHeight="1">
      <c r="A22" s="275" t="s">
        <v>58</v>
      </c>
      <c r="B22" s="276"/>
      <c r="C22" s="276"/>
      <c r="D22" s="276"/>
      <c r="E22" s="276"/>
      <c r="F22" s="277"/>
      <c r="G22" s="235">
        <f>SUM(AH22:AK23)</f>
        <v>0</v>
      </c>
      <c r="H22" s="235"/>
      <c r="I22" s="235"/>
      <c r="J22" s="235"/>
      <c r="K22" s="238" t="s">
        <v>36</v>
      </c>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2"/>
      <c r="AI22" s="232"/>
      <c r="AJ22" s="232"/>
      <c r="AK22" s="233"/>
      <c r="AL22" s="234">
        <f>SUM(BM22:BP23)</f>
        <v>0</v>
      </c>
      <c r="AM22" s="235"/>
      <c r="AN22" s="235"/>
      <c r="AO22" s="235"/>
      <c r="AP22" s="238" t="s">
        <v>36</v>
      </c>
      <c r="AQ22" s="231"/>
      <c r="AR22" s="231"/>
      <c r="AS22" s="231"/>
      <c r="AT22" s="231"/>
      <c r="AU22" s="231"/>
      <c r="AV22" s="231"/>
      <c r="AW22" s="231"/>
      <c r="AX22" s="231"/>
      <c r="AY22" s="231"/>
      <c r="AZ22" s="231"/>
      <c r="BA22" s="231"/>
      <c r="BB22" s="231"/>
      <c r="BC22" s="231"/>
      <c r="BD22" s="231"/>
      <c r="BE22" s="231"/>
      <c r="BF22" s="231"/>
      <c r="BG22" s="231"/>
      <c r="BH22" s="231"/>
      <c r="BI22" s="231"/>
      <c r="BJ22" s="231"/>
      <c r="BK22" s="231"/>
      <c r="BL22" s="231"/>
      <c r="BM22" s="232"/>
      <c r="BN22" s="232"/>
      <c r="BO22" s="232"/>
      <c r="BP22" s="233"/>
    </row>
    <row r="23" spans="1:68" ht="20.399999999999999" customHeight="1">
      <c r="A23" s="270"/>
      <c r="B23" s="271"/>
      <c r="C23" s="271"/>
      <c r="D23" s="271"/>
      <c r="E23" s="271"/>
      <c r="F23" s="272"/>
      <c r="G23" s="237"/>
      <c r="H23" s="237"/>
      <c r="I23" s="237"/>
      <c r="J23" s="237"/>
      <c r="K23" s="239"/>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4"/>
      <c r="AI23" s="214"/>
      <c r="AJ23" s="214"/>
      <c r="AK23" s="215"/>
      <c r="AL23" s="236"/>
      <c r="AM23" s="237"/>
      <c r="AN23" s="237"/>
      <c r="AO23" s="237"/>
      <c r="AP23" s="239"/>
      <c r="AQ23" s="213"/>
      <c r="AR23" s="213"/>
      <c r="AS23" s="213"/>
      <c r="AT23" s="213"/>
      <c r="AU23" s="213"/>
      <c r="AV23" s="213"/>
      <c r="AW23" s="213"/>
      <c r="AX23" s="213"/>
      <c r="AY23" s="213"/>
      <c r="AZ23" s="213"/>
      <c r="BA23" s="213"/>
      <c r="BB23" s="213"/>
      <c r="BC23" s="213"/>
      <c r="BD23" s="213"/>
      <c r="BE23" s="213"/>
      <c r="BF23" s="213"/>
      <c r="BG23" s="213"/>
      <c r="BH23" s="213"/>
      <c r="BI23" s="213"/>
      <c r="BJ23" s="213"/>
      <c r="BK23" s="213"/>
      <c r="BL23" s="213"/>
      <c r="BM23" s="214"/>
      <c r="BN23" s="214"/>
      <c r="BO23" s="214"/>
      <c r="BP23" s="215"/>
    </row>
    <row r="24" spans="1:68" ht="20.399999999999999" customHeight="1">
      <c r="A24" s="275" t="s">
        <v>59</v>
      </c>
      <c r="B24" s="276"/>
      <c r="C24" s="276"/>
      <c r="D24" s="276"/>
      <c r="E24" s="276"/>
      <c r="F24" s="277"/>
      <c r="G24" s="235">
        <f>SUM(AH24:AK25)</f>
        <v>0</v>
      </c>
      <c r="H24" s="235"/>
      <c r="I24" s="235"/>
      <c r="J24" s="235"/>
      <c r="K24" s="238" t="s">
        <v>36</v>
      </c>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2"/>
      <c r="AI24" s="232"/>
      <c r="AJ24" s="232"/>
      <c r="AK24" s="233"/>
      <c r="AL24" s="234">
        <f>SUM(BM24:BP25)</f>
        <v>0</v>
      </c>
      <c r="AM24" s="235"/>
      <c r="AN24" s="235"/>
      <c r="AO24" s="235"/>
      <c r="AP24" s="238" t="s">
        <v>36</v>
      </c>
      <c r="AQ24" s="231"/>
      <c r="AR24" s="231"/>
      <c r="AS24" s="231"/>
      <c r="AT24" s="231"/>
      <c r="AU24" s="231"/>
      <c r="AV24" s="231"/>
      <c r="AW24" s="231"/>
      <c r="AX24" s="231"/>
      <c r="AY24" s="231"/>
      <c r="AZ24" s="231"/>
      <c r="BA24" s="231"/>
      <c r="BB24" s="231"/>
      <c r="BC24" s="231"/>
      <c r="BD24" s="231"/>
      <c r="BE24" s="231"/>
      <c r="BF24" s="231"/>
      <c r="BG24" s="231"/>
      <c r="BH24" s="231"/>
      <c r="BI24" s="231"/>
      <c r="BJ24" s="231"/>
      <c r="BK24" s="231"/>
      <c r="BL24" s="231"/>
      <c r="BM24" s="232"/>
      <c r="BN24" s="232"/>
      <c r="BO24" s="232"/>
      <c r="BP24" s="233"/>
    </row>
    <row r="25" spans="1:68" ht="20.399999999999999" customHeight="1">
      <c r="A25" s="270"/>
      <c r="B25" s="271"/>
      <c r="C25" s="271"/>
      <c r="D25" s="271"/>
      <c r="E25" s="271"/>
      <c r="F25" s="272"/>
      <c r="G25" s="237"/>
      <c r="H25" s="237"/>
      <c r="I25" s="237"/>
      <c r="J25" s="237"/>
      <c r="K25" s="239"/>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4"/>
      <c r="AI25" s="214"/>
      <c r="AJ25" s="214"/>
      <c r="AK25" s="215"/>
      <c r="AL25" s="236"/>
      <c r="AM25" s="237"/>
      <c r="AN25" s="237"/>
      <c r="AO25" s="237"/>
      <c r="AP25" s="239"/>
      <c r="AQ25" s="213"/>
      <c r="AR25" s="213"/>
      <c r="AS25" s="213"/>
      <c r="AT25" s="213"/>
      <c r="AU25" s="213"/>
      <c r="AV25" s="213"/>
      <c r="AW25" s="213"/>
      <c r="AX25" s="213"/>
      <c r="AY25" s="213"/>
      <c r="AZ25" s="213"/>
      <c r="BA25" s="213"/>
      <c r="BB25" s="213"/>
      <c r="BC25" s="213"/>
      <c r="BD25" s="213"/>
      <c r="BE25" s="213"/>
      <c r="BF25" s="213"/>
      <c r="BG25" s="213"/>
      <c r="BH25" s="213"/>
      <c r="BI25" s="213"/>
      <c r="BJ25" s="213"/>
      <c r="BK25" s="213"/>
      <c r="BL25" s="213"/>
      <c r="BM25" s="214"/>
      <c r="BN25" s="214"/>
      <c r="BO25" s="214"/>
      <c r="BP25" s="215"/>
    </row>
    <row r="26" spans="1:68" ht="20.399999999999999" customHeight="1">
      <c r="A26" s="275" t="s">
        <v>60</v>
      </c>
      <c r="B26" s="276"/>
      <c r="C26" s="276"/>
      <c r="D26" s="276"/>
      <c r="E26" s="276"/>
      <c r="F26" s="277"/>
      <c r="G26" s="235">
        <f>SUM(AH26:AK27)</f>
        <v>0</v>
      </c>
      <c r="H26" s="235"/>
      <c r="I26" s="235"/>
      <c r="J26" s="235"/>
      <c r="K26" s="238" t="s">
        <v>36</v>
      </c>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2"/>
      <c r="AI26" s="232"/>
      <c r="AJ26" s="232"/>
      <c r="AK26" s="233"/>
      <c r="AL26" s="234">
        <f>SUM(BM26:BP27)</f>
        <v>0</v>
      </c>
      <c r="AM26" s="235"/>
      <c r="AN26" s="235"/>
      <c r="AO26" s="235"/>
      <c r="AP26" s="238" t="s">
        <v>36</v>
      </c>
      <c r="AQ26" s="231"/>
      <c r="AR26" s="231"/>
      <c r="AS26" s="231"/>
      <c r="AT26" s="231"/>
      <c r="AU26" s="231"/>
      <c r="AV26" s="231"/>
      <c r="AW26" s="231"/>
      <c r="AX26" s="231"/>
      <c r="AY26" s="231"/>
      <c r="AZ26" s="231"/>
      <c r="BA26" s="231"/>
      <c r="BB26" s="231"/>
      <c r="BC26" s="231"/>
      <c r="BD26" s="231"/>
      <c r="BE26" s="231"/>
      <c r="BF26" s="231"/>
      <c r="BG26" s="231"/>
      <c r="BH26" s="231"/>
      <c r="BI26" s="231"/>
      <c r="BJ26" s="231"/>
      <c r="BK26" s="231"/>
      <c r="BL26" s="231"/>
      <c r="BM26" s="232"/>
      <c r="BN26" s="232"/>
      <c r="BO26" s="232"/>
      <c r="BP26" s="233"/>
    </row>
    <row r="27" spans="1:68" ht="20.399999999999999" customHeight="1">
      <c r="A27" s="270"/>
      <c r="B27" s="271"/>
      <c r="C27" s="271"/>
      <c r="D27" s="271"/>
      <c r="E27" s="271"/>
      <c r="F27" s="272"/>
      <c r="G27" s="237"/>
      <c r="H27" s="237"/>
      <c r="I27" s="237"/>
      <c r="J27" s="237"/>
      <c r="K27" s="239"/>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4"/>
      <c r="AI27" s="214"/>
      <c r="AJ27" s="214"/>
      <c r="AK27" s="215"/>
      <c r="AL27" s="236"/>
      <c r="AM27" s="237"/>
      <c r="AN27" s="237"/>
      <c r="AO27" s="237"/>
      <c r="AP27" s="239"/>
      <c r="AQ27" s="213"/>
      <c r="AR27" s="213"/>
      <c r="AS27" s="213"/>
      <c r="AT27" s="213"/>
      <c r="AU27" s="213"/>
      <c r="AV27" s="213"/>
      <c r="AW27" s="213"/>
      <c r="AX27" s="213"/>
      <c r="AY27" s="213"/>
      <c r="AZ27" s="213"/>
      <c r="BA27" s="213"/>
      <c r="BB27" s="213"/>
      <c r="BC27" s="213"/>
      <c r="BD27" s="213"/>
      <c r="BE27" s="213"/>
      <c r="BF27" s="213"/>
      <c r="BG27" s="213"/>
      <c r="BH27" s="213"/>
      <c r="BI27" s="213"/>
      <c r="BJ27" s="213"/>
      <c r="BK27" s="213"/>
      <c r="BL27" s="213"/>
      <c r="BM27" s="214"/>
      <c r="BN27" s="214"/>
      <c r="BO27" s="214"/>
      <c r="BP27" s="215"/>
    </row>
    <row r="28" spans="1:68" ht="20.399999999999999" customHeight="1">
      <c r="A28" s="275" t="s">
        <v>61</v>
      </c>
      <c r="B28" s="276"/>
      <c r="C28" s="276"/>
      <c r="D28" s="276"/>
      <c r="E28" s="276"/>
      <c r="F28" s="277"/>
      <c r="G28" s="235">
        <f>SUM(AH28:AK29)</f>
        <v>0</v>
      </c>
      <c r="H28" s="235"/>
      <c r="I28" s="235"/>
      <c r="J28" s="235"/>
      <c r="K28" s="238" t="s">
        <v>36</v>
      </c>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2"/>
      <c r="AI28" s="232"/>
      <c r="AJ28" s="232"/>
      <c r="AK28" s="233"/>
      <c r="AL28" s="234">
        <f>SUM(BM28:BP29)</f>
        <v>0</v>
      </c>
      <c r="AM28" s="235"/>
      <c r="AN28" s="235"/>
      <c r="AO28" s="235"/>
      <c r="AP28" s="238" t="s">
        <v>36</v>
      </c>
      <c r="AQ28" s="231"/>
      <c r="AR28" s="231"/>
      <c r="AS28" s="231"/>
      <c r="AT28" s="231"/>
      <c r="AU28" s="231"/>
      <c r="AV28" s="231"/>
      <c r="AW28" s="231"/>
      <c r="AX28" s="231"/>
      <c r="AY28" s="231"/>
      <c r="AZ28" s="231"/>
      <c r="BA28" s="231"/>
      <c r="BB28" s="231"/>
      <c r="BC28" s="231"/>
      <c r="BD28" s="231"/>
      <c r="BE28" s="231"/>
      <c r="BF28" s="231"/>
      <c r="BG28" s="231"/>
      <c r="BH28" s="231"/>
      <c r="BI28" s="231"/>
      <c r="BJ28" s="231"/>
      <c r="BK28" s="231"/>
      <c r="BL28" s="231"/>
      <c r="BM28" s="232"/>
      <c r="BN28" s="232"/>
      <c r="BO28" s="232"/>
      <c r="BP28" s="233"/>
    </row>
    <row r="29" spans="1:68" ht="20.399999999999999" customHeight="1">
      <c r="A29" s="270"/>
      <c r="B29" s="271"/>
      <c r="C29" s="271"/>
      <c r="D29" s="271"/>
      <c r="E29" s="271"/>
      <c r="F29" s="272"/>
      <c r="G29" s="237"/>
      <c r="H29" s="237"/>
      <c r="I29" s="237"/>
      <c r="J29" s="237"/>
      <c r="K29" s="239"/>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4"/>
      <c r="AI29" s="214"/>
      <c r="AJ29" s="214"/>
      <c r="AK29" s="215"/>
      <c r="AL29" s="236"/>
      <c r="AM29" s="237"/>
      <c r="AN29" s="237"/>
      <c r="AO29" s="237"/>
      <c r="AP29" s="239"/>
      <c r="AQ29" s="213"/>
      <c r="AR29" s="213"/>
      <c r="AS29" s="213"/>
      <c r="AT29" s="213"/>
      <c r="AU29" s="213"/>
      <c r="AV29" s="213"/>
      <c r="AW29" s="213"/>
      <c r="AX29" s="213"/>
      <c r="AY29" s="213"/>
      <c r="AZ29" s="213"/>
      <c r="BA29" s="213"/>
      <c r="BB29" s="213"/>
      <c r="BC29" s="213"/>
      <c r="BD29" s="213"/>
      <c r="BE29" s="213"/>
      <c r="BF29" s="213"/>
      <c r="BG29" s="213"/>
      <c r="BH29" s="213"/>
      <c r="BI29" s="213"/>
      <c r="BJ29" s="213"/>
      <c r="BK29" s="213"/>
      <c r="BL29" s="213"/>
      <c r="BM29" s="214"/>
      <c r="BN29" s="214"/>
      <c r="BO29" s="214"/>
      <c r="BP29" s="215"/>
    </row>
    <row r="30" spans="1:68" ht="20.399999999999999" customHeight="1">
      <c r="A30" s="275" t="s">
        <v>62</v>
      </c>
      <c r="B30" s="276"/>
      <c r="C30" s="276"/>
      <c r="D30" s="276"/>
      <c r="E30" s="276"/>
      <c r="F30" s="277"/>
      <c r="G30" s="235">
        <f>SUM(AH30:AK31)</f>
        <v>0</v>
      </c>
      <c r="H30" s="235"/>
      <c r="I30" s="235"/>
      <c r="J30" s="235"/>
      <c r="K30" s="238" t="s">
        <v>36</v>
      </c>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2"/>
      <c r="AI30" s="232"/>
      <c r="AJ30" s="232"/>
      <c r="AK30" s="233"/>
      <c r="AL30" s="234">
        <f>SUM(BM30:BP31)</f>
        <v>0</v>
      </c>
      <c r="AM30" s="235"/>
      <c r="AN30" s="235"/>
      <c r="AO30" s="235"/>
      <c r="AP30" s="238" t="s">
        <v>36</v>
      </c>
      <c r="AQ30" s="231"/>
      <c r="AR30" s="231"/>
      <c r="AS30" s="231"/>
      <c r="AT30" s="231"/>
      <c r="AU30" s="231"/>
      <c r="AV30" s="231"/>
      <c r="AW30" s="231"/>
      <c r="AX30" s="231"/>
      <c r="AY30" s="231"/>
      <c r="AZ30" s="231"/>
      <c r="BA30" s="231"/>
      <c r="BB30" s="231"/>
      <c r="BC30" s="231"/>
      <c r="BD30" s="231"/>
      <c r="BE30" s="231"/>
      <c r="BF30" s="231"/>
      <c r="BG30" s="231"/>
      <c r="BH30" s="231"/>
      <c r="BI30" s="231"/>
      <c r="BJ30" s="231"/>
      <c r="BK30" s="231"/>
      <c r="BL30" s="231"/>
      <c r="BM30" s="232"/>
      <c r="BN30" s="232"/>
      <c r="BO30" s="232"/>
      <c r="BP30" s="233"/>
    </row>
    <row r="31" spans="1:68" ht="20.399999999999999" customHeight="1">
      <c r="A31" s="270"/>
      <c r="B31" s="271"/>
      <c r="C31" s="271"/>
      <c r="D31" s="271"/>
      <c r="E31" s="271"/>
      <c r="F31" s="272"/>
      <c r="G31" s="237"/>
      <c r="H31" s="237"/>
      <c r="I31" s="237"/>
      <c r="J31" s="237"/>
      <c r="K31" s="239"/>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4"/>
      <c r="AI31" s="214"/>
      <c r="AJ31" s="214"/>
      <c r="AK31" s="215"/>
      <c r="AL31" s="236"/>
      <c r="AM31" s="237"/>
      <c r="AN31" s="237"/>
      <c r="AO31" s="237"/>
      <c r="AP31" s="239"/>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4"/>
      <c r="BN31" s="214"/>
      <c r="BO31" s="214"/>
      <c r="BP31" s="215"/>
    </row>
    <row r="32" spans="1:68" ht="20.399999999999999" customHeight="1">
      <c r="A32" s="275" t="s">
        <v>63</v>
      </c>
      <c r="B32" s="276"/>
      <c r="C32" s="276"/>
      <c r="D32" s="276"/>
      <c r="E32" s="276"/>
      <c r="F32" s="277"/>
      <c r="G32" s="235">
        <f>SUM(AH32:AK33)</f>
        <v>0</v>
      </c>
      <c r="H32" s="235"/>
      <c r="I32" s="235"/>
      <c r="J32" s="235"/>
      <c r="K32" s="238" t="s">
        <v>36</v>
      </c>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2"/>
      <c r="AI32" s="232"/>
      <c r="AJ32" s="232"/>
      <c r="AK32" s="233"/>
      <c r="AL32" s="234">
        <f>SUM(BM32:BP33)</f>
        <v>0</v>
      </c>
      <c r="AM32" s="235"/>
      <c r="AN32" s="235"/>
      <c r="AO32" s="235"/>
      <c r="AP32" s="238" t="s">
        <v>36</v>
      </c>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2"/>
      <c r="BN32" s="232"/>
      <c r="BO32" s="232"/>
      <c r="BP32" s="233"/>
    </row>
    <row r="33" spans="1:68" ht="20.399999999999999" customHeight="1">
      <c r="A33" s="270"/>
      <c r="B33" s="271"/>
      <c r="C33" s="271"/>
      <c r="D33" s="271"/>
      <c r="E33" s="271"/>
      <c r="F33" s="272"/>
      <c r="G33" s="237"/>
      <c r="H33" s="237"/>
      <c r="I33" s="237"/>
      <c r="J33" s="237"/>
      <c r="K33" s="239"/>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4"/>
      <c r="AI33" s="214"/>
      <c r="AJ33" s="214"/>
      <c r="AK33" s="215"/>
      <c r="AL33" s="236"/>
      <c r="AM33" s="237"/>
      <c r="AN33" s="237"/>
      <c r="AO33" s="237"/>
      <c r="AP33" s="239"/>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4"/>
      <c r="BN33" s="214"/>
      <c r="BO33" s="214"/>
      <c r="BP33" s="215"/>
    </row>
    <row r="34" spans="1:68" ht="20.399999999999999" customHeight="1">
      <c r="A34" s="275" t="s">
        <v>64</v>
      </c>
      <c r="B34" s="276"/>
      <c r="C34" s="276"/>
      <c r="D34" s="276"/>
      <c r="E34" s="276"/>
      <c r="F34" s="277"/>
      <c r="G34" s="235">
        <f>SUM(AH34:AK35)</f>
        <v>0</v>
      </c>
      <c r="H34" s="235"/>
      <c r="I34" s="235"/>
      <c r="J34" s="235"/>
      <c r="K34" s="238" t="s">
        <v>36</v>
      </c>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2"/>
      <c r="AI34" s="232"/>
      <c r="AJ34" s="232"/>
      <c r="AK34" s="233"/>
      <c r="AL34" s="234">
        <f>SUM(BM34:BP35)</f>
        <v>0</v>
      </c>
      <c r="AM34" s="235"/>
      <c r="AN34" s="235"/>
      <c r="AO34" s="235"/>
      <c r="AP34" s="238" t="s">
        <v>36</v>
      </c>
      <c r="AQ34" s="231"/>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2"/>
      <c r="BN34" s="232"/>
      <c r="BO34" s="232"/>
      <c r="BP34" s="233"/>
    </row>
    <row r="35" spans="1:68" ht="20.399999999999999" customHeight="1" thickBot="1">
      <c r="A35" s="278"/>
      <c r="B35" s="279"/>
      <c r="C35" s="279"/>
      <c r="D35" s="279"/>
      <c r="E35" s="279"/>
      <c r="F35" s="280"/>
      <c r="G35" s="247"/>
      <c r="H35" s="247"/>
      <c r="I35" s="247"/>
      <c r="J35" s="247"/>
      <c r="K35" s="248"/>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1"/>
      <c r="AI35" s="211"/>
      <c r="AJ35" s="211"/>
      <c r="AK35" s="212"/>
      <c r="AL35" s="246"/>
      <c r="AM35" s="247"/>
      <c r="AN35" s="247"/>
      <c r="AO35" s="247"/>
      <c r="AP35" s="248"/>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1"/>
      <c r="BN35" s="211"/>
      <c r="BO35" s="211"/>
      <c r="BP35" s="212"/>
    </row>
    <row r="36" spans="1:68" ht="20.399999999999999" customHeight="1" thickTop="1">
      <c r="A36" s="273" t="s">
        <v>74</v>
      </c>
      <c r="B36" s="273"/>
      <c r="C36" s="273"/>
      <c r="D36" s="273"/>
      <c r="E36" s="273"/>
      <c r="F36" s="273"/>
      <c r="G36" s="249">
        <f>SUM(G12:J35)</f>
        <v>0</v>
      </c>
      <c r="H36" s="250"/>
      <c r="I36" s="250"/>
      <c r="J36" s="251"/>
      <c r="K36" s="255" t="s">
        <v>36</v>
      </c>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3"/>
      <c r="AL36" s="249">
        <f>SUM(AL12:AO35)</f>
        <v>0</v>
      </c>
      <c r="AM36" s="250"/>
      <c r="AN36" s="250"/>
      <c r="AO36" s="251"/>
      <c r="AP36" s="255" t="s">
        <v>36</v>
      </c>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3"/>
    </row>
    <row r="37" spans="1:68" ht="20.399999999999999" customHeight="1">
      <c r="A37" s="274"/>
      <c r="B37" s="274"/>
      <c r="C37" s="274"/>
      <c r="D37" s="274"/>
      <c r="E37" s="274"/>
      <c r="F37" s="274"/>
      <c r="G37" s="252"/>
      <c r="H37" s="253"/>
      <c r="I37" s="253"/>
      <c r="J37" s="254"/>
      <c r="K37" s="256"/>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5"/>
      <c r="AL37" s="252"/>
      <c r="AM37" s="253"/>
      <c r="AN37" s="253"/>
      <c r="AO37" s="254"/>
      <c r="AP37" s="256"/>
      <c r="AQ37" s="244"/>
      <c r="AR37" s="244"/>
      <c r="AS37" s="244"/>
      <c r="AT37" s="244"/>
      <c r="AU37" s="244"/>
      <c r="AV37" s="244"/>
      <c r="AW37" s="244"/>
      <c r="AX37" s="244"/>
      <c r="AY37" s="244"/>
      <c r="AZ37" s="244"/>
      <c r="BA37" s="244"/>
      <c r="BB37" s="244"/>
      <c r="BC37" s="244"/>
      <c r="BD37" s="244"/>
      <c r="BE37" s="244"/>
      <c r="BF37" s="244"/>
      <c r="BG37" s="244"/>
      <c r="BH37" s="244"/>
      <c r="BI37" s="244"/>
      <c r="BJ37" s="244"/>
      <c r="BK37" s="244"/>
      <c r="BL37" s="244"/>
      <c r="BM37" s="244"/>
      <c r="BN37" s="244"/>
      <c r="BO37" s="244"/>
      <c r="BP37" s="245"/>
    </row>
    <row r="38" spans="1:68" s="28" customFormat="1" ht="15" customHeight="1">
      <c r="A38" s="44" t="s">
        <v>65</v>
      </c>
      <c r="B38" s="45"/>
      <c r="C38" s="45"/>
      <c r="D38" s="45"/>
      <c r="E38" s="45"/>
      <c r="F38" s="45"/>
      <c r="G38" s="45"/>
      <c r="H38" s="45"/>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5"/>
      <c r="AM38" s="45"/>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row>
    <row r="39" spans="1:68" s="28" customFormat="1" ht="15" customHeight="1">
      <c r="A39" s="45" t="s">
        <v>66</v>
      </c>
      <c r="B39" s="45"/>
      <c r="C39" s="45"/>
      <c r="D39" s="45"/>
      <c r="E39" s="45"/>
      <c r="F39" s="45"/>
      <c r="G39" s="45"/>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5"/>
      <c r="AM39" s="45"/>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row>
    <row r="40" spans="1:68" ht="32.4" customHeight="1">
      <c r="A40" s="216" t="s">
        <v>50</v>
      </c>
      <c r="B40" s="217"/>
      <c r="C40" s="217"/>
      <c r="D40" s="217"/>
      <c r="E40" s="217"/>
      <c r="F40" s="218"/>
      <c r="G40" s="225" t="s">
        <v>115</v>
      </c>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26" t="s">
        <v>93</v>
      </c>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row>
    <row r="41" spans="1:68" ht="13.5" customHeight="1">
      <c r="A41" s="219"/>
      <c r="B41" s="220"/>
      <c r="C41" s="220"/>
      <c r="D41" s="220"/>
      <c r="E41" s="220"/>
      <c r="F41" s="221"/>
      <c r="G41" s="133" t="s">
        <v>51</v>
      </c>
      <c r="H41" s="133"/>
      <c r="I41" s="133"/>
      <c r="J41" s="133"/>
      <c r="K41" s="227"/>
      <c r="L41" s="220" t="s">
        <v>52</v>
      </c>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c r="AL41" s="230" t="s">
        <v>51</v>
      </c>
      <c r="AM41" s="133"/>
      <c r="AN41" s="133"/>
      <c r="AO41" s="133"/>
      <c r="AP41" s="227"/>
      <c r="AQ41" s="217" t="s">
        <v>52</v>
      </c>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8"/>
    </row>
    <row r="42" spans="1:68" ht="13.5" customHeight="1">
      <c r="A42" s="219"/>
      <c r="B42" s="220"/>
      <c r="C42" s="220"/>
      <c r="D42" s="220"/>
      <c r="E42" s="220"/>
      <c r="F42" s="221"/>
      <c r="G42" s="133"/>
      <c r="H42" s="133"/>
      <c r="I42" s="133"/>
      <c r="J42" s="133"/>
      <c r="K42" s="227"/>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1"/>
      <c r="AL42" s="230"/>
      <c r="AM42" s="133"/>
      <c r="AN42" s="133"/>
      <c r="AO42" s="133"/>
      <c r="AP42" s="227"/>
      <c r="AQ42" s="220"/>
      <c r="AR42" s="220"/>
      <c r="AS42" s="220"/>
      <c r="AT42" s="220"/>
      <c r="AU42" s="220"/>
      <c r="AV42" s="220"/>
      <c r="AW42" s="220"/>
      <c r="AX42" s="220"/>
      <c r="AY42" s="220"/>
      <c r="AZ42" s="220"/>
      <c r="BA42" s="220"/>
      <c r="BB42" s="220"/>
      <c r="BC42" s="220"/>
      <c r="BD42" s="220"/>
      <c r="BE42" s="220"/>
      <c r="BF42" s="220"/>
      <c r="BG42" s="220"/>
      <c r="BH42" s="220"/>
      <c r="BI42" s="220"/>
      <c r="BJ42" s="220"/>
      <c r="BK42" s="220"/>
      <c r="BL42" s="220"/>
      <c r="BM42" s="220"/>
      <c r="BN42" s="220"/>
      <c r="BO42" s="220"/>
      <c r="BP42" s="221"/>
    </row>
    <row r="43" spans="1:68" ht="13.5" customHeight="1">
      <c r="A43" s="219"/>
      <c r="B43" s="220"/>
      <c r="C43" s="220"/>
      <c r="D43" s="220"/>
      <c r="E43" s="220"/>
      <c r="F43" s="221"/>
      <c r="G43" s="133"/>
      <c r="H43" s="133"/>
      <c r="I43" s="133"/>
      <c r="J43" s="133"/>
      <c r="K43" s="227"/>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30"/>
      <c r="AM43" s="133"/>
      <c r="AN43" s="133"/>
      <c r="AO43" s="133"/>
      <c r="AP43" s="227"/>
      <c r="AQ43" s="228"/>
      <c r="AR43" s="228"/>
      <c r="AS43" s="228"/>
      <c r="AT43" s="228"/>
      <c r="AU43" s="228"/>
      <c r="AV43" s="228"/>
      <c r="AW43" s="228"/>
      <c r="AX43" s="228"/>
      <c r="AY43" s="228"/>
      <c r="AZ43" s="228"/>
      <c r="BA43" s="228"/>
      <c r="BB43" s="228"/>
      <c r="BC43" s="228"/>
      <c r="BD43" s="228"/>
      <c r="BE43" s="228"/>
      <c r="BF43" s="228"/>
      <c r="BG43" s="228"/>
      <c r="BH43" s="228"/>
      <c r="BI43" s="228"/>
      <c r="BJ43" s="228"/>
      <c r="BK43" s="228"/>
      <c r="BL43" s="228"/>
      <c r="BM43" s="228"/>
      <c r="BN43" s="228"/>
      <c r="BO43" s="228"/>
      <c r="BP43" s="229"/>
    </row>
    <row r="44" spans="1:68" ht="20.25" customHeight="1">
      <c r="A44" s="222"/>
      <c r="B44" s="223"/>
      <c r="C44" s="223"/>
      <c r="D44" s="223"/>
      <c r="E44" s="223"/>
      <c r="F44" s="224"/>
      <c r="G44" s="133"/>
      <c r="H44" s="133"/>
      <c r="I44" s="133"/>
      <c r="J44" s="133"/>
      <c r="K44" s="227"/>
      <c r="L44" s="261" t="s">
        <v>53</v>
      </c>
      <c r="M44" s="261"/>
      <c r="N44" s="261"/>
      <c r="O44" s="261"/>
      <c r="P44" s="261"/>
      <c r="Q44" s="261"/>
      <c r="R44" s="261"/>
      <c r="S44" s="261"/>
      <c r="T44" s="261"/>
      <c r="U44" s="261"/>
      <c r="V44" s="261"/>
      <c r="W44" s="261"/>
      <c r="X44" s="261"/>
      <c r="Y44" s="261"/>
      <c r="Z44" s="261"/>
      <c r="AA44" s="261"/>
      <c r="AB44" s="261"/>
      <c r="AC44" s="261"/>
      <c r="AD44" s="261"/>
      <c r="AE44" s="261"/>
      <c r="AF44" s="261"/>
      <c r="AG44" s="262"/>
      <c r="AH44" s="261" t="s">
        <v>54</v>
      </c>
      <c r="AI44" s="261"/>
      <c r="AJ44" s="261"/>
      <c r="AK44" s="263"/>
      <c r="AL44" s="230"/>
      <c r="AM44" s="133"/>
      <c r="AN44" s="133"/>
      <c r="AO44" s="133"/>
      <c r="AP44" s="227"/>
      <c r="AQ44" s="261" t="s">
        <v>53</v>
      </c>
      <c r="AR44" s="261"/>
      <c r="AS44" s="261"/>
      <c r="AT44" s="261"/>
      <c r="AU44" s="261"/>
      <c r="AV44" s="261"/>
      <c r="AW44" s="261"/>
      <c r="AX44" s="261"/>
      <c r="AY44" s="261"/>
      <c r="AZ44" s="261"/>
      <c r="BA44" s="261"/>
      <c r="BB44" s="261"/>
      <c r="BC44" s="261"/>
      <c r="BD44" s="261"/>
      <c r="BE44" s="261"/>
      <c r="BF44" s="261"/>
      <c r="BG44" s="261"/>
      <c r="BH44" s="261"/>
      <c r="BI44" s="261"/>
      <c r="BJ44" s="261"/>
      <c r="BK44" s="261"/>
      <c r="BL44" s="262"/>
      <c r="BM44" s="261" t="s">
        <v>54</v>
      </c>
      <c r="BN44" s="261"/>
      <c r="BO44" s="261"/>
      <c r="BP44" s="263"/>
    </row>
    <row r="45" spans="1:68" ht="19.2" customHeight="1">
      <c r="A45" s="267" t="s">
        <v>71</v>
      </c>
      <c r="B45" s="268"/>
      <c r="C45" s="268"/>
      <c r="D45" s="268"/>
      <c r="E45" s="268"/>
      <c r="F45" s="269"/>
      <c r="G45" s="265">
        <f>SUM(AH45:AK46)</f>
        <v>0</v>
      </c>
      <c r="H45" s="265"/>
      <c r="I45" s="265"/>
      <c r="J45" s="265"/>
      <c r="K45" s="257" t="s">
        <v>36</v>
      </c>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9"/>
      <c r="AI45" s="259"/>
      <c r="AJ45" s="259"/>
      <c r="AK45" s="260"/>
      <c r="AL45" s="264">
        <f>SUM(BM45:BP46)</f>
        <v>0</v>
      </c>
      <c r="AM45" s="265"/>
      <c r="AN45" s="265"/>
      <c r="AO45" s="265"/>
      <c r="AP45" s="257" t="s">
        <v>36</v>
      </c>
      <c r="AQ45" s="258"/>
      <c r="AR45" s="258"/>
      <c r="AS45" s="258"/>
      <c r="AT45" s="258"/>
      <c r="AU45" s="258"/>
      <c r="AV45" s="258"/>
      <c r="AW45" s="258"/>
      <c r="AX45" s="258"/>
      <c r="AY45" s="258"/>
      <c r="AZ45" s="258"/>
      <c r="BA45" s="258"/>
      <c r="BB45" s="258"/>
      <c r="BC45" s="258"/>
      <c r="BD45" s="258"/>
      <c r="BE45" s="258"/>
      <c r="BF45" s="258"/>
      <c r="BG45" s="258"/>
      <c r="BH45" s="258"/>
      <c r="BI45" s="258"/>
      <c r="BJ45" s="258"/>
      <c r="BK45" s="258"/>
      <c r="BL45" s="258"/>
      <c r="BM45" s="259"/>
      <c r="BN45" s="259"/>
      <c r="BO45" s="259"/>
      <c r="BP45" s="260"/>
    </row>
    <row r="46" spans="1:68" ht="19.2" customHeight="1">
      <c r="A46" s="270"/>
      <c r="B46" s="271"/>
      <c r="C46" s="271"/>
      <c r="D46" s="271"/>
      <c r="E46" s="271"/>
      <c r="F46" s="272"/>
      <c r="G46" s="237"/>
      <c r="H46" s="237"/>
      <c r="I46" s="237"/>
      <c r="J46" s="237"/>
      <c r="K46" s="239"/>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4"/>
      <c r="AI46" s="214"/>
      <c r="AJ46" s="214"/>
      <c r="AK46" s="215"/>
      <c r="AL46" s="236"/>
      <c r="AM46" s="237"/>
      <c r="AN46" s="237"/>
      <c r="AO46" s="237"/>
      <c r="AP46" s="239"/>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4"/>
      <c r="BN46" s="214"/>
      <c r="BO46" s="214"/>
      <c r="BP46" s="215"/>
    </row>
    <row r="47" spans="1:68" ht="19.2" customHeight="1">
      <c r="A47" s="275" t="s">
        <v>72</v>
      </c>
      <c r="B47" s="276"/>
      <c r="C47" s="276"/>
      <c r="D47" s="276"/>
      <c r="E47" s="276"/>
      <c r="F47" s="277"/>
      <c r="G47" s="235">
        <f>SUM(AH47:AK48)</f>
        <v>0</v>
      </c>
      <c r="H47" s="235"/>
      <c r="I47" s="235"/>
      <c r="J47" s="235"/>
      <c r="K47" s="238" t="s">
        <v>36</v>
      </c>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2"/>
      <c r="AI47" s="232"/>
      <c r="AJ47" s="232"/>
      <c r="AK47" s="233"/>
      <c r="AL47" s="234">
        <f>SUM(BM47:BP48)</f>
        <v>0</v>
      </c>
      <c r="AM47" s="235"/>
      <c r="AN47" s="235"/>
      <c r="AO47" s="235"/>
      <c r="AP47" s="238" t="s">
        <v>36</v>
      </c>
      <c r="AQ47" s="231"/>
      <c r="AR47" s="231"/>
      <c r="AS47" s="231"/>
      <c r="AT47" s="231"/>
      <c r="AU47" s="231"/>
      <c r="AV47" s="231"/>
      <c r="AW47" s="231"/>
      <c r="AX47" s="231"/>
      <c r="AY47" s="231"/>
      <c r="AZ47" s="231"/>
      <c r="BA47" s="231"/>
      <c r="BB47" s="231"/>
      <c r="BC47" s="231"/>
      <c r="BD47" s="231"/>
      <c r="BE47" s="231"/>
      <c r="BF47" s="231"/>
      <c r="BG47" s="231"/>
      <c r="BH47" s="231"/>
      <c r="BI47" s="231"/>
      <c r="BJ47" s="231"/>
      <c r="BK47" s="231"/>
      <c r="BL47" s="231"/>
      <c r="BM47" s="232"/>
      <c r="BN47" s="232"/>
      <c r="BO47" s="232"/>
      <c r="BP47" s="233"/>
    </row>
    <row r="48" spans="1:68" ht="19.2" customHeight="1">
      <c r="A48" s="270"/>
      <c r="B48" s="271"/>
      <c r="C48" s="271"/>
      <c r="D48" s="271"/>
      <c r="E48" s="271"/>
      <c r="F48" s="272"/>
      <c r="G48" s="237"/>
      <c r="H48" s="237"/>
      <c r="I48" s="237"/>
      <c r="J48" s="237"/>
      <c r="K48" s="239"/>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4"/>
      <c r="AI48" s="214"/>
      <c r="AJ48" s="214"/>
      <c r="AK48" s="215"/>
      <c r="AL48" s="236"/>
      <c r="AM48" s="237"/>
      <c r="AN48" s="237"/>
      <c r="AO48" s="237"/>
      <c r="AP48" s="239"/>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4"/>
      <c r="BN48" s="214"/>
      <c r="BO48" s="214"/>
      <c r="BP48" s="215"/>
    </row>
    <row r="49" spans="1:68" ht="19.2" customHeight="1">
      <c r="A49" s="275" t="s">
        <v>55</v>
      </c>
      <c r="B49" s="276"/>
      <c r="C49" s="276"/>
      <c r="D49" s="276"/>
      <c r="E49" s="276"/>
      <c r="F49" s="277"/>
      <c r="G49" s="235">
        <f>SUM(AH49:AK50)</f>
        <v>0</v>
      </c>
      <c r="H49" s="235"/>
      <c r="I49" s="235"/>
      <c r="J49" s="235"/>
      <c r="K49" s="238" t="s">
        <v>36</v>
      </c>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2"/>
      <c r="AI49" s="232"/>
      <c r="AJ49" s="232"/>
      <c r="AK49" s="233"/>
      <c r="AL49" s="234">
        <f>SUM(BM49:BP50)</f>
        <v>0</v>
      </c>
      <c r="AM49" s="235"/>
      <c r="AN49" s="235"/>
      <c r="AO49" s="235"/>
      <c r="AP49" s="238" t="s">
        <v>36</v>
      </c>
      <c r="AQ49" s="231"/>
      <c r="AR49" s="231"/>
      <c r="AS49" s="231"/>
      <c r="AT49" s="231"/>
      <c r="AU49" s="231"/>
      <c r="AV49" s="231"/>
      <c r="AW49" s="231"/>
      <c r="AX49" s="231"/>
      <c r="AY49" s="231"/>
      <c r="AZ49" s="231"/>
      <c r="BA49" s="231"/>
      <c r="BB49" s="231"/>
      <c r="BC49" s="231"/>
      <c r="BD49" s="231"/>
      <c r="BE49" s="231"/>
      <c r="BF49" s="231"/>
      <c r="BG49" s="231"/>
      <c r="BH49" s="231"/>
      <c r="BI49" s="231"/>
      <c r="BJ49" s="231"/>
      <c r="BK49" s="231"/>
      <c r="BL49" s="231"/>
      <c r="BM49" s="232"/>
      <c r="BN49" s="232"/>
      <c r="BO49" s="232"/>
      <c r="BP49" s="233"/>
    </row>
    <row r="50" spans="1:68" ht="19.2" customHeight="1">
      <c r="A50" s="270"/>
      <c r="B50" s="271"/>
      <c r="C50" s="271"/>
      <c r="D50" s="271"/>
      <c r="E50" s="271"/>
      <c r="F50" s="272"/>
      <c r="G50" s="237"/>
      <c r="H50" s="237"/>
      <c r="I50" s="237"/>
      <c r="J50" s="237"/>
      <c r="K50" s="239"/>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4"/>
      <c r="AI50" s="214"/>
      <c r="AJ50" s="214"/>
      <c r="AK50" s="215"/>
      <c r="AL50" s="236"/>
      <c r="AM50" s="237"/>
      <c r="AN50" s="237"/>
      <c r="AO50" s="237"/>
      <c r="AP50" s="239"/>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4"/>
      <c r="BN50" s="214"/>
      <c r="BO50" s="214"/>
      <c r="BP50" s="215"/>
    </row>
    <row r="51" spans="1:68" ht="19.2" customHeight="1">
      <c r="A51" s="267" t="s">
        <v>56</v>
      </c>
      <c r="B51" s="268"/>
      <c r="C51" s="268"/>
      <c r="D51" s="268"/>
      <c r="E51" s="268"/>
      <c r="F51" s="269"/>
      <c r="G51" s="265">
        <f>SUM(AH51:AK52)</f>
        <v>0</v>
      </c>
      <c r="H51" s="265"/>
      <c r="I51" s="265"/>
      <c r="J51" s="265"/>
      <c r="K51" s="257" t="s">
        <v>36</v>
      </c>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9"/>
      <c r="AI51" s="259"/>
      <c r="AJ51" s="259"/>
      <c r="AK51" s="260"/>
      <c r="AL51" s="264">
        <f>SUM(BM51:BP52)</f>
        <v>0</v>
      </c>
      <c r="AM51" s="265"/>
      <c r="AN51" s="265"/>
      <c r="AO51" s="265"/>
      <c r="AP51" s="257" t="s">
        <v>36</v>
      </c>
      <c r="AQ51" s="258"/>
      <c r="AR51" s="258"/>
      <c r="AS51" s="258"/>
      <c r="AT51" s="258"/>
      <c r="AU51" s="258"/>
      <c r="AV51" s="258"/>
      <c r="AW51" s="258"/>
      <c r="AX51" s="258"/>
      <c r="AY51" s="258"/>
      <c r="AZ51" s="258"/>
      <c r="BA51" s="258"/>
      <c r="BB51" s="258"/>
      <c r="BC51" s="258"/>
      <c r="BD51" s="258"/>
      <c r="BE51" s="258"/>
      <c r="BF51" s="258"/>
      <c r="BG51" s="258"/>
      <c r="BH51" s="258"/>
      <c r="BI51" s="258"/>
      <c r="BJ51" s="258"/>
      <c r="BK51" s="258"/>
      <c r="BL51" s="258"/>
      <c r="BM51" s="259"/>
      <c r="BN51" s="259"/>
      <c r="BO51" s="259"/>
      <c r="BP51" s="260"/>
    </row>
    <row r="52" spans="1:68" ht="19.2" customHeight="1">
      <c r="A52" s="270"/>
      <c r="B52" s="271"/>
      <c r="C52" s="271"/>
      <c r="D52" s="271"/>
      <c r="E52" s="271"/>
      <c r="F52" s="272"/>
      <c r="G52" s="237"/>
      <c r="H52" s="237"/>
      <c r="I52" s="237"/>
      <c r="J52" s="237"/>
      <c r="K52" s="239"/>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4"/>
      <c r="AI52" s="214"/>
      <c r="AJ52" s="214"/>
      <c r="AK52" s="215"/>
      <c r="AL52" s="236"/>
      <c r="AM52" s="237"/>
      <c r="AN52" s="237"/>
      <c r="AO52" s="237"/>
      <c r="AP52" s="239"/>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4"/>
      <c r="BN52" s="214"/>
      <c r="BO52" s="214"/>
      <c r="BP52" s="215"/>
    </row>
    <row r="53" spans="1:68" ht="19.2" customHeight="1">
      <c r="A53" s="275" t="s">
        <v>57</v>
      </c>
      <c r="B53" s="276"/>
      <c r="C53" s="276"/>
      <c r="D53" s="276"/>
      <c r="E53" s="276"/>
      <c r="F53" s="277"/>
      <c r="G53" s="235">
        <f>SUM(AH53:AK54)</f>
        <v>0</v>
      </c>
      <c r="H53" s="235"/>
      <c r="I53" s="235"/>
      <c r="J53" s="235"/>
      <c r="K53" s="238" t="s">
        <v>36</v>
      </c>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2"/>
      <c r="AI53" s="232"/>
      <c r="AJ53" s="232"/>
      <c r="AK53" s="233"/>
      <c r="AL53" s="234">
        <f>SUM(BM53:BP54)</f>
        <v>0</v>
      </c>
      <c r="AM53" s="235"/>
      <c r="AN53" s="235"/>
      <c r="AO53" s="235"/>
      <c r="AP53" s="238" t="s">
        <v>36</v>
      </c>
      <c r="AQ53" s="231"/>
      <c r="AR53" s="231"/>
      <c r="AS53" s="231"/>
      <c r="AT53" s="231"/>
      <c r="AU53" s="231"/>
      <c r="AV53" s="231"/>
      <c r="AW53" s="231"/>
      <c r="AX53" s="231"/>
      <c r="AY53" s="231"/>
      <c r="AZ53" s="231"/>
      <c r="BA53" s="231"/>
      <c r="BB53" s="231"/>
      <c r="BC53" s="231"/>
      <c r="BD53" s="231"/>
      <c r="BE53" s="231"/>
      <c r="BF53" s="231"/>
      <c r="BG53" s="231"/>
      <c r="BH53" s="231"/>
      <c r="BI53" s="231"/>
      <c r="BJ53" s="231"/>
      <c r="BK53" s="231"/>
      <c r="BL53" s="231"/>
      <c r="BM53" s="232"/>
      <c r="BN53" s="232"/>
      <c r="BO53" s="232"/>
      <c r="BP53" s="233"/>
    </row>
    <row r="54" spans="1:68" ht="19.2" customHeight="1">
      <c r="A54" s="270"/>
      <c r="B54" s="271"/>
      <c r="C54" s="271"/>
      <c r="D54" s="271"/>
      <c r="E54" s="271"/>
      <c r="F54" s="272"/>
      <c r="G54" s="237"/>
      <c r="H54" s="237"/>
      <c r="I54" s="237"/>
      <c r="J54" s="237"/>
      <c r="K54" s="239"/>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4"/>
      <c r="AI54" s="214"/>
      <c r="AJ54" s="214"/>
      <c r="AK54" s="215"/>
      <c r="AL54" s="236"/>
      <c r="AM54" s="237"/>
      <c r="AN54" s="237"/>
      <c r="AO54" s="237"/>
      <c r="AP54" s="239"/>
      <c r="AQ54" s="213"/>
      <c r="AR54" s="213"/>
      <c r="AS54" s="213"/>
      <c r="AT54" s="213"/>
      <c r="AU54" s="213"/>
      <c r="AV54" s="213"/>
      <c r="AW54" s="213"/>
      <c r="AX54" s="213"/>
      <c r="AY54" s="213"/>
      <c r="AZ54" s="213"/>
      <c r="BA54" s="213"/>
      <c r="BB54" s="213"/>
      <c r="BC54" s="213"/>
      <c r="BD54" s="213"/>
      <c r="BE54" s="213"/>
      <c r="BF54" s="213"/>
      <c r="BG54" s="213"/>
      <c r="BH54" s="213"/>
      <c r="BI54" s="213"/>
      <c r="BJ54" s="213"/>
      <c r="BK54" s="213"/>
      <c r="BL54" s="213"/>
      <c r="BM54" s="214"/>
      <c r="BN54" s="214"/>
      <c r="BO54" s="214"/>
      <c r="BP54" s="215"/>
    </row>
    <row r="55" spans="1:68" ht="19.2" customHeight="1">
      <c r="A55" s="275" t="s">
        <v>58</v>
      </c>
      <c r="B55" s="276"/>
      <c r="C55" s="276"/>
      <c r="D55" s="276"/>
      <c r="E55" s="276"/>
      <c r="F55" s="277"/>
      <c r="G55" s="235">
        <f>SUM(AH55:AK56)</f>
        <v>0</v>
      </c>
      <c r="H55" s="235"/>
      <c r="I55" s="235"/>
      <c r="J55" s="235"/>
      <c r="K55" s="238" t="s">
        <v>36</v>
      </c>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2"/>
      <c r="AI55" s="232"/>
      <c r="AJ55" s="232"/>
      <c r="AK55" s="233"/>
      <c r="AL55" s="234">
        <f>SUM(BM55:BP56)</f>
        <v>0</v>
      </c>
      <c r="AM55" s="235"/>
      <c r="AN55" s="235"/>
      <c r="AO55" s="235"/>
      <c r="AP55" s="238" t="s">
        <v>36</v>
      </c>
      <c r="AQ55" s="231"/>
      <c r="AR55" s="231"/>
      <c r="AS55" s="231"/>
      <c r="AT55" s="231"/>
      <c r="AU55" s="231"/>
      <c r="AV55" s="231"/>
      <c r="AW55" s="231"/>
      <c r="AX55" s="231"/>
      <c r="AY55" s="231"/>
      <c r="AZ55" s="231"/>
      <c r="BA55" s="231"/>
      <c r="BB55" s="231"/>
      <c r="BC55" s="231"/>
      <c r="BD55" s="231"/>
      <c r="BE55" s="231"/>
      <c r="BF55" s="231"/>
      <c r="BG55" s="231"/>
      <c r="BH55" s="231"/>
      <c r="BI55" s="231"/>
      <c r="BJ55" s="231"/>
      <c r="BK55" s="231"/>
      <c r="BL55" s="231"/>
      <c r="BM55" s="232"/>
      <c r="BN55" s="232"/>
      <c r="BO55" s="232"/>
      <c r="BP55" s="233"/>
    </row>
    <row r="56" spans="1:68" ht="19.2" customHeight="1">
      <c r="A56" s="270"/>
      <c r="B56" s="271"/>
      <c r="C56" s="271"/>
      <c r="D56" s="271"/>
      <c r="E56" s="271"/>
      <c r="F56" s="272"/>
      <c r="G56" s="237"/>
      <c r="H56" s="237"/>
      <c r="I56" s="237"/>
      <c r="J56" s="237"/>
      <c r="K56" s="239"/>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4"/>
      <c r="AI56" s="214"/>
      <c r="AJ56" s="214"/>
      <c r="AK56" s="215"/>
      <c r="AL56" s="236"/>
      <c r="AM56" s="237"/>
      <c r="AN56" s="237"/>
      <c r="AO56" s="237"/>
      <c r="AP56" s="239"/>
      <c r="AQ56" s="213"/>
      <c r="AR56" s="213"/>
      <c r="AS56" s="213"/>
      <c r="AT56" s="213"/>
      <c r="AU56" s="213"/>
      <c r="AV56" s="213"/>
      <c r="AW56" s="213"/>
      <c r="AX56" s="213"/>
      <c r="AY56" s="213"/>
      <c r="AZ56" s="213"/>
      <c r="BA56" s="213"/>
      <c r="BB56" s="213"/>
      <c r="BC56" s="213"/>
      <c r="BD56" s="213"/>
      <c r="BE56" s="213"/>
      <c r="BF56" s="213"/>
      <c r="BG56" s="213"/>
      <c r="BH56" s="213"/>
      <c r="BI56" s="213"/>
      <c r="BJ56" s="213"/>
      <c r="BK56" s="213"/>
      <c r="BL56" s="213"/>
      <c r="BM56" s="214"/>
      <c r="BN56" s="214"/>
      <c r="BO56" s="214"/>
      <c r="BP56" s="215"/>
    </row>
    <row r="57" spans="1:68" ht="19.2" customHeight="1">
      <c r="A57" s="275" t="s">
        <v>59</v>
      </c>
      <c r="B57" s="276"/>
      <c r="C57" s="276"/>
      <c r="D57" s="276"/>
      <c r="E57" s="276"/>
      <c r="F57" s="277"/>
      <c r="G57" s="235">
        <f>SUM(AH57:AK58)</f>
        <v>0</v>
      </c>
      <c r="H57" s="235"/>
      <c r="I57" s="235"/>
      <c r="J57" s="235"/>
      <c r="K57" s="238" t="s">
        <v>36</v>
      </c>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2"/>
      <c r="AI57" s="232"/>
      <c r="AJ57" s="232"/>
      <c r="AK57" s="233"/>
      <c r="AL57" s="234">
        <f>SUM(BM57:BP58)</f>
        <v>0</v>
      </c>
      <c r="AM57" s="235"/>
      <c r="AN57" s="235"/>
      <c r="AO57" s="235"/>
      <c r="AP57" s="238" t="s">
        <v>36</v>
      </c>
      <c r="AQ57" s="231"/>
      <c r="AR57" s="231"/>
      <c r="AS57" s="231"/>
      <c r="AT57" s="231"/>
      <c r="AU57" s="231"/>
      <c r="AV57" s="231"/>
      <c r="AW57" s="231"/>
      <c r="AX57" s="231"/>
      <c r="AY57" s="231"/>
      <c r="AZ57" s="231"/>
      <c r="BA57" s="231"/>
      <c r="BB57" s="231"/>
      <c r="BC57" s="231"/>
      <c r="BD57" s="231"/>
      <c r="BE57" s="231"/>
      <c r="BF57" s="231"/>
      <c r="BG57" s="231"/>
      <c r="BH57" s="231"/>
      <c r="BI57" s="231"/>
      <c r="BJ57" s="231"/>
      <c r="BK57" s="231"/>
      <c r="BL57" s="231"/>
      <c r="BM57" s="232"/>
      <c r="BN57" s="232"/>
      <c r="BO57" s="232"/>
      <c r="BP57" s="233"/>
    </row>
    <row r="58" spans="1:68" ht="19.2" customHeight="1">
      <c r="A58" s="270"/>
      <c r="B58" s="271"/>
      <c r="C58" s="271"/>
      <c r="D58" s="271"/>
      <c r="E58" s="271"/>
      <c r="F58" s="272"/>
      <c r="G58" s="237"/>
      <c r="H58" s="237"/>
      <c r="I58" s="237"/>
      <c r="J58" s="237"/>
      <c r="K58" s="239"/>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4"/>
      <c r="AI58" s="214"/>
      <c r="AJ58" s="214"/>
      <c r="AK58" s="215"/>
      <c r="AL58" s="236"/>
      <c r="AM58" s="237"/>
      <c r="AN58" s="237"/>
      <c r="AO58" s="237"/>
      <c r="AP58" s="239"/>
      <c r="AQ58" s="213"/>
      <c r="AR58" s="213"/>
      <c r="AS58" s="213"/>
      <c r="AT58" s="213"/>
      <c r="AU58" s="213"/>
      <c r="AV58" s="213"/>
      <c r="AW58" s="213"/>
      <c r="AX58" s="213"/>
      <c r="AY58" s="213"/>
      <c r="AZ58" s="213"/>
      <c r="BA58" s="213"/>
      <c r="BB58" s="213"/>
      <c r="BC58" s="213"/>
      <c r="BD58" s="213"/>
      <c r="BE58" s="213"/>
      <c r="BF58" s="213"/>
      <c r="BG58" s="213"/>
      <c r="BH58" s="213"/>
      <c r="BI58" s="213"/>
      <c r="BJ58" s="213"/>
      <c r="BK58" s="213"/>
      <c r="BL58" s="213"/>
      <c r="BM58" s="214"/>
      <c r="BN58" s="214"/>
      <c r="BO58" s="214"/>
      <c r="BP58" s="215"/>
    </row>
    <row r="59" spans="1:68" ht="19.2" customHeight="1">
      <c r="A59" s="275" t="s">
        <v>60</v>
      </c>
      <c r="B59" s="276"/>
      <c r="C59" s="276"/>
      <c r="D59" s="276"/>
      <c r="E59" s="276"/>
      <c r="F59" s="277"/>
      <c r="G59" s="235">
        <f>SUM(AH59:AK60)</f>
        <v>0</v>
      </c>
      <c r="H59" s="235"/>
      <c r="I59" s="235"/>
      <c r="J59" s="235"/>
      <c r="K59" s="238" t="s">
        <v>36</v>
      </c>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2"/>
      <c r="AI59" s="232"/>
      <c r="AJ59" s="232"/>
      <c r="AK59" s="233"/>
      <c r="AL59" s="234">
        <f>SUM(BM59:BP60)</f>
        <v>0</v>
      </c>
      <c r="AM59" s="235"/>
      <c r="AN59" s="235"/>
      <c r="AO59" s="235"/>
      <c r="AP59" s="238" t="s">
        <v>36</v>
      </c>
      <c r="AQ59" s="231"/>
      <c r="AR59" s="231"/>
      <c r="AS59" s="231"/>
      <c r="AT59" s="231"/>
      <c r="AU59" s="231"/>
      <c r="AV59" s="231"/>
      <c r="AW59" s="231"/>
      <c r="AX59" s="231"/>
      <c r="AY59" s="231"/>
      <c r="AZ59" s="231"/>
      <c r="BA59" s="231"/>
      <c r="BB59" s="231"/>
      <c r="BC59" s="231"/>
      <c r="BD59" s="231"/>
      <c r="BE59" s="231"/>
      <c r="BF59" s="231"/>
      <c r="BG59" s="231"/>
      <c r="BH59" s="231"/>
      <c r="BI59" s="231"/>
      <c r="BJ59" s="231"/>
      <c r="BK59" s="231"/>
      <c r="BL59" s="231"/>
      <c r="BM59" s="232"/>
      <c r="BN59" s="232"/>
      <c r="BO59" s="232"/>
      <c r="BP59" s="233"/>
    </row>
    <row r="60" spans="1:68" ht="19.2" customHeight="1">
      <c r="A60" s="270"/>
      <c r="B60" s="271"/>
      <c r="C60" s="271"/>
      <c r="D60" s="271"/>
      <c r="E60" s="271"/>
      <c r="F60" s="272"/>
      <c r="G60" s="237"/>
      <c r="H60" s="237"/>
      <c r="I60" s="237"/>
      <c r="J60" s="237"/>
      <c r="K60" s="239"/>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4"/>
      <c r="AI60" s="214"/>
      <c r="AJ60" s="214"/>
      <c r="AK60" s="215"/>
      <c r="AL60" s="236"/>
      <c r="AM60" s="237"/>
      <c r="AN60" s="237"/>
      <c r="AO60" s="237"/>
      <c r="AP60" s="239"/>
      <c r="AQ60" s="213"/>
      <c r="AR60" s="213"/>
      <c r="AS60" s="213"/>
      <c r="AT60" s="213"/>
      <c r="AU60" s="213"/>
      <c r="AV60" s="213"/>
      <c r="AW60" s="213"/>
      <c r="AX60" s="213"/>
      <c r="AY60" s="213"/>
      <c r="AZ60" s="213"/>
      <c r="BA60" s="213"/>
      <c r="BB60" s="213"/>
      <c r="BC60" s="213"/>
      <c r="BD60" s="213"/>
      <c r="BE60" s="213"/>
      <c r="BF60" s="213"/>
      <c r="BG60" s="213"/>
      <c r="BH60" s="213"/>
      <c r="BI60" s="213"/>
      <c r="BJ60" s="213"/>
      <c r="BK60" s="213"/>
      <c r="BL60" s="213"/>
      <c r="BM60" s="214"/>
      <c r="BN60" s="214"/>
      <c r="BO60" s="214"/>
      <c r="BP60" s="215"/>
    </row>
    <row r="61" spans="1:68" ht="19.2" customHeight="1">
      <c r="A61" s="275" t="s">
        <v>61</v>
      </c>
      <c r="B61" s="276"/>
      <c r="C61" s="276"/>
      <c r="D61" s="276"/>
      <c r="E61" s="276"/>
      <c r="F61" s="277"/>
      <c r="G61" s="235">
        <f>SUM(AH61:AK62)</f>
        <v>0</v>
      </c>
      <c r="H61" s="235"/>
      <c r="I61" s="235"/>
      <c r="J61" s="235"/>
      <c r="K61" s="238" t="s">
        <v>36</v>
      </c>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2"/>
      <c r="AI61" s="232"/>
      <c r="AJ61" s="232"/>
      <c r="AK61" s="233"/>
      <c r="AL61" s="234">
        <f>SUM(BM61:BP62)</f>
        <v>0</v>
      </c>
      <c r="AM61" s="235"/>
      <c r="AN61" s="235"/>
      <c r="AO61" s="235"/>
      <c r="AP61" s="238" t="s">
        <v>36</v>
      </c>
      <c r="AQ61" s="231"/>
      <c r="AR61" s="231"/>
      <c r="AS61" s="231"/>
      <c r="AT61" s="231"/>
      <c r="AU61" s="231"/>
      <c r="AV61" s="231"/>
      <c r="AW61" s="231"/>
      <c r="AX61" s="231"/>
      <c r="AY61" s="231"/>
      <c r="AZ61" s="231"/>
      <c r="BA61" s="231"/>
      <c r="BB61" s="231"/>
      <c r="BC61" s="231"/>
      <c r="BD61" s="231"/>
      <c r="BE61" s="231"/>
      <c r="BF61" s="231"/>
      <c r="BG61" s="231"/>
      <c r="BH61" s="231"/>
      <c r="BI61" s="231"/>
      <c r="BJ61" s="231"/>
      <c r="BK61" s="231"/>
      <c r="BL61" s="231"/>
      <c r="BM61" s="232"/>
      <c r="BN61" s="232"/>
      <c r="BO61" s="232"/>
      <c r="BP61" s="233"/>
    </row>
    <row r="62" spans="1:68" ht="19.2" customHeight="1">
      <c r="A62" s="270"/>
      <c r="B62" s="271"/>
      <c r="C62" s="271"/>
      <c r="D62" s="271"/>
      <c r="E62" s="271"/>
      <c r="F62" s="272"/>
      <c r="G62" s="237"/>
      <c r="H62" s="237"/>
      <c r="I62" s="237"/>
      <c r="J62" s="237"/>
      <c r="K62" s="239"/>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4"/>
      <c r="AI62" s="214"/>
      <c r="AJ62" s="214"/>
      <c r="AK62" s="215"/>
      <c r="AL62" s="236"/>
      <c r="AM62" s="237"/>
      <c r="AN62" s="237"/>
      <c r="AO62" s="237"/>
      <c r="AP62" s="239"/>
      <c r="AQ62" s="213"/>
      <c r="AR62" s="213"/>
      <c r="AS62" s="213"/>
      <c r="AT62" s="213"/>
      <c r="AU62" s="213"/>
      <c r="AV62" s="213"/>
      <c r="AW62" s="213"/>
      <c r="AX62" s="213"/>
      <c r="AY62" s="213"/>
      <c r="AZ62" s="213"/>
      <c r="BA62" s="213"/>
      <c r="BB62" s="213"/>
      <c r="BC62" s="213"/>
      <c r="BD62" s="213"/>
      <c r="BE62" s="213"/>
      <c r="BF62" s="213"/>
      <c r="BG62" s="213"/>
      <c r="BH62" s="213"/>
      <c r="BI62" s="213"/>
      <c r="BJ62" s="213"/>
      <c r="BK62" s="213"/>
      <c r="BL62" s="213"/>
      <c r="BM62" s="214"/>
      <c r="BN62" s="214"/>
      <c r="BO62" s="214"/>
      <c r="BP62" s="215"/>
    </row>
    <row r="63" spans="1:68" ht="19.2" customHeight="1">
      <c r="A63" s="275" t="s">
        <v>62</v>
      </c>
      <c r="B63" s="276"/>
      <c r="C63" s="276"/>
      <c r="D63" s="276"/>
      <c r="E63" s="276"/>
      <c r="F63" s="277"/>
      <c r="G63" s="235">
        <f>SUM(AH63:AK64)</f>
        <v>0</v>
      </c>
      <c r="H63" s="235"/>
      <c r="I63" s="235"/>
      <c r="J63" s="235"/>
      <c r="K63" s="238" t="s">
        <v>36</v>
      </c>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2"/>
      <c r="AI63" s="232"/>
      <c r="AJ63" s="232"/>
      <c r="AK63" s="233"/>
      <c r="AL63" s="234">
        <f>SUM(BM63:BP64)</f>
        <v>0</v>
      </c>
      <c r="AM63" s="235"/>
      <c r="AN63" s="235"/>
      <c r="AO63" s="235"/>
      <c r="AP63" s="238" t="s">
        <v>36</v>
      </c>
      <c r="AQ63" s="231"/>
      <c r="AR63" s="231"/>
      <c r="AS63" s="231"/>
      <c r="AT63" s="231"/>
      <c r="AU63" s="231"/>
      <c r="AV63" s="231"/>
      <c r="AW63" s="231"/>
      <c r="AX63" s="231"/>
      <c r="AY63" s="231"/>
      <c r="AZ63" s="231"/>
      <c r="BA63" s="231"/>
      <c r="BB63" s="231"/>
      <c r="BC63" s="231"/>
      <c r="BD63" s="231"/>
      <c r="BE63" s="231"/>
      <c r="BF63" s="231"/>
      <c r="BG63" s="231"/>
      <c r="BH63" s="231"/>
      <c r="BI63" s="231"/>
      <c r="BJ63" s="231"/>
      <c r="BK63" s="231"/>
      <c r="BL63" s="231"/>
      <c r="BM63" s="232"/>
      <c r="BN63" s="232"/>
      <c r="BO63" s="232"/>
      <c r="BP63" s="233"/>
    </row>
    <row r="64" spans="1:68" ht="19.2" customHeight="1">
      <c r="A64" s="270"/>
      <c r="B64" s="271"/>
      <c r="C64" s="271"/>
      <c r="D64" s="271"/>
      <c r="E64" s="271"/>
      <c r="F64" s="272"/>
      <c r="G64" s="237"/>
      <c r="H64" s="237"/>
      <c r="I64" s="237"/>
      <c r="J64" s="237"/>
      <c r="K64" s="239"/>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4"/>
      <c r="AI64" s="214"/>
      <c r="AJ64" s="214"/>
      <c r="AK64" s="215"/>
      <c r="AL64" s="236"/>
      <c r="AM64" s="237"/>
      <c r="AN64" s="237"/>
      <c r="AO64" s="237"/>
      <c r="AP64" s="239"/>
      <c r="AQ64" s="213"/>
      <c r="AR64" s="213"/>
      <c r="AS64" s="213"/>
      <c r="AT64" s="213"/>
      <c r="AU64" s="213"/>
      <c r="AV64" s="213"/>
      <c r="AW64" s="213"/>
      <c r="AX64" s="213"/>
      <c r="AY64" s="213"/>
      <c r="AZ64" s="213"/>
      <c r="BA64" s="213"/>
      <c r="BB64" s="213"/>
      <c r="BC64" s="213"/>
      <c r="BD64" s="213"/>
      <c r="BE64" s="213"/>
      <c r="BF64" s="213"/>
      <c r="BG64" s="213"/>
      <c r="BH64" s="213"/>
      <c r="BI64" s="213"/>
      <c r="BJ64" s="213"/>
      <c r="BK64" s="213"/>
      <c r="BL64" s="213"/>
      <c r="BM64" s="214"/>
      <c r="BN64" s="214"/>
      <c r="BO64" s="214"/>
      <c r="BP64" s="215"/>
    </row>
    <row r="65" spans="1:68" ht="19.2" customHeight="1">
      <c r="A65" s="275" t="s">
        <v>63</v>
      </c>
      <c r="B65" s="276"/>
      <c r="C65" s="276"/>
      <c r="D65" s="276"/>
      <c r="E65" s="276"/>
      <c r="F65" s="277"/>
      <c r="G65" s="235">
        <f>SUM(AH65:AK66)</f>
        <v>0</v>
      </c>
      <c r="H65" s="235"/>
      <c r="I65" s="235"/>
      <c r="J65" s="235"/>
      <c r="K65" s="238" t="s">
        <v>36</v>
      </c>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2"/>
      <c r="AI65" s="232"/>
      <c r="AJ65" s="232"/>
      <c r="AK65" s="233"/>
      <c r="AL65" s="234">
        <f>SUM(BM65:BP66)</f>
        <v>0</v>
      </c>
      <c r="AM65" s="235"/>
      <c r="AN65" s="235"/>
      <c r="AO65" s="235"/>
      <c r="AP65" s="238" t="s">
        <v>36</v>
      </c>
      <c r="AQ65" s="231"/>
      <c r="AR65" s="231"/>
      <c r="AS65" s="231"/>
      <c r="AT65" s="231"/>
      <c r="AU65" s="231"/>
      <c r="AV65" s="231"/>
      <c r="AW65" s="231"/>
      <c r="AX65" s="231"/>
      <c r="AY65" s="231"/>
      <c r="AZ65" s="231"/>
      <c r="BA65" s="231"/>
      <c r="BB65" s="231"/>
      <c r="BC65" s="231"/>
      <c r="BD65" s="231"/>
      <c r="BE65" s="231"/>
      <c r="BF65" s="231"/>
      <c r="BG65" s="231"/>
      <c r="BH65" s="231"/>
      <c r="BI65" s="231"/>
      <c r="BJ65" s="231"/>
      <c r="BK65" s="231"/>
      <c r="BL65" s="231"/>
      <c r="BM65" s="232"/>
      <c r="BN65" s="232"/>
      <c r="BO65" s="232"/>
      <c r="BP65" s="233"/>
    </row>
    <row r="66" spans="1:68" ht="19.2" customHeight="1">
      <c r="A66" s="270"/>
      <c r="B66" s="271"/>
      <c r="C66" s="271"/>
      <c r="D66" s="271"/>
      <c r="E66" s="271"/>
      <c r="F66" s="272"/>
      <c r="G66" s="237"/>
      <c r="H66" s="237"/>
      <c r="I66" s="237"/>
      <c r="J66" s="237"/>
      <c r="K66" s="239"/>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4"/>
      <c r="AI66" s="214"/>
      <c r="AJ66" s="214"/>
      <c r="AK66" s="215"/>
      <c r="AL66" s="236"/>
      <c r="AM66" s="237"/>
      <c r="AN66" s="237"/>
      <c r="AO66" s="237"/>
      <c r="AP66" s="239"/>
      <c r="AQ66" s="213"/>
      <c r="AR66" s="213"/>
      <c r="AS66" s="213"/>
      <c r="AT66" s="213"/>
      <c r="AU66" s="213"/>
      <c r="AV66" s="213"/>
      <c r="AW66" s="213"/>
      <c r="AX66" s="213"/>
      <c r="AY66" s="213"/>
      <c r="AZ66" s="213"/>
      <c r="BA66" s="213"/>
      <c r="BB66" s="213"/>
      <c r="BC66" s="213"/>
      <c r="BD66" s="213"/>
      <c r="BE66" s="213"/>
      <c r="BF66" s="213"/>
      <c r="BG66" s="213"/>
      <c r="BH66" s="213"/>
      <c r="BI66" s="213"/>
      <c r="BJ66" s="213"/>
      <c r="BK66" s="213"/>
      <c r="BL66" s="213"/>
      <c r="BM66" s="214"/>
      <c r="BN66" s="214"/>
      <c r="BO66" s="214"/>
      <c r="BP66" s="215"/>
    </row>
    <row r="67" spans="1:68" ht="19.2" customHeight="1">
      <c r="A67" s="275" t="s">
        <v>64</v>
      </c>
      <c r="B67" s="276"/>
      <c r="C67" s="276"/>
      <c r="D67" s="276"/>
      <c r="E67" s="276"/>
      <c r="F67" s="277"/>
      <c r="G67" s="235">
        <f>SUM(AH67:AK68)</f>
        <v>0</v>
      </c>
      <c r="H67" s="235"/>
      <c r="I67" s="235"/>
      <c r="J67" s="235"/>
      <c r="K67" s="238" t="s">
        <v>36</v>
      </c>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2"/>
      <c r="AI67" s="232"/>
      <c r="AJ67" s="232"/>
      <c r="AK67" s="233"/>
      <c r="AL67" s="234">
        <f>SUM(BM67:BP68)</f>
        <v>0</v>
      </c>
      <c r="AM67" s="235"/>
      <c r="AN67" s="235"/>
      <c r="AO67" s="235"/>
      <c r="AP67" s="238" t="s">
        <v>36</v>
      </c>
      <c r="AQ67" s="231"/>
      <c r="AR67" s="231"/>
      <c r="AS67" s="231"/>
      <c r="AT67" s="231"/>
      <c r="AU67" s="231"/>
      <c r="AV67" s="231"/>
      <c r="AW67" s="231"/>
      <c r="AX67" s="231"/>
      <c r="AY67" s="231"/>
      <c r="AZ67" s="231"/>
      <c r="BA67" s="231"/>
      <c r="BB67" s="231"/>
      <c r="BC67" s="231"/>
      <c r="BD67" s="231"/>
      <c r="BE67" s="231"/>
      <c r="BF67" s="231"/>
      <c r="BG67" s="231"/>
      <c r="BH67" s="231"/>
      <c r="BI67" s="231"/>
      <c r="BJ67" s="231"/>
      <c r="BK67" s="231"/>
      <c r="BL67" s="231"/>
      <c r="BM67" s="232"/>
      <c r="BN67" s="232"/>
      <c r="BO67" s="232"/>
      <c r="BP67" s="233"/>
    </row>
    <row r="68" spans="1:68" ht="19.2" customHeight="1" thickBot="1">
      <c r="A68" s="278"/>
      <c r="B68" s="279"/>
      <c r="C68" s="279"/>
      <c r="D68" s="279"/>
      <c r="E68" s="279"/>
      <c r="F68" s="280"/>
      <c r="G68" s="247"/>
      <c r="H68" s="247"/>
      <c r="I68" s="247"/>
      <c r="J68" s="247"/>
      <c r="K68" s="248"/>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1"/>
      <c r="AI68" s="211"/>
      <c r="AJ68" s="211"/>
      <c r="AK68" s="212"/>
      <c r="AL68" s="246"/>
      <c r="AM68" s="247"/>
      <c r="AN68" s="247"/>
      <c r="AO68" s="247"/>
      <c r="AP68" s="248"/>
      <c r="AQ68" s="210"/>
      <c r="AR68" s="210"/>
      <c r="AS68" s="210"/>
      <c r="AT68" s="210"/>
      <c r="AU68" s="210"/>
      <c r="AV68" s="210"/>
      <c r="AW68" s="210"/>
      <c r="AX68" s="210"/>
      <c r="AY68" s="210"/>
      <c r="AZ68" s="210"/>
      <c r="BA68" s="210"/>
      <c r="BB68" s="210"/>
      <c r="BC68" s="210"/>
      <c r="BD68" s="210"/>
      <c r="BE68" s="210"/>
      <c r="BF68" s="210"/>
      <c r="BG68" s="210"/>
      <c r="BH68" s="210"/>
      <c r="BI68" s="210"/>
      <c r="BJ68" s="210"/>
      <c r="BK68" s="210"/>
      <c r="BL68" s="210"/>
      <c r="BM68" s="211"/>
      <c r="BN68" s="211"/>
      <c r="BO68" s="211"/>
      <c r="BP68" s="212"/>
    </row>
    <row r="69" spans="1:68" ht="19.2" customHeight="1" thickTop="1">
      <c r="A69" s="273" t="s">
        <v>74</v>
      </c>
      <c r="B69" s="273"/>
      <c r="C69" s="273"/>
      <c r="D69" s="273"/>
      <c r="E69" s="273"/>
      <c r="F69" s="273"/>
      <c r="G69" s="249">
        <f>SUM(G45:J68)</f>
        <v>0</v>
      </c>
      <c r="H69" s="250"/>
      <c r="I69" s="250"/>
      <c r="J69" s="251"/>
      <c r="K69" s="255" t="s">
        <v>36</v>
      </c>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3"/>
      <c r="AL69" s="249">
        <f>SUM(AL45:AO68)</f>
        <v>0</v>
      </c>
      <c r="AM69" s="250"/>
      <c r="AN69" s="250"/>
      <c r="AO69" s="251"/>
      <c r="AP69" s="255" t="s">
        <v>36</v>
      </c>
      <c r="AQ69" s="242"/>
      <c r="AR69" s="242"/>
      <c r="AS69" s="242"/>
      <c r="AT69" s="242"/>
      <c r="AU69" s="242"/>
      <c r="AV69" s="242"/>
      <c r="AW69" s="242"/>
      <c r="AX69" s="242"/>
      <c r="AY69" s="242"/>
      <c r="AZ69" s="242"/>
      <c r="BA69" s="242"/>
      <c r="BB69" s="242"/>
      <c r="BC69" s="242"/>
      <c r="BD69" s="242"/>
      <c r="BE69" s="242"/>
      <c r="BF69" s="242"/>
      <c r="BG69" s="242"/>
      <c r="BH69" s="242"/>
      <c r="BI69" s="242"/>
      <c r="BJ69" s="242"/>
      <c r="BK69" s="242"/>
      <c r="BL69" s="242"/>
      <c r="BM69" s="242"/>
      <c r="BN69" s="242"/>
      <c r="BO69" s="242"/>
      <c r="BP69" s="243"/>
    </row>
    <row r="70" spans="1:68" ht="19.2" customHeight="1">
      <c r="A70" s="274"/>
      <c r="B70" s="274"/>
      <c r="C70" s="274"/>
      <c r="D70" s="274"/>
      <c r="E70" s="274"/>
      <c r="F70" s="274"/>
      <c r="G70" s="252"/>
      <c r="H70" s="253"/>
      <c r="I70" s="253"/>
      <c r="J70" s="254"/>
      <c r="K70" s="256"/>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5"/>
      <c r="AL70" s="252"/>
      <c r="AM70" s="253"/>
      <c r="AN70" s="253"/>
      <c r="AO70" s="254"/>
      <c r="AP70" s="256"/>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BO70" s="244"/>
      <c r="BP70" s="245"/>
    </row>
    <row r="71" spans="1:68" s="28" customFormat="1" ht="15" customHeight="1">
      <c r="A71" s="44" t="s">
        <v>65</v>
      </c>
      <c r="B71" s="45"/>
      <c r="C71" s="45"/>
      <c r="D71" s="45"/>
      <c r="E71" s="45"/>
      <c r="F71" s="45"/>
      <c r="G71" s="45"/>
      <c r="H71" s="45"/>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5"/>
      <c r="AM71" s="45"/>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row>
    <row r="72" spans="1:68" s="28" customFormat="1" ht="15" customHeight="1">
      <c r="A72" s="45" t="s">
        <v>66</v>
      </c>
      <c r="B72" s="45"/>
      <c r="C72" s="45"/>
      <c r="D72" s="45"/>
      <c r="E72" s="45"/>
      <c r="F72" s="45"/>
      <c r="G72" s="45"/>
      <c r="H72" s="45"/>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5"/>
      <c r="AM72" s="45"/>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row>
    <row r="73" spans="1:68" ht="15" customHeight="1">
      <c r="A73" s="216" t="s">
        <v>50</v>
      </c>
      <c r="B73" s="217"/>
      <c r="C73" s="217"/>
      <c r="D73" s="217"/>
      <c r="E73" s="217"/>
      <c r="F73" s="218"/>
      <c r="G73" s="225" t="s">
        <v>94</v>
      </c>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26"/>
      <c r="AL73" s="42"/>
      <c r="AM73" s="42"/>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row>
    <row r="74" spans="1:68">
      <c r="A74" s="219"/>
      <c r="B74" s="220"/>
      <c r="C74" s="220"/>
      <c r="D74" s="220"/>
      <c r="E74" s="220"/>
      <c r="F74" s="221"/>
      <c r="G74" s="133" t="s">
        <v>51</v>
      </c>
      <c r="H74" s="133"/>
      <c r="I74" s="133"/>
      <c r="J74" s="133"/>
      <c r="K74" s="227"/>
      <c r="L74" s="220" t="s">
        <v>52</v>
      </c>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c r="AL74" s="42"/>
      <c r="AM74" s="42"/>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row>
    <row r="75" spans="1:68">
      <c r="A75" s="219"/>
      <c r="B75" s="220"/>
      <c r="C75" s="220"/>
      <c r="D75" s="220"/>
      <c r="E75" s="220"/>
      <c r="F75" s="221"/>
      <c r="G75" s="133"/>
      <c r="H75" s="133"/>
      <c r="I75" s="133"/>
      <c r="J75" s="133"/>
      <c r="K75" s="227"/>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1"/>
      <c r="AL75" s="42"/>
      <c r="AM75" s="42"/>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row>
    <row r="76" spans="1:68">
      <c r="A76" s="219"/>
      <c r="B76" s="220"/>
      <c r="C76" s="220"/>
      <c r="D76" s="220"/>
      <c r="E76" s="220"/>
      <c r="F76" s="221"/>
      <c r="G76" s="133"/>
      <c r="H76" s="133"/>
      <c r="I76" s="133"/>
      <c r="J76" s="133"/>
      <c r="K76" s="227"/>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42"/>
      <c r="AM76" s="42"/>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row>
    <row r="77" spans="1:68">
      <c r="A77" s="222"/>
      <c r="B77" s="223"/>
      <c r="C77" s="223"/>
      <c r="D77" s="223"/>
      <c r="E77" s="223"/>
      <c r="F77" s="224"/>
      <c r="G77" s="133"/>
      <c r="H77" s="133"/>
      <c r="I77" s="133"/>
      <c r="J77" s="133"/>
      <c r="K77" s="227"/>
      <c r="L77" s="261" t="s">
        <v>53</v>
      </c>
      <c r="M77" s="261"/>
      <c r="N77" s="261"/>
      <c r="O77" s="261"/>
      <c r="P77" s="261"/>
      <c r="Q77" s="261"/>
      <c r="R77" s="261"/>
      <c r="S77" s="261"/>
      <c r="T77" s="261"/>
      <c r="U77" s="261"/>
      <c r="V77" s="261"/>
      <c r="W77" s="261"/>
      <c r="X77" s="261"/>
      <c r="Y77" s="261"/>
      <c r="Z77" s="261"/>
      <c r="AA77" s="261"/>
      <c r="AB77" s="261"/>
      <c r="AC77" s="261"/>
      <c r="AD77" s="261"/>
      <c r="AE77" s="261"/>
      <c r="AF77" s="261"/>
      <c r="AG77" s="262"/>
      <c r="AH77" s="261" t="s">
        <v>54</v>
      </c>
      <c r="AI77" s="261"/>
      <c r="AJ77" s="261"/>
      <c r="AK77" s="263"/>
      <c r="AL77" s="42"/>
      <c r="AM77" s="42"/>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row>
    <row r="78" spans="1:68">
      <c r="A78" s="267" t="s">
        <v>71</v>
      </c>
      <c r="B78" s="268"/>
      <c r="C78" s="268"/>
      <c r="D78" s="268"/>
      <c r="E78" s="268"/>
      <c r="F78" s="269"/>
      <c r="G78" s="265">
        <f>SUM(AH78:AK79)</f>
        <v>0</v>
      </c>
      <c r="H78" s="265"/>
      <c r="I78" s="265"/>
      <c r="J78" s="265"/>
      <c r="K78" s="257" t="s">
        <v>36</v>
      </c>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9"/>
      <c r="AI78" s="259"/>
      <c r="AJ78" s="259"/>
      <c r="AK78" s="260"/>
      <c r="AL78" s="42"/>
      <c r="AM78" s="42"/>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row>
    <row r="79" spans="1:68">
      <c r="A79" s="270"/>
      <c r="B79" s="271"/>
      <c r="C79" s="271"/>
      <c r="D79" s="271"/>
      <c r="E79" s="271"/>
      <c r="F79" s="272"/>
      <c r="G79" s="237"/>
      <c r="H79" s="237"/>
      <c r="I79" s="237"/>
      <c r="J79" s="237"/>
      <c r="K79" s="239"/>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4"/>
      <c r="AI79" s="214"/>
      <c r="AJ79" s="214"/>
      <c r="AK79" s="215"/>
      <c r="AL79" s="42"/>
      <c r="AM79" s="42"/>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row>
    <row r="80" spans="1:68">
      <c r="A80" s="275" t="s">
        <v>72</v>
      </c>
      <c r="B80" s="276"/>
      <c r="C80" s="276"/>
      <c r="D80" s="276"/>
      <c r="E80" s="276"/>
      <c r="F80" s="277"/>
      <c r="G80" s="235">
        <f>SUM(AH80:AK81)</f>
        <v>0</v>
      </c>
      <c r="H80" s="235"/>
      <c r="I80" s="235"/>
      <c r="J80" s="235"/>
      <c r="K80" s="238" t="s">
        <v>36</v>
      </c>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2"/>
      <c r="AI80" s="232"/>
      <c r="AJ80" s="232"/>
      <c r="AK80" s="233"/>
      <c r="AL80" s="42"/>
      <c r="AM80" s="42"/>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row>
    <row r="81" spans="1:68" ht="17.399999999999999" customHeight="1">
      <c r="A81" s="270"/>
      <c r="B81" s="271"/>
      <c r="C81" s="271"/>
      <c r="D81" s="271"/>
      <c r="E81" s="271"/>
      <c r="F81" s="272"/>
      <c r="G81" s="237"/>
      <c r="H81" s="237"/>
      <c r="I81" s="237"/>
      <c r="J81" s="237"/>
      <c r="K81" s="239"/>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4"/>
      <c r="AI81" s="214"/>
      <c r="AJ81" s="214"/>
      <c r="AK81" s="215"/>
      <c r="AL81" s="240"/>
      <c r="AM81" s="240"/>
      <c r="AN81" s="241"/>
      <c r="AO81" s="241"/>
      <c r="AP81" s="241"/>
      <c r="AQ81" s="241"/>
      <c r="AR81" s="241"/>
      <c r="AS81" s="241"/>
      <c r="AT81" s="241"/>
      <c r="AU81" s="241"/>
      <c r="AV81" s="241"/>
      <c r="AW81" s="241"/>
      <c r="AX81" s="241"/>
      <c r="AY81" s="241"/>
      <c r="AZ81" s="241"/>
      <c r="BA81" s="241"/>
      <c r="BB81" s="241"/>
      <c r="BC81" s="241"/>
      <c r="BD81" s="241"/>
      <c r="BE81" s="241"/>
      <c r="BF81" s="241"/>
      <c r="BG81" s="241"/>
      <c r="BH81" s="241"/>
      <c r="BI81" s="241"/>
      <c r="BJ81" s="241"/>
      <c r="BK81" s="241"/>
      <c r="BL81" s="241"/>
      <c r="BM81" s="241"/>
      <c r="BN81" s="241"/>
      <c r="BO81" s="241"/>
      <c r="BP81" s="241"/>
    </row>
    <row r="82" spans="1:68">
      <c r="A82" s="275" t="s">
        <v>55</v>
      </c>
      <c r="B82" s="276"/>
      <c r="C82" s="276"/>
      <c r="D82" s="276"/>
      <c r="E82" s="276"/>
      <c r="F82" s="277"/>
      <c r="G82" s="235">
        <f>SUM(AH82:AK83)</f>
        <v>0</v>
      </c>
      <c r="H82" s="235"/>
      <c r="I82" s="235"/>
      <c r="J82" s="235"/>
      <c r="K82" s="238" t="s">
        <v>36</v>
      </c>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2"/>
      <c r="AI82" s="232"/>
      <c r="AJ82" s="232"/>
      <c r="AK82" s="233"/>
      <c r="AL82" s="240"/>
      <c r="AM82" s="240"/>
      <c r="AN82" s="241"/>
      <c r="AO82" s="241"/>
      <c r="AP82" s="241"/>
      <c r="AQ82" s="241"/>
      <c r="AR82" s="241"/>
      <c r="AS82" s="241"/>
      <c r="AT82" s="241"/>
      <c r="AU82" s="241"/>
      <c r="AV82" s="241"/>
      <c r="AW82" s="241"/>
      <c r="AX82" s="241"/>
      <c r="AY82" s="241"/>
      <c r="AZ82" s="241"/>
      <c r="BA82" s="241"/>
      <c r="BB82" s="241"/>
      <c r="BC82" s="241"/>
      <c r="BD82" s="241"/>
      <c r="BE82" s="241"/>
      <c r="BF82" s="241"/>
      <c r="BG82" s="241"/>
      <c r="BH82" s="241"/>
      <c r="BI82" s="241"/>
      <c r="BJ82" s="241"/>
      <c r="BK82" s="241"/>
      <c r="BL82" s="241"/>
      <c r="BM82" s="241"/>
      <c r="BN82" s="241"/>
      <c r="BO82" s="241"/>
      <c r="BP82" s="241"/>
    </row>
    <row r="83" spans="1:68">
      <c r="A83" s="270"/>
      <c r="B83" s="271"/>
      <c r="C83" s="271"/>
      <c r="D83" s="271"/>
      <c r="E83" s="271"/>
      <c r="F83" s="272"/>
      <c r="G83" s="237"/>
      <c r="H83" s="237"/>
      <c r="I83" s="237"/>
      <c r="J83" s="237"/>
      <c r="K83" s="239"/>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4"/>
      <c r="AI83" s="214"/>
      <c r="AJ83" s="214"/>
      <c r="AK83" s="215"/>
      <c r="AL83" s="240"/>
      <c r="AM83" s="240"/>
      <c r="AN83" s="241"/>
      <c r="AO83" s="241"/>
      <c r="AP83" s="241"/>
      <c r="AQ83" s="241"/>
      <c r="AR83" s="241"/>
      <c r="AS83" s="241"/>
      <c r="AT83" s="241"/>
      <c r="AU83" s="241"/>
      <c r="AV83" s="241"/>
      <c r="AW83" s="241"/>
      <c r="AX83" s="241"/>
      <c r="AY83" s="241"/>
      <c r="AZ83" s="241"/>
      <c r="BA83" s="241"/>
      <c r="BB83" s="241"/>
      <c r="BC83" s="241"/>
      <c r="BD83" s="241"/>
      <c r="BE83" s="241"/>
      <c r="BF83" s="241"/>
      <c r="BG83" s="241"/>
      <c r="BH83" s="241"/>
      <c r="BI83" s="241"/>
      <c r="BJ83" s="241"/>
      <c r="BK83" s="241"/>
      <c r="BL83" s="241"/>
      <c r="BM83" s="241"/>
      <c r="BN83" s="241"/>
      <c r="BO83" s="241"/>
      <c r="BP83" s="241"/>
    </row>
    <row r="84" spans="1:68">
      <c r="A84" s="267" t="s">
        <v>56</v>
      </c>
      <c r="B84" s="268"/>
      <c r="C84" s="268"/>
      <c r="D84" s="268"/>
      <c r="E84" s="268"/>
      <c r="F84" s="269"/>
      <c r="G84" s="265">
        <f>SUM(AH84:AK85)</f>
        <v>0</v>
      </c>
      <c r="H84" s="265"/>
      <c r="I84" s="265"/>
      <c r="J84" s="265"/>
      <c r="K84" s="257" t="s">
        <v>36</v>
      </c>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9"/>
      <c r="AI84" s="259"/>
      <c r="AJ84" s="259"/>
      <c r="AK84" s="260"/>
      <c r="AL84" s="240"/>
      <c r="AM84" s="240"/>
      <c r="AN84" s="241"/>
      <c r="AO84" s="241"/>
      <c r="AP84" s="241"/>
      <c r="AQ84" s="241"/>
      <c r="AR84" s="241"/>
      <c r="AS84" s="241"/>
      <c r="AT84" s="241"/>
      <c r="AU84" s="241"/>
      <c r="AV84" s="241"/>
      <c r="AW84" s="241"/>
      <c r="AX84" s="241"/>
      <c r="AY84" s="241"/>
      <c r="AZ84" s="241"/>
      <c r="BA84" s="241"/>
      <c r="BB84" s="241"/>
      <c r="BC84" s="241"/>
      <c r="BD84" s="241"/>
      <c r="BE84" s="241"/>
      <c r="BF84" s="241"/>
      <c r="BG84" s="241"/>
      <c r="BH84" s="241"/>
      <c r="BI84" s="241"/>
      <c r="BJ84" s="241"/>
      <c r="BK84" s="241"/>
      <c r="BL84" s="241"/>
      <c r="BM84" s="241"/>
      <c r="BN84" s="241"/>
      <c r="BO84" s="241"/>
      <c r="BP84" s="241"/>
    </row>
    <row r="85" spans="1:68">
      <c r="A85" s="270"/>
      <c r="B85" s="271"/>
      <c r="C85" s="271"/>
      <c r="D85" s="271"/>
      <c r="E85" s="271"/>
      <c r="F85" s="272"/>
      <c r="G85" s="237"/>
      <c r="H85" s="237"/>
      <c r="I85" s="237"/>
      <c r="J85" s="237"/>
      <c r="K85" s="239"/>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4"/>
      <c r="AI85" s="214"/>
      <c r="AJ85" s="214"/>
      <c r="AK85" s="215"/>
      <c r="AL85" s="240"/>
      <c r="AM85" s="240"/>
      <c r="AN85" s="241"/>
      <c r="AO85" s="241"/>
      <c r="AP85" s="241"/>
      <c r="AQ85" s="241"/>
      <c r="AR85" s="241"/>
      <c r="AS85" s="241"/>
      <c r="AT85" s="241"/>
      <c r="AU85" s="241"/>
      <c r="AV85" s="241"/>
      <c r="AW85" s="241"/>
      <c r="AX85" s="241"/>
      <c r="AY85" s="241"/>
      <c r="AZ85" s="241"/>
      <c r="BA85" s="241"/>
      <c r="BB85" s="241"/>
      <c r="BC85" s="241"/>
      <c r="BD85" s="241"/>
      <c r="BE85" s="241"/>
      <c r="BF85" s="241"/>
      <c r="BG85" s="241"/>
      <c r="BH85" s="241"/>
      <c r="BI85" s="241"/>
      <c r="BJ85" s="241"/>
      <c r="BK85" s="241"/>
      <c r="BL85" s="241"/>
      <c r="BM85" s="241"/>
      <c r="BN85" s="241"/>
      <c r="BO85" s="241"/>
      <c r="BP85" s="241"/>
    </row>
    <row r="86" spans="1:68">
      <c r="A86" s="275" t="s">
        <v>57</v>
      </c>
      <c r="B86" s="276"/>
      <c r="C86" s="276"/>
      <c r="D86" s="276"/>
      <c r="E86" s="276"/>
      <c r="F86" s="277"/>
      <c r="G86" s="235">
        <f>SUM(AH86:AK87)</f>
        <v>0</v>
      </c>
      <c r="H86" s="235"/>
      <c r="I86" s="235"/>
      <c r="J86" s="235"/>
      <c r="K86" s="238" t="s">
        <v>36</v>
      </c>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2"/>
      <c r="AI86" s="232"/>
      <c r="AJ86" s="232"/>
      <c r="AK86" s="233"/>
    </row>
    <row r="87" spans="1:68">
      <c r="A87" s="270"/>
      <c r="B87" s="271"/>
      <c r="C87" s="271"/>
      <c r="D87" s="271"/>
      <c r="E87" s="271"/>
      <c r="F87" s="272"/>
      <c r="G87" s="237"/>
      <c r="H87" s="237"/>
      <c r="I87" s="237"/>
      <c r="J87" s="237"/>
      <c r="K87" s="239"/>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4"/>
      <c r="AI87" s="214"/>
      <c r="AJ87" s="214"/>
      <c r="AK87" s="215"/>
    </row>
    <row r="88" spans="1:68">
      <c r="A88" s="275" t="s">
        <v>58</v>
      </c>
      <c r="B88" s="276"/>
      <c r="C88" s="276"/>
      <c r="D88" s="276"/>
      <c r="E88" s="276"/>
      <c r="F88" s="277"/>
      <c r="G88" s="235">
        <f>SUM(AH88:AK89)</f>
        <v>0</v>
      </c>
      <c r="H88" s="235"/>
      <c r="I88" s="235"/>
      <c r="J88" s="235"/>
      <c r="K88" s="238" t="s">
        <v>36</v>
      </c>
      <c r="L88" s="231"/>
      <c r="M88" s="231"/>
      <c r="N88" s="231"/>
      <c r="O88" s="231"/>
      <c r="P88" s="231"/>
      <c r="Q88" s="231"/>
      <c r="R88" s="231"/>
      <c r="S88" s="231"/>
      <c r="T88" s="231"/>
      <c r="U88" s="231"/>
      <c r="V88" s="231"/>
      <c r="W88" s="231"/>
      <c r="X88" s="231"/>
      <c r="Y88" s="231"/>
      <c r="Z88" s="231"/>
      <c r="AA88" s="231"/>
      <c r="AB88" s="231"/>
      <c r="AC88" s="231"/>
      <c r="AD88" s="231"/>
      <c r="AE88" s="231"/>
      <c r="AF88" s="231"/>
      <c r="AG88" s="231"/>
      <c r="AH88" s="232"/>
      <c r="AI88" s="232"/>
      <c r="AJ88" s="232"/>
      <c r="AK88" s="233"/>
    </row>
    <row r="89" spans="1:68">
      <c r="A89" s="270"/>
      <c r="B89" s="271"/>
      <c r="C89" s="271"/>
      <c r="D89" s="271"/>
      <c r="E89" s="271"/>
      <c r="F89" s="272"/>
      <c r="G89" s="237"/>
      <c r="H89" s="237"/>
      <c r="I89" s="237"/>
      <c r="J89" s="237"/>
      <c r="K89" s="239"/>
      <c r="L89" s="213"/>
      <c r="M89" s="213"/>
      <c r="N89" s="213"/>
      <c r="O89" s="213"/>
      <c r="P89" s="213"/>
      <c r="Q89" s="213"/>
      <c r="R89" s="213"/>
      <c r="S89" s="213"/>
      <c r="T89" s="213"/>
      <c r="U89" s="213"/>
      <c r="V89" s="213"/>
      <c r="W89" s="213"/>
      <c r="X89" s="213"/>
      <c r="Y89" s="213"/>
      <c r="Z89" s="213"/>
      <c r="AA89" s="213"/>
      <c r="AB89" s="213"/>
      <c r="AC89" s="213"/>
      <c r="AD89" s="213"/>
      <c r="AE89" s="213"/>
      <c r="AF89" s="213"/>
      <c r="AG89" s="213"/>
      <c r="AH89" s="214"/>
      <c r="AI89" s="214"/>
      <c r="AJ89" s="214"/>
      <c r="AK89" s="215"/>
    </row>
    <row r="90" spans="1:68">
      <c r="A90" s="275" t="s">
        <v>59</v>
      </c>
      <c r="B90" s="276"/>
      <c r="C90" s="276"/>
      <c r="D90" s="276"/>
      <c r="E90" s="276"/>
      <c r="F90" s="277"/>
      <c r="G90" s="235">
        <f>SUM(AH90:AK91)</f>
        <v>0</v>
      </c>
      <c r="H90" s="235"/>
      <c r="I90" s="235"/>
      <c r="J90" s="235"/>
      <c r="K90" s="238" t="s">
        <v>36</v>
      </c>
      <c r="L90" s="231"/>
      <c r="M90" s="231"/>
      <c r="N90" s="231"/>
      <c r="O90" s="231"/>
      <c r="P90" s="231"/>
      <c r="Q90" s="231"/>
      <c r="R90" s="231"/>
      <c r="S90" s="231"/>
      <c r="T90" s="231"/>
      <c r="U90" s="231"/>
      <c r="V90" s="231"/>
      <c r="W90" s="231"/>
      <c r="X90" s="231"/>
      <c r="Y90" s="231"/>
      <c r="Z90" s="231"/>
      <c r="AA90" s="231"/>
      <c r="AB90" s="231"/>
      <c r="AC90" s="231"/>
      <c r="AD90" s="231"/>
      <c r="AE90" s="231"/>
      <c r="AF90" s="231"/>
      <c r="AG90" s="231"/>
      <c r="AH90" s="232"/>
      <c r="AI90" s="232"/>
      <c r="AJ90" s="232"/>
      <c r="AK90" s="233"/>
    </row>
    <row r="91" spans="1:68">
      <c r="A91" s="270"/>
      <c r="B91" s="271"/>
      <c r="C91" s="271"/>
      <c r="D91" s="271"/>
      <c r="E91" s="271"/>
      <c r="F91" s="272"/>
      <c r="G91" s="237"/>
      <c r="H91" s="237"/>
      <c r="I91" s="237"/>
      <c r="J91" s="237"/>
      <c r="K91" s="239"/>
      <c r="L91" s="213"/>
      <c r="M91" s="213"/>
      <c r="N91" s="213"/>
      <c r="O91" s="213"/>
      <c r="P91" s="213"/>
      <c r="Q91" s="213"/>
      <c r="R91" s="213"/>
      <c r="S91" s="213"/>
      <c r="T91" s="213"/>
      <c r="U91" s="213"/>
      <c r="V91" s="213"/>
      <c r="W91" s="213"/>
      <c r="X91" s="213"/>
      <c r="Y91" s="213"/>
      <c r="Z91" s="213"/>
      <c r="AA91" s="213"/>
      <c r="AB91" s="213"/>
      <c r="AC91" s="213"/>
      <c r="AD91" s="213"/>
      <c r="AE91" s="213"/>
      <c r="AF91" s="213"/>
      <c r="AG91" s="213"/>
      <c r="AH91" s="214"/>
      <c r="AI91" s="214"/>
      <c r="AJ91" s="214"/>
      <c r="AK91" s="215"/>
    </row>
    <row r="92" spans="1:68">
      <c r="A92" s="275" t="s">
        <v>60</v>
      </c>
      <c r="B92" s="276"/>
      <c r="C92" s="276"/>
      <c r="D92" s="276"/>
      <c r="E92" s="276"/>
      <c r="F92" s="277"/>
      <c r="G92" s="235">
        <f>SUM(AH92:AK93)</f>
        <v>0</v>
      </c>
      <c r="H92" s="235"/>
      <c r="I92" s="235"/>
      <c r="J92" s="235"/>
      <c r="K92" s="238" t="s">
        <v>36</v>
      </c>
      <c r="L92" s="231"/>
      <c r="M92" s="231"/>
      <c r="N92" s="231"/>
      <c r="O92" s="231"/>
      <c r="P92" s="231"/>
      <c r="Q92" s="231"/>
      <c r="R92" s="231"/>
      <c r="S92" s="231"/>
      <c r="T92" s="231"/>
      <c r="U92" s="231"/>
      <c r="V92" s="231"/>
      <c r="W92" s="231"/>
      <c r="X92" s="231"/>
      <c r="Y92" s="231"/>
      <c r="Z92" s="231"/>
      <c r="AA92" s="231"/>
      <c r="AB92" s="231"/>
      <c r="AC92" s="231"/>
      <c r="AD92" s="231"/>
      <c r="AE92" s="231"/>
      <c r="AF92" s="231"/>
      <c r="AG92" s="231"/>
      <c r="AH92" s="232"/>
      <c r="AI92" s="232"/>
      <c r="AJ92" s="232"/>
      <c r="AK92" s="233"/>
    </row>
    <row r="93" spans="1:68">
      <c r="A93" s="270"/>
      <c r="B93" s="271"/>
      <c r="C93" s="271"/>
      <c r="D93" s="271"/>
      <c r="E93" s="271"/>
      <c r="F93" s="272"/>
      <c r="G93" s="237"/>
      <c r="H93" s="237"/>
      <c r="I93" s="237"/>
      <c r="J93" s="237"/>
      <c r="K93" s="239"/>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4"/>
      <c r="AI93" s="214"/>
      <c r="AJ93" s="214"/>
      <c r="AK93" s="215"/>
    </row>
    <row r="94" spans="1:68">
      <c r="A94" s="275" t="s">
        <v>61</v>
      </c>
      <c r="B94" s="276"/>
      <c r="C94" s="276"/>
      <c r="D94" s="276"/>
      <c r="E94" s="276"/>
      <c r="F94" s="277"/>
      <c r="G94" s="235">
        <f>SUM(AH94:AK95)</f>
        <v>0</v>
      </c>
      <c r="H94" s="235"/>
      <c r="I94" s="235"/>
      <c r="J94" s="235"/>
      <c r="K94" s="238" t="s">
        <v>36</v>
      </c>
      <c r="L94" s="231"/>
      <c r="M94" s="231"/>
      <c r="N94" s="231"/>
      <c r="O94" s="231"/>
      <c r="P94" s="231"/>
      <c r="Q94" s="231"/>
      <c r="R94" s="231"/>
      <c r="S94" s="231"/>
      <c r="T94" s="231"/>
      <c r="U94" s="231"/>
      <c r="V94" s="231"/>
      <c r="W94" s="231"/>
      <c r="X94" s="231"/>
      <c r="Y94" s="231"/>
      <c r="Z94" s="231"/>
      <c r="AA94" s="231"/>
      <c r="AB94" s="231"/>
      <c r="AC94" s="231"/>
      <c r="AD94" s="231"/>
      <c r="AE94" s="231"/>
      <c r="AF94" s="231"/>
      <c r="AG94" s="231"/>
      <c r="AH94" s="232"/>
      <c r="AI94" s="232"/>
      <c r="AJ94" s="232"/>
      <c r="AK94" s="233"/>
    </row>
    <row r="95" spans="1:68">
      <c r="A95" s="270"/>
      <c r="B95" s="271"/>
      <c r="C95" s="271"/>
      <c r="D95" s="271"/>
      <c r="E95" s="271"/>
      <c r="F95" s="272"/>
      <c r="G95" s="237"/>
      <c r="H95" s="237"/>
      <c r="I95" s="237"/>
      <c r="J95" s="237"/>
      <c r="K95" s="239"/>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4"/>
      <c r="AI95" s="214"/>
      <c r="AJ95" s="214"/>
      <c r="AK95" s="215"/>
    </row>
    <row r="96" spans="1:68">
      <c r="A96" s="275" t="s">
        <v>62</v>
      </c>
      <c r="B96" s="276"/>
      <c r="C96" s="276"/>
      <c r="D96" s="276"/>
      <c r="E96" s="276"/>
      <c r="F96" s="277"/>
      <c r="G96" s="235">
        <f>SUM(AH96:AK97)</f>
        <v>0</v>
      </c>
      <c r="H96" s="235"/>
      <c r="I96" s="235"/>
      <c r="J96" s="235"/>
      <c r="K96" s="238" t="s">
        <v>36</v>
      </c>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2"/>
      <c r="AI96" s="232"/>
      <c r="AJ96" s="232"/>
      <c r="AK96" s="233"/>
    </row>
    <row r="97" spans="1:37">
      <c r="A97" s="270"/>
      <c r="B97" s="271"/>
      <c r="C97" s="271"/>
      <c r="D97" s="271"/>
      <c r="E97" s="271"/>
      <c r="F97" s="272"/>
      <c r="G97" s="237"/>
      <c r="H97" s="237"/>
      <c r="I97" s="237"/>
      <c r="J97" s="237"/>
      <c r="K97" s="239"/>
      <c r="L97" s="213"/>
      <c r="M97" s="213"/>
      <c r="N97" s="213"/>
      <c r="O97" s="213"/>
      <c r="P97" s="213"/>
      <c r="Q97" s="213"/>
      <c r="R97" s="213"/>
      <c r="S97" s="213"/>
      <c r="T97" s="213"/>
      <c r="U97" s="213"/>
      <c r="V97" s="213"/>
      <c r="W97" s="213"/>
      <c r="X97" s="213"/>
      <c r="Y97" s="213"/>
      <c r="Z97" s="213"/>
      <c r="AA97" s="213"/>
      <c r="AB97" s="213"/>
      <c r="AC97" s="213"/>
      <c r="AD97" s="213"/>
      <c r="AE97" s="213"/>
      <c r="AF97" s="213"/>
      <c r="AG97" s="213"/>
      <c r="AH97" s="214"/>
      <c r="AI97" s="214"/>
      <c r="AJ97" s="214"/>
      <c r="AK97" s="215"/>
    </row>
    <row r="98" spans="1:37">
      <c r="A98" s="275" t="s">
        <v>63</v>
      </c>
      <c r="B98" s="276"/>
      <c r="C98" s="276"/>
      <c r="D98" s="276"/>
      <c r="E98" s="276"/>
      <c r="F98" s="277"/>
      <c r="G98" s="235">
        <f>SUM(AH98:AK99)</f>
        <v>0</v>
      </c>
      <c r="H98" s="235"/>
      <c r="I98" s="235"/>
      <c r="J98" s="235"/>
      <c r="K98" s="238" t="s">
        <v>36</v>
      </c>
      <c r="L98" s="231"/>
      <c r="M98" s="231"/>
      <c r="N98" s="231"/>
      <c r="O98" s="231"/>
      <c r="P98" s="231"/>
      <c r="Q98" s="231"/>
      <c r="R98" s="231"/>
      <c r="S98" s="231"/>
      <c r="T98" s="231"/>
      <c r="U98" s="231"/>
      <c r="V98" s="231"/>
      <c r="W98" s="231"/>
      <c r="X98" s="231"/>
      <c r="Y98" s="231"/>
      <c r="Z98" s="231"/>
      <c r="AA98" s="231"/>
      <c r="AB98" s="231"/>
      <c r="AC98" s="231"/>
      <c r="AD98" s="231"/>
      <c r="AE98" s="231"/>
      <c r="AF98" s="231"/>
      <c r="AG98" s="231"/>
      <c r="AH98" s="232"/>
      <c r="AI98" s="232"/>
      <c r="AJ98" s="232"/>
      <c r="AK98" s="233"/>
    </row>
    <row r="99" spans="1:37">
      <c r="A99" s="270"/>
      <c r="B99" s="271"/>
      <c r="C99" s="271"/>
      <c r="D99" s="271"/>
      <c r="E99" s="271"/>
      <c r="F99" s="272"/>
      <c r="G99" s="237"/>
      <c r="H99" s="237"/>
      <c r="I99" s="237"/>
      <c r="J99" s="237"/>
      <c r="K99" s="239"/>
      <c r="L99" s="213"/>
      <c r="M99" s="213"/>
      <c r="N99" s="213"/>
      <c r="O99" s="213"/>
      <c r="P99" s="213"/>
      <c r="Q99" s="213"/>
      <c r="R99" s="213"/>
      <c r="S99" s="213"/>
      <c r="T99" s="213"/>
      <c r="U99" s="213"/>
      <c r="V99" s="213"/>
      <c r="W99" s="213"/>
      <c r="X99" s="213"/>
      <c r="Y99" s="213"/>
      <c r="Z99" s="213"/>
      <c r="AA99" s="213"/>
      <c r="AB99" s="213"/>
      <c r="AC99" s="213"/>
      <c r="AD99" s="213"/>
      <c r="AE99" s="213"/>
      <c r="AF99" s="213"/>
      <c r="AG99" s="213"/>
      <c r="AH99" s="214"/>
      <c r="AI99" s="214"/>
      <c r="AJ99" s="214"/>
      <c r="AK99" s="215"/>
    </row>
    <row r="100" spans="1:37">
      <c r="A100" s="275" t="s">
        <v>64</v>
      </c>
      <c r="B100" s="276"/>
      <c r="C100" s="276"/>
      <c r="D100" s="276"/>
      <c r="E100" s="276"/>
      <c r="F100" s="277"/>
      <c r="G100" s="235">
        <f>SUM(AH100:AK101)</f>
        <v>0</v>
      </c>
      <c r="H100" s="235"/>
      <c r="I100" s="235"/>
      <c r="J100" s="235"/>
      <c r="K100" s="238" t="s">
        <v>36</v>
      </c>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2"/>
      <c r="AI100" s="232"/>
      <c r="AJ100" s="232"/>
      <c r="AK100" s="233"/>
    </row>
    <row r="101" spans="1:37" ht="13.8" thickBot="1">
      <c r="A101" s="278"/>
      <c r="B101" s="279"/>
      <c r="C101" s="279"/>
      <c r="D101" s="279"/>
      <c r="E101" s="279"/>
      <c r="F101" s="280"/>
      <c r="G101" s="247"/>
      <c r="H101" s="247"/>
      <c r="I101" s="247"/>
      <c r="J101" s="247"/>
      <c r="K101" s="248"/>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1"/>
      <c r="AI101" s="211"/>
      <c r="AJ101" s="211"/>
      <c r="AK101" s="212"/>
    </row>
    <row r="102" spans="1:37" ht="13.8" thickTop="1">
      <c r="A102" s="273" t="s">
        <v>74</v>
      </c>
      <c r="B102" s="273"/>
      <c r="C102" s="273"/>
      <c r="D102" s="273"/>
      <c r="E102" s="273"/>
      <c r="F102" s="273"/>
      <c r="G102" s="249">
        <f>SUM(G78:J101)</f>
        <v>0</v>
      </c>
      <c r="H102" s="250"/>
      <c r="I102" s="250"/>
      <c r="J102" s="251"/>
      <c r="K102" s="255" t="s">
        <v>36</v>
      </c>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3"/>
    </row>
    <row r="103" spans="1:37">
      <c r="A103" s="274"/>
      <c r="B103" s="274"/>
      <c r="C103" s="274"/>
      <c r="D103" s="274"/>
      <c r="E103" s="274"/>
      <c r="F103" s="274"/>
      <c r="G103" s="252"/>
      <c r="H103" s="253"/>
      <c r="I103" s="253"/>
      <c r="J103" s="254"/>
      <c r="K103" s="256"/>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5"/>
    </row>
    <row r="104" spans="1:37">
      <c r="A104" s="44" t="s">
        <v>65</v>
      </c>
      <c r="B104" s="45"/>
      <c r="C104" s="45"/>
      <c r="D104" s="45"/>
      <c r="E104" s="45"/>
      <c r="F104" s="45"/>
      <c r="G104" s="45"/>
      <c r="H104" s="45"/>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row>
    <row r="105" spans="1:37">
      <c r="A105" s="45" t="s">
        <v>66</v>
      </c>
      <c r="B105" s="45"/>
      <c r="C105" s="45"/>
      <c r="D105" s="45"/>
      <c r="E105" s="45"/>
      <c r="F105" s="45"/>
      <c r="G105" s="45"/>
      <c r="H105" s="45"/>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row>
  </sheetData>
  <mergeCells count="448">
    <mergeCell ref="A102:F103"/>
    <mergeCell ref="G102:J103"/>
    <mergeCell ref="K102:K103"/>
    <mergeCell ref="L102:AK103"/>
    <mergeCell ref="A98:F99"/>
    <mergeCell ref="G98:J99"/>
    <mergeCell ref="K98:K99"/>
    <mergeCell ref="L98:AG98"/>
    <mergeCell ref="AH98:AK98"/>
    <mergeCell ref="L99:AG99"/>
    <mergeCell ref="AH99:AK99"/>
    <mergeCell ref="A100:F101"/>
    <mergeCell ref="G100:J101"/>
    <mergeCell ref="K100:K101"/>
    <mergeCell ref="L100:AG100"/>
    <mergeCell ref="AH100:AK100"/>
    <mergeCell ref="L101:AG101"/>
    <mergeCell ref="AH101:AK101"/>
    <mergeCell ref="A94:F95"/>
    <mergeCell ref="G94:J95"/>
    <mergeCell ref="K94:K95"/>
    <mergeCell ref="L94:AG94"/>
    <mergeCell ref="AH94:AK94"/>
    <mergeCell ref="L95:AG95"/>
    <mergeCell ref="AH95:AK95"/>
    <mergeCell ref="A96:F97"/>
    <mergeCell ref="G96:J97"/>
    <mergeCell ref="K96:K97"/>
    <mergeCell ref="L96:AG96"/>
    <mergeCell ref="AH96:AK96"/>
    <mergeCell ref="L97:AG97"/>
    <mergeCell ref="AH97:AK97"/>
    <mergeCell ref="A90:F91"/>
    <mergeCell ref="G90:J91"/>
    <mergeCell ref="K90:K91"/>
    <mergeCell ref="L90:AG90"/>
    <mergeCell ref="AH90:AK90"/>
    <mergeCell ref="L91:AG91"/>
    <mergeCell ref="AH91:AK91"/>
    <mergeCell ref="A92:F93"/>
    <mergeCell ref="G92:J93"/>
    <mergeCell ref="K92:K93"/>
    <mergeCell ref="L92:AG92"/>
    <mergeCell ref="AH92:AK92"/>
    <mergeCell ref="L93:AG93"/>
    <mergeCell ref="AH93:AK93"/>
    <mergeCell ref="A86:F87"/>
    <mergeCell ref="G86:J87"/>
    <mergeCell ref="K86:K87"/>
    <mergeCell ref="L86:AG86"/>
    <mergeCell ref="AH86:AK86"/>
    <mergeCell ref="L87:AG87"/>
    <mergeCell ref="AH87:AK87"/>
    <mergeCell ref="A88:F89"/>
    <mergeCell ref="G88:J89"/>
    <mergeCell ref="K88:K89"/>
    <mergeCell ref="L88:AG88"/>
    <mergeCell ref="AH88:AK88"/>
    <mergeCell ref="L89:AG89"/>
    <mergeCell ref="AH89:AK89"/>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K78:K79"/>
    <mergeCell ref="L78:AG78"/>
    <mergeCell ref="AH78:AK78"/>
    <mergeCell ref="L79:AG79"/>
    <mergeCell ref="AH79:AK79"/>
    <mergeCell ref="A80:F81"/>
    <mergeCell ref="G80:J81"/>
    <mergeCell ref="K80:K81"/>
    <mergeCell ref="L80:AG80"/>
    <mergeCell ref="AH80:AK80"/>
    <mergeCell ref="L81:AG81"/>
    <mergeCell ref="AH81:AK81"/>
    <mergeCell ref="S1:V2"/>
    <mergeCell ref="K14:K15"/>
    <mergeCell ref="L14:AG14"/>
    <mergeCell ref="AH14:AK14"/>
    <mergeCell ref="L15:AG15"/>
    <mergeCell ref="AH15:AK15"/>
    <mergeCell ref="A14:F15"/>
    <mergeCell ref="G14:J15"/>
    <mergeCell ref="G8:K11"/>
    <mergeCell ref="L8:AK10"/>
    <mergeCell ref="L11:AG11"/>
    <mergeCell ref="AH11:AK1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A26:F27"/>
    <mergeCell ref="G26:J27"/>
    <mergeCell ref="K26:K27"/>
    <mergeCell ref="L26:AG26"/>
    <mergeCell ref="AH26:AK26"/>
    <mergeCell ref="L27:AG27"/>
    <mergeCell ref="AH27:AK27"/>
    <mergeCell ref="A24:F25"/>
    <mergeCell ref="G24:J25"/>
    <mergeCell ref="K24:K25"/>
    <mergeCell ref="L24:AG24"/>
    <mergeCell ref="AH24:AK24"/>
    <mergeCell ref="L25:AG25"/>
    <mergeCell ref="AH25:AK25"/>
    <mergeCell ref="A28:F29"/>
    <mergeCell ref="G28:J29"/>
    <mergeCell ref="K28:K29"/>
    <mergeCell ref="L28:AG28"/>
    <mergeCell ref="AH28:AK28"/>
    <mergeCell ref="L29:AG29"/>
    <mergeCell ref="AH29:AK29"/>
    <mergeCell ref="A32:F33"/>
    <mergeCell ref="G32:J33"/>
    <mergeCell ref="K32:K33"/>
    <mergeCell ref="L32:AG32"/>
    <mergeCell ref="AH32:AK32"/>
    <mergeCell ref="L33:AG33"/>
    <mergeCell ref="AH33:AK33"/>
    <mergeCell ref="A30:F31"/>
    <mergeCell ref="G30:J31"/>
    <mergeCell ref="K30:K31"/>
    <mergeCell ref="L30:AG30"/>
    <mergeCell ref="AH30:AK30"/>
    <mergeCell ref="L31:AG31"/>
    <mergeCell ref="AH31:AK31"/>
    <mergeCell ref="L44:AG44"/>
    <mergeCell ref="AH44:AK44"/>
    <mergeCell ref="A36:F37"/>
    <mergeCell ref="G36:J37"/>
    <mergeCell ref="K36:K37"/>
    <mergeCell ref="A34:F35"/>
    <mergeCell ref="G34:J35"/>
    <mergeCell ref="K34:K35"/>
    <mergeCell ref="L34:AG34"/>
    <mergeCell ref="AH34:AK34"/>
    <mergeCell ref="L35:AG35"/>
    <mergeCell ref="AH35:AK35"/>
    <mergeCell ref="A47:F48"/>
    <mergeCell ref="G47:J48"/>
    <mergeCell ref="K47:K48"/>
    <mergeCell ref="L47:AG47"/>
    <mergeCell ref="AH47:AK47"/>
    <mergeCell ref="L48:AG48"/>
    <mergeCell ref="AH48:AK48"/>
    <mergeCell ref="A45:F46"/>
    <mergeCell ref="G45:J46"/>
    <mergeCell ref="K45:K46"/>
    <mergeCell ref="L45:AG45"/>
    <mergeCell ref="AH45:AK45"/>
    <mergeCell ref="L46:AG46"/>
    <mergeCell ref="AH46:AK46"/>
    <mergeCell ref="A51:F52"/>
    <mergeCell ref="G51:J52"/>
    <mergeCell ref="K51:K52"/>
    <mergeCell ref="L51:AG51"/>
    <mergeCell ref="AH51:AK51"/>
    <mergeCell ref="L52:AG52"/>
    <mergeCell ref="AH52:AK52"/>
    <mergeCell ref="A49:F50"/>
    <mergeCell ref="G49:J50"/>
    <mergeCell ref="K49:K50"/>
    <mergeCell ref="L49:AG49"/>
    <mergeCell ref="AH49:AK49"/>
    <mergeCell ref="L50:AG50"/>
    <mergeCell ref="AH50:AK50"/>
    <mergeCell ref="A55:F56"/>
    <mergeCell ref="G55:J56"/>
    <mergeCell ref="K55:K56"/>
    <mergeCell ref="L55:AG55"/>
    <mergeCell ref="AH55:AK55"/>
    <mergeCell ref="L56:AG56"/>
    <mergeCell ref="AH56:AK56"/>
    <mergeCell ref="A53:F54"/>
    <mergeCell ref="G53:J54"/>
    <mergeCell ref="K53:K54"/>
    <mergeCell ref="L53:AG53"/>
    <mergeCell ref="AH53:AK53"/>
    <mergeCell ref="L54:AG54"/>
    <mergeCell ref="AH54:AK54"/>
    <mergeCell ref="L62:AG62"/>
    <mergeCell ref="AH62:AK62"/>
    <mergeCell ref="A57:F58"/>
    <mergeCell ref="G57:J58"/>
    <mergeCell ref="K57:K58"/>
    <mergeCell ref="L57:AG57"/>
    <mergeCell ref="AH57:AK57"/>
    <mergeCell ref="L58:AG58"/>
    <mergeCell ref="AH58:AK58"/>
    <mergeCell ref="G69:J70"/>
    <mergeCell ref="K69:K70"/>
    <mergeCell ref="L69:AK70"/>
    <mergeCell ref="L68:AG68"/>
    <mergeCell ref="AH68:AK68"/>
    <mergeCell ref="A59:F60"/>
    <mergeCell ref="G59:J60"/>
    <mergeCell ref="K59:K60"/>
    <mergeCell ref="L59:AG59"/>
    <mergeCell ref="AH59:AK59"/>
    <mergeCell ref="L60:AG60"/>
    <mergeCell ref="AH60:AK60"/>
    <mergeCell ref="A63:F64"/>
    <mergeCell ref="G63:J64"/>
    <mergeCell ref="K63:K64"/>
    <mergeCell ref="L63:AG63"/>
    <mergeCell ref="AH63:AK63"/>
    <mergeCell ref="L64:AG64"/>
    <mergeCell ref="AH64:AK64"/>
    <mergeCell ref="A61:F62"/>
    <mergeCell ref="G61:J62"/>
    <mergeCell ref="K61:K62"/>
    <mergeCell ref="L61:AG61"/>
    <mergeCell ref="AH61:AK61"/>
    <mergeCell ref="A73:F77"/>
    <mergeCell ref="G73:AK73"/>
    <mergeCell ref="G74:K77"/>
    <mergeCell ref="L74:AK76"/>
    <mergeCell ref="L77:AG77"/>
    <mergeCell ref="AH77:AK77"/>
    <mergeCell ref="A78:F79"/>
    <mergeCell ref="G78:J79"/>
    <mergeCell ref="AL16:AO17"/>
    <mergeCell ref="AL22:AO23"/>
    <mergeCell ref="AL26:AO27"/>
    <mergeCell ref="AL30:AO31"/>
    <mergeCell ref="AL34:AO35"/>
    <mergeCell ref="AL47:AO48"/>
    <mergeCell ref="AL51:AO52"/>
    <mergeCell ref="A69:F70"/>
    <mergeCell ref="A65:F66"/>
    <mergeCell ref="G65:J66"/>
    <mergeCell ref="K65:K66"/>
    <mergeCell ref="A67:F68"/>
    <mergeCell ref="G67:J68"/>
    <mergeCell ref="K67:K68"/>
    <mergeCell ref="L67:AG67"/>
    <mergeCell ref="AH67:AK67"/>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P12:AP13"/>
    <mergeCell ref="AQ12:BL12"/>
    <mergeCell ref="BM12:BP12"/>
    <mergeCell ref="AQ13:BL13"/>
    <mergeCell ref="BM13:BP13"/>
    <mergeCell ref="AL14:AO15"/>
    <mergeCell ref="AP14:AP15"/>
    <mergeCell ref="AQ14:BL14"/>
    <mergeCell ref="BM14:BP14"/>
    <mergeCell ref="AQ15:BL15"/>
    <mergeCell ref="BM15:BP15"/>
    <mergeCell ref="AP18:AP19"/>
    <mergeCell ref="AQ18:BL18"/>
    <mergeCell ref="BM18:BP18"/>
    <mergeCell ref="AQ19:BL19"/>
    <mergeCell ref="BM19:BP19"/>
    <mergeCell ref="AL20:AO21"/>
    <mergeCell ref="AP20:AP21"/>
    <mergeCell ref="AQ20:BL20"/>
    <mergeCell ref="BM20:BP20"/>
    <mergeCell ref="AQ21:BL21"/>
    <mergeCell ref="BM21:BP21"/>
    <mergeCell ref="AP22:AP23"/>
    <mergeCell ref="AQ22:BL22"/>
    <mergeCell ref="BM22:BP22"/>
    <mergeCell ref="AQ23:BL23"/>
    <mergeCell ref="BM23:BP23"/>
    <mergeCell ref="AL24:AO25"/>
    <mergeCell ref="AP24:AP25"/>
    <mergeCell ref="AQ24:BL24"/>
    <mergeCell ref="BM24:BP24"/>
    <mergeCell ref="AQ25:BL25"/>
    <mergeCell ref="BM25:BP25"/>
    <mergeCell ref="AP26:AP27"/>
    <mergeCell ref="AQ26:BL26"/>
    <mergeCell ref="BM26:BP26"/>
    <mergeCell ref="AQ27:BL27"/>
    <mergeCell ref="BM27:BP27"/>
    <mergeCell ref="AL28:AO29"/>
    <mergeCell ref="AP28:AP29"/>
    <mergeCell ref="AQ28:BL28"/>
    <mergeCell ref="BM28:BP28"/>
    <mergeCell ref="AQ29:BL29"/>
    <mergeCell ref="BM29:BP29"/>
    <mergeCell ref="AP30:AP31"/>
    <mergeCell ref="AQ30:BL30"/>
    <mergeCell ref="BM30:BP30"/>
    <mergeCell ref="AQ31:BL31"/>
    <mergeCell ref="BM31:BP31"/>
    <mergeCell ref="AL32:AO33"/>
    <mergeCell ref="AP32:AP33"/>
    <mergeCell ref="AQ32:BL32"/>
    <mergeCell ref="BM32:BP32"/>
    <mergeCell ref="AQ33:BL33"/>
    <mergeCell ref="BM33:BP33"/>
    <mergeCell ref="AP34:AP35"/>
    <mergeCell ref="AQ34:BL34"/>
    <mergeCell ref="BM34:BP34"/>
    <mergeCell ref="AQ35:BL35"/>
    <mergeCell ref="BM35:BP35"/>
    <mergeCell ref="AQ44:BL44"/>
    <mergeCell ref="BM44:BP44"/>
    <mergeCell ref="AL45:AO46"/>
    <mergeCell ref="AP45:AP46"/>
    <mergeCell ref="AQ45:BL45"/>
    <mergeCell ref="BM45:BP45"/>
    <mergeCell ref="AQ46:BL46"/>
    <mergeCell ref="BM46:BP46"/>
    <mergeCell ref="AL36:AO37"/>
    <mergeCell ref="AP36:AP37"/>
    <mergeCell ref="AP47:AP48"/>
    <mergeCell ref="AQ47:BL47"/>
    <mergeCell ref="BM47:BP47"/>
    <mergeCell ref="AQ48:BL48"/>
    <mergeCell ref="BM48:BP48"/>
    <mergeCell ref="AL49:AO50"/>
    <mergeCell ref="AP49:AP50"/>
    <mergeCell ref="AQ49:BL49"/>
    <mergeCell ref="BM49:BP49"/>
    <mergeCell ref="AQ50:BL50"/>
    <mergeCell ref="BM50:BP50"/>
    <mergeCell ref="AP51:AP52"/>
    <mergeCell ref="AQ51:BL51"/>
    <mergeCell ref="BM51:BP51"/>
    <mergeCell ref="AQ52:BL52"/>
    <mergeCell ref="BM52:BP52"/>
    <mergeCell ref="AL53:AO54"/>
    <mergeCell ref="AP53:AP54"/>
    <mergeCell ref="AQ53:BL53"/>
    <mergeCell ref="BM53:BP53"/>
    <mergeCell ref="AQ54:BL54"/>
    <mergeCell ref="BM54:BP54"/>
    <mergeCell ref="BM67:BP67"/>
    <mergeCell ref="AL55:AO56"/>
    <mergeCell ref="AP55:AP56"/>
    <mergeCell ref="AQ55:BL55"/>
    <mergeCell ref="BM55:BP55"/>
    <mergeCell ref="AQ56:BL56"/>
    <mergeCell ref="BM56:BP56"/>
    <mergeCell ref="AL57:AO58"/>
    <mergeCell ref="AP57:AP58"/>
    <mergeCell ref="AQ57:BL57"/>
    <mergeCell ref="BM57:BP57"/>
    <mergeCell ref="AQ58:BL58"/>
    <mergeCell ref="BM58:BP58"/>
    <mergeCell ref="AL81:AM85"/>
    <mergeCell ref="AN81:BP85"/>
    <mergeCell ref="L36:AK37"/>
    <mergeCell ref="AQ36:BP37"/>
    <mergeCell ref="AL65:AO66"/>
    <mergeCell ref="AP65:AP66"/>
    <mergeCell ref="AL67:AO68"/>
    <mergeCell ref="AP67:AP68"/>
    <mergeCell ref="AQ67:BL67"/>
    <mergeCell ref="AL69:AO70"/>
    <mergeCell ref="AP69:AP70"/>
    <mergeCell ref="AQ69:BP70"/>
    <mergeCell ref="AL61:AO62"/>
    <mergeCell ref="AP61:AP62"/>
    <mergeCell ref="AQ61:BL61"/>
    <mergeCell ref="BM61:BP61"/>
    <mergeCell ref="AQ62:BL62"/>
    <mergeCell ref="BM62:BP62"/>
    <mergeCell ref="AL63:AO64"/>
    <mergeCell ref="AP63:AP64"/>
    <mergeCell ref="AQ63:BL63"/>
    <mergeCell ref="BM63:BP63"/>
    <mergeCell ref="AQ64:BL64"/>
    <mergeCell ref="BM64:BP64"/>
    <mergeCell ref="AO5:BP5"/>
    <mergeCell ref="AQ68:BL68"/>
    <mergeCell ref="BM68:BP68"/>
    <mergeCell ref="L66:AG66"/>
    <mergeCell ref="AH66:AK66"/>
    <mergeCell ref="AQ66:BL66"/>
    <mergeCell ref="BM66:BP66"/>
    <mergeCell ref="A40:F44"/>
    <mergeCell ref="G40:AK40"/>
    <mergeCell ref="AL40:BP40"/>
    <mergeCell ref="G41:K44"/>
    <mergeCell ref="L41:AK43"/>
    <mergeCell ref="AL41:AP44"/>
    <mergeCell ref="AQ41:BP43"/>
    <mergeCell ref="L65:AG65"/>
    <mergeCell ref="AH65:AK65"/>
    <mergeCell ref="AQ65:BL65"/>
    <mergeCell ref="BM65:BP65"/>
    <mergeCell ref="AL59:AO60"/>
    <mergeCell ref="AP59:AP60"/>
    <mergeCell ref="AQ59:BL59"/>
    <mergeCell ref="BM59:BP59"/>
    <mergeCell ref="AQ60:BL60"/>
    <mergeCell ref="BM60:BP60"/>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U27"/>
  <sheetViews>
    <sheetView showGridLines="0" view="pageBreakPreview" zoomScale="85" zoomScaleNormal="100" zoomScaleSheetLayoutView="85" workbookViewId="0">
      <selection activeCell="N19" sqref="N19"/>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2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c r="G1" s="99"/>
      <c r="H1" s="99"/>
      <c r="I1" s="99"/>
    </row>
    <row r="2" spans="1:21">
      <c r="G2" s="99"/>
      <c r="H2" s="99"/>
      <c r="I2" s="99"/>
    </row>
    <row r="3" spans="1:21" ht="27" customHeight="1">
      <c r="G3" s="6"/>
      <c r="H3" s="6"/>
      <c r="I3" s="6"/>
      <c r="L3" s="7" t="s">
        <v>18</v>
      </c>
      <c r="M3" s="27" t="s">
        <v>40</v>
      </c>
      <c r="N3" s="8"/>
      <c r="O3" s="8"/>
      <c r="P3" s="8"/>
      <c r="Q3" s="8"/>
      <c r="R3" s="3"/>
      <c r="S3" s="3"/>
      <c r="T3" s="3"/>
      <c r="U3" s="3"/>
    </row>
    <row r="4" spans="1:21" ht="21" customHeight="1">
      <c r="A4" s="281" t="s">
        <v>78</v>
      </c>
      <c r="B4" s="281"/>
      <c r="C4" s="281"/>
      <c r="D4" s="281"/>
      <c r="E4" s="281"/>
      <c r="F4" s="281"/>
      <c r="G4" s="281"/>
      <c r="H4" s="281"/>
      <c r="I4" s="281"/>
      <c r="J4" s="281"/>
      <c r="K4" s="281"/>
      <c r="L4" s="281"/>
      <c r="M4" s="281"/>
      <c r="N4" s="281"/>
      <c r="O4" s="281"/>
      <c r="P4" s="281"/>
      <c r="Q4" s="281"/>
      <c r="R4" s="9"/>
      <c r="S4" s="9"/>
      <c r="T4" s="9"/>
      <c r="U4" s="9"/>
    </row>
    <row r="5" spans="1:21" ht="21" customHeight="1">
      <c r="A5" s="281"/>
      <c r="B5" s="281"/>
      <c r="C5" s="281"/>
      <c r="D5" s="281"/>
      <c r="E5" s="281"/>
      <c r="F5" s="281"/>
      <c r="G5" s="281"/>
      <c r="H5" s="281"/>
      <c r="I5" s="281"/>
      <c r="J5" s="281"/>
      <c r="K5" s="281"/>
      <c r="L5" s="281"/>
      <c r="M5" s="281"/>
      <c r="N5" s="281"/>
      <c r="O5" s="281"/>
      <c r="P5" s="281"/>
      <c r="Q5" s="281"/>
      <c r="R5" s="9"/>
      <c r="S5" s="9"/>
      <c r="T5" s="9"/>
      <c r="U5" s="9"/>
    </row>
    <row r="7" spans="1:21" ht="37.799999999999997" customHeight="1">
      <c r="A7" s="142" t="s">
        <v>96</v>
      </c>
      <c r="B7" s="143"/>
      <c r="C7" s="143"/>
      <c r="D7" s="143"/>
      <c r="E7" s="143"/>
      <c r="F7" s="143"/>
      <c r="G7" s="144"/>
    </row>
    <row r="8" spans="1:21" ht="27.6" customHeight="1">
      <c r="A8" s="65" t="s">
        <v>97</v>
      </c>
      <c r="B8" s="66"/>
      <c r="C8" s="66"/>
      <c r="D8" s="66"/>
      <c r="E8" s="66"/>
      <c r="F8" s="62"/>
      <c r="G8" s="68" t="s">
        <v>95</v>
      </c>
    </row>
    <row r="9" spans="1:21" ht="34.200000000000003" customHeight="1">
      <c r="A9" s="145" t="s">
        <v>98</v>
      </c>
      <c r="B9" s="146"/>
      <c r="C9" s="146"/>
      <c r="D9" s="146"/>
      <c r="E9" s="146"/>
      <c r="F9" s="147"/>
      <c r="G9" s="68" t="s">
        <v>95</v>
      </c>
    </row>
    <row r="10" spans="1:21" ht="40.200000000000003" customHeight="1">
      <c r="A10" s="145" t="s">
        <v>99</v>
      </c>
      <c r="B10" s="146"/>
      <c r="C10" s="146"/>
      <c r="D10" s="146"/>
      <c r="E10" s="146"/>
      <c r="F10" s="147"/>
      <c r="G10" s="63"/>
      <c r="T10" s="3"/>
      <c r="U10" s="3"/>
    </row>
    <row r="11" spans="1:21" ht="40.200000000000003" customHeight="1">
      <c r="A11" s="145" t="s">
        <v>100</v>
      </c>
      <c r="B11" s="146"/>
      <c r="C11" s="146"/>
      <c r="D11" s="146"/>
      <c r="E11" s="146"/>
      <c r="F11" s="147"/>
      <c r="G11" s="63"/>
      <c r="T11" s="3"/>
      <c r="U11" s="3"/>
    </row>
    <row r="12" spans="1:21">
      <c r="T12" s="3"/>
      <c r="U12" s="3"/>
    </row>
    <row r="13" spans="1:21">
      <c r="T13" s="3"/>
      <c r="U13" s="3"/>
    </row>
    <row r="14" spans="1:21" ht="13.5" customHeight="1">
      <c r="A14" s="151" t="s">
        <v>19</v>
      </c>
      <c r="B14" s="152" t="s">
        <v>20</v>
      </c>
      <c r="C14" s="153"/>
      <c r="D14" s="158" t="s">
        <v>21</v>
      </c>
      <c r="E14" s="159"/>
      <c r="F14" s="152" t="s">
        <v>22</v>
      </c>
      <c r="G14" s="153"/>
      <c r="H14" s="158" t="s">
        <v>23</v>
      </c>
      <c r="I14" s="159"/>
      <c r="J14" s="158" t="s">
        <v>24</v>
      </c>
      <c r="K14" s="159"/>
      <c r="L14" s="158" t="s">
        <v>25</v>
      </c>
      <c r="M14" s="159"/>
      <c r="N14" s="158" t="s">
        <v>26</v>
      </c>
      <c r="O14" s="159"/>
      <c r="P14" s="164" t="s">
        <v>27</v>
      </c>
      <c r="Q14" s="151"/>
      <c r="T14" s="3"/>
      <c r="U14" s="3"/>
    </row>
    <row r="15" spans="1:21">
      <c r="A15" s="151"/>
      <c r="B15" s="154"/>
      <c r="C15" s="155"/>
      <c r="D15" s="160"/>
      <c r="E15" s="161"/>
      <c r="F15" s="154"/>
      <c r="G15" s="155"/>
      <c r="H15" s="160"/>
      <c r="I15" s="161"/>
      <c r="J15" s="160"/>
      <c r="K15" s="161"/>
      <c r="L15" s="160"/>
      <c r="M15" s="161"/>
      <c r="N15" s="160"/>
      <c r="O15" s="161"/>
      <c r="P15" s="151"/>
      <c r="Q15" s="151"/>
      <c r="T15" s="3"/>
      <c r="U15" s="3"/>
    </row>
    <row r="16" spans="1:21">
      <c r="A16" s="151"/>
      <c r="B16" s="154"/>
      <c r="C16" s="155"/>
      <c r="D16" s="160"/>
      <c r="E16" s="161"/>
      <c r="F16" s="154"/>
      <c r="G16" s="155"/>
      <c r="H16" s="160"/>
      <c r="I16" s="161"/>
      <c r="J16" s="160"/>
      <c r="K16" s="161"/>
      <c r="L16" s="160"/>
      <c r="M16" s="161"/>
      <c r="N16" s="160"/>
      <c r="O16" s="161"/>
      <c r="P16" s="151"/>
      <c r="Q16" s="151"/>
    </row>
    <row r="17" spans="1:21">
      <c r="A17" s="151"/>
      <c r="B17" s="156"/>
      <c r="C17" s="157"/>
      <c r="D17" s="162"/>
      <c r="E17" s="163"/>
      <c r="F17" s="156"/>
      <c r="G17" s="157"/>
      <c r="H17" s="162"/>
      <c r="I17" s="163"/>
      <c r="J17" s="162"/>
      <c r="K17" s="163"/>
      <c r="L17" s="162"/>
      <c r="M17" s="163"/>
      <c r="N17" s="162"/>
      <c r="O17" s="163"/>
      <c r="P17" s="165"/>
      <c r="Q17" s="165"/>
    </row>
    <row r="18" spans="1:21" ht="19.5" customHeight="1">
      <c r="A18" s="151"/>
      <c r="B18" s="166" t="s">
        <v>28</v>
      </c>
      <c r="C18" s="167"/>
      <c r="D18" s="166" t="s">
        <v>29</v>
      </c>
      <c r="E18" s="167"/>
      <c r="F18" s="166" t="s">
        <v>30</v>
      </c>
      <c r="G18" s="167"/>
      <c r="H18" s="166" t="s">
        <v>31</v>
      </c>
      <c r="I18" s="167"/>
      <c r="J18" s="148" t="s">
        <v>32</v>
      </c>
      <c r="K18" s="149"/>
      <c r="L18" s="148" t="s">
        <v>33</v>
      </c>
      <c r="M18" s="149"/>
      <c r="N18" s="148" t="s">
        <v>34</v>
      </c>
      <c r="O18" s="149"/>
      <c r="P18" s="168" t="s">
        <v>35</v>
      </c>
      <c r="Q18" s="168"/>
    </row>
    <row r="19" spans="1:21" ht="63" customHeight="1">
      <c r="A19" s="10" t="s">
        <v>80</v>
      </c>
      <c r="B19" s="69">
        <v>4483401</v>
      </c>
      <c r="C19" s="12" t="s">
        <v>36</v>
      </c>
      <c r="D19" s="70">
        <v>0</v>
      </c>
      <c r="E19" s="12" t="s">
        <v>36</v>
      </c>
      <c r="F19" s="14">
        <f>B19-D19</f>
        <v>4483401</v>
      </c>
      <c r="G19" s="12" t="s">
        <v>36</v>
      </c>
      <c r="H19" s="69">
        <v>4483401</v>
      </c>
      <c r="I19" s="12" t="s">
        <v>36</v>
      </c>
      <c r="J19" s="14">
        <f>30250000+IF(G8="○",U19)+IF(G9="○",U20)+IF(G10="○",U21)+IF(G11="○",U22)</f>
        <v>38061000</v>
      </c>
      <c r="K19" s="12" t="s">
        <v>36</v>
      </c>
      <c r="L19" s="14">
        <f>MIN(F19,H19,J19)</f>
        <v>4483401</v>
      </c>
      <c r="M19" s="12" t="s">
        <v>36</v>
      </c>
      <c r="N19" s="14">
        <f>L19</f>
        <v>4483401</v>
      </c>
      <c r="O19" s="12" t="s">
        <v>36</v>
      </c>
      <c r="P19" s="14">
        <f>ROUNDDOWN(N19*10/10,-3)</f>
        <v>4483000</v>
      </c>
      <c r="Q19" s="12" t="s">
        <v>36</v>
      </c>
      <c r="T19" s="67" t="s">
        <v>101</v>
      </c>
      <c r="U19" s="67">
        <v>1606000</v>
      </c>
    </row>
    <row r="20" spans="1:21" ht="63" customHeight="1">
      <c r="A20" s="10" t="s">
        <v>81</v>
      </c>
      <c r="B20" s="15"/>
      <c r="C20" s="12" t="s">
        <v>36</v>
      </c>
      <c r="D20" s="13"/>
      <c r="E20" s="12" t="s">
        <v>36</v>
      </c>
      <c r="F20" s="16">
        <f t="shared" ref="F20:F22" si="0">B20-D20</f>
        <v>0</v>
      </c>
      <c r="G20" s="12" t="s">
        <v>36</v>
      </c>
      <c r="H20" s="15"/>
      <c r="I20" s="12" t="s">
        <v>36</v>
      </c>
      <c r="J20" s="16">
        <v>1300000</v>
      </c>
      <c r="K20" s="12" t="s">
        <v>36</v>
      </c>
      <c r="L20" s="14">
        <f t="shared" ref="L20:L22" si="1">MIN(F20,H20,J20)</f>
        <v>0</v>
      </c>
      <c r="M20" s="12" t="s">
        <v>36</v>
      </c>
      <c r="N20" s="16">
        <f t="shared" ref="N20:N22" si="2">L20</f>
        <v>0</v>
      </c>
      <c r="O20" s="12" t="s">
        <v>36</v>
      </c>
      <c r="P20" s="14">
        <f t="shared" ref="P20:P21" si="3">ROUNDDOWN(N20*10/10,-3)</f>
        <v>0</v>
      </c>
      <c r="Q20" s="12" t="s">
        <v>36</v>
      </c>
      <c r="T20" s="67" t="s">
        <v>102</v>
      </c>
      <c r="U20" s="67">
        <v>6205000</v>
      </c>
    </row>
    <row r="21" spans="1:21" ht="63" customHeight="1">
      <c r="A21" s="10" t="s">
        <v>82</v>
      </c>
      <c r="B21" s="15"/>
      <c r="C21" s="12" t="s">
        <v>36</v>
      </c>
      <c r="D21" s="13"/>
      <c r="E21" s="12" t="s">
        <v>36</v>
      </c>
      <c r="F21" s="16">
        <f t="shared" si="0"/>
        <v>0</v>
      </c>
      <c r="G21" s="12" t="s">
        <v>36</v>
      </c>
      <c r="H21" s="15"/>
      <c r="I21" s="12" t="s">
        <v>36</v>
      </c>
      <c r="J21" s="16">
        <v>887000</v>
      </c>
      <c r="K21" s="12" t="s">
        <v>36</v>
      </c>
      <c r="L21" s="14">
        <f t="shared" si="1"/>
        <v>0</v>
      </c>
      <c r="M21" s="12" t="s">
        <v>36</v>
      </c>
      <c r="N21" s="16">
        <f t="shared" si="2"/>
        <v>0</v>
      </c>
      <c r="O21" s="12" t="s">
        <v>36</v>
      </c>
      <c r="P21" s="14">
        <f t="shared" si="3"/>
        <v>0</v>
      </c>
      <c r="Q21" s="12" t="s">
        <v>36</v>
      </c>
      <c r="T21" s="67" t="s">
        <v>103</v>
      </c>
      <c r="U21" s="67">
        <v>12278000</v>
      </c>
    </row>
    <row r="22" spans="1:21" ht="63" customHeight="1" thickBot="1">
      <c r="A22" s="17" t="s">
        <v>83</v>
      </c>
      <c r="B22" s="18"/>
      <c r="C22" s="12" t="s">
        <v>36</v>
      </c>
      <c r="D22" s="20"/>
      <c r="E22" s="12" t="s">
        <v>36</v>
      </c>
      <c r="F22" s="16">
        <f t="shared" si="0"/>
        <v>0</v>
      </c>
      <c r="G22" s="12" t="s">
        <v>36</v>
      </c>
      <c r="H22" s="18"/>
      <c r="I22" s="12" t="s">
        <v>36</v>
      </c>
      <c r="J22" s="14">
        <v>887000</v>
      </c>
      <c r="K22" s="19" t="s">
        <v>36</v>
      </c>
      <c r="L22" s="14">
        <f t="shared" si="1"/>
        <v>0</v>
      </c>
      <c r="M22" s="12" t="s">
        <v>36</v>
      </c>
      <c r="N22" s="16">
        <f t="shared" si="2"/>
        <v>0</v>
      </c>
      <c r="O22" s="12" t="s">
        <v>36</v>
      </c>
      <c r="P22" s="14">
        <f>ROUNDDOWN(N22*10/10,-3)</f>
        <v>0</v>
      </c>
      <c r="Q22" s="12" t="s">
        <v>36</v>
      </c>
      <c r="T22" s="67" t="s">
        <v>104</v>
      </c>
      <c r="U22" s="67">
        <v>10000000</v>
      </c>
    </row>
    <row r="23" spans="1:21" ht="37.5" customHeight="1" thickBot="1">
      <c r="A23" s="21" t="s">
        <v>37</v>
      </c>
      <c r="B23" s="22">
        <f>SUM(B19:B22)</f>
        <v>4483401</v>
      </c>
      <c r="C23" s="23" t="s">
        <v>36</v>
      </c>
      <c r="D23" s="22">
        <f>SUM(D19:D22)</f>
        <v>0</v>
      </c>
      <c r="E23" s="23" t="s">
        <v>36</v>
      </c>
      <c r="F23" s="24">
        <f>SUM(F19:F22)</f>
        <v>4483401</v>
      </c>
      <c r="G23" s="23" t="s">
        <v>36</v>
      </c>
      <c r="H23" s="22">
        <f>SUM(H19:H22)</f>
        <v>4483401</v>
      </c>
      <c r="I23" s="23" t="s">
        <v>36</v>
      </c>
      <c r="J23" s="22">
        <f>SUM(J19:J22)</f>
        <v>41135000</v>
      </c>
      <c r="K23" s="23" t="s">
        <v>36</v>
      </c>
      <c r="L23" s="22">
        <f>SUM(L19:L22)</f>
        <v>4483401</v>
      </c>
      <c r="M23" s="23" t="s">
        <v>36</v>
      </c>
      <c r="N23" s="22">
        <f>SUM(N19:N22)</f>
        <v>4483401</v>
      </c>
      <c r="O23" s="23" t="s">
        <v>36</v>
      </c>
      <c r="P23" s="22">
        <f>SUM(P19:P22)</f>
        <v>4483000</v>
      </c>
      <c r="Q23" s="25" t="s">
        <v>36</v>
      </c>
    </row>
    <row r="24" spans="1:21">
      <c r="A24" s="26"/>
      <c r="B24" s="26"/>
      <c r="C24" s="26"/>
      <c r="D24" s="26"/>
      <c r="E24" s="26"/>
      <c r="F24" s="26"/>
      <c r="G24" s="26"/>
      <c r="H24" s="26"/>
      <c r="I24" s="26"/>
      <c r="J24" s="26"/>
      <c r="K24" s="26"/>
      <c r="L24" s="26"/>
      <c r="M24" s="26"/>
      <c r="N24" s="26"/>
      <c r="O24" s="26"/>
      <c r="P24" s="26"/>
      <c r="Q24" s="26"/>
    </row>
    <row r="25" spans="1:21">
      <c r="A25" s="26" t="s">
        <v>38</v>
      </c>
      <c r="B25" s="26"/>
      <c r="C25" s="26"/>
      <c r="D25" s="26"/>
      <c r="E25" s="26"/>
      <c r="F25" s="26"/>
      <c r="G25" s="26"/>
      <c r="H25" s="26"/>
      <c r="I25" s="26"/>
      <c r="J25" s="26"/>
      <c r="K25" s="26"/>
      <c r="L25" s="26"/>
      <c r="M25" s="26"/>
      <c r="N25" s="26"/>
      <c r="O25" s="26"/>
      <c r="P25" s="26"/>
      <c r="Q25" s="26"/>
    </row>
    <row r="26" spans="1:21">
      <c r="A26" s="26" t="s">
        <v>39</v>
      </c>
      <c r="B26" s="26"/>
      <c r="C26" s="26"/>
      <c r="D26" s="26"/>
      <c r="E26" s="26"/>
      <c r="F26" s="26"/>
      <c r="G26" s="26"/>
      <c r="H26" s="26"/>
      <c r="I26" s="26"/>
      <c r="J26" s="26"/>
      <c r="K26" s="26"/>
      <c r="L26" s="26"/>
      <c r="M26" s="26"/>
      <c r="N26" s="26"/>
      <c r="O26" s="26"/>
      <c r="P26" s="26"/>
      <c r="Q26" s="26"/>
    </row>
    <row r="27" spans="1:21">
      <c r="A27" s="26"/>
      <c r="B27" s="26"/>
      <c r="C27" s="26"/>
      <c r="D27" s="26"/>
      <c r="E27" s="26"/>
      <c r="F27" s="26"/>
      <c r="G27" s="26"/>
      <c r="H27" s="26"/>
      <c r="I27" s="26"/>
      <c r="J27" s="26"/>
      <c r="K27" s="26"/>
      <c r="L27" s="26"/>
      <c r="M27" s="26"/>
      <c r="N27" s="26"/>
      <c r="O27" s="26"/>
      <c r="P27" s="26"/>
      <c r="Q27" s="26"/>
    </row>
  </sheetData>
  <sheetProtection formatCells="0" formatColumns="0" formatRows="0" insertColumns="0" insertRows="0"/>
  <mergeCells count="23">
    <mergeCell ref="H18:I18"/>
    <mergeCell ref="J18:K18"/>
    <mergeCell ref="L18:M18"/>
    <mergeCell ref="N18:O18"/>
    <mergeCell ref="P18:Q18"/>
    <mergeCell ref="H14:I17"/>
    <mergeCell ref="J14:K17"/>
    <mergeCell ref="L14:M17"/>
    <mergeCell ref="N14:O17"/>
    <mergeCell ref="P14:Q17"/>
    <mergeCell ref="A11:F11"/>
    <mergeCell ref="A14:A18"/>
    <mergeCell ref="B14:C17"/>
    <mergeCell ref="D14:E17"/>
    <mergeCell ref="F14:G17"/>
    <mergeCell ref="B18:C18"/>
    <mergeCell ref="D18:E18"/>
    <mergeCell ref="F18:G18"/>
    <mergeCell ref="G1:I2"/>
    <mergeCell ref="A4:Q5"/>
    <mergeCell ref="A7:G7"/>
    <mergeCell ref="A9:F9"/>
    <mergeCell ref="A10:F10"/>
  </mergeCells>
  <phoneticPr fontId="2"/>
  <dataValidations count="2">
    <dataValidation type="list" allowBlank="1" showInputMessage="1" showErrorMessage="1" sqref="G8">
      <formula1>"○"</formula1>
    </dataValidation>
    <dataValidation type="list" allowBlank="1" showInputMessage="1" showErrorMessage="1" prompt="「○」の場合は、養育支援訪問事業との確認をお願いします。" sqref="G9:G11">
      <formula1>"○"</formula1>
    </dataValidation>
  </dataValidations>
  <printOptions horizontalCentered="1"/>
  <pageMargins left="0.70866141732283472" right="0.70866141732283472" top="0.74803149606299213" bottom="0.74803149606299213" header="0.31496062992125984" footer="0.31496062992125984"/>
  <pageSetup paperSize="9" scale="73" orientation="landscape" r:id="rId1"/>
  <rowBreaks count="1" manualBreakCount="1">
    <brk id="26" max="1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X90"/>
  <sheetViews>
    <sheetView view="pageBreakPreview" topLeftCell="A19" zoomScale="85" zoomScaleNormal="100" zoomScaleSheetLayoutView="85" workbookViewId="0">
      <selection activeCell="Y14" sqref="Y14"/>
    </sheetView>
  </sheetViews>
  <sheetFormatPr defaultColWidth="9" defaultRowHeight="13.2"/>
  <cols>
    <col min="1" max="24" width="4" style="29" customWidth="1"/>
    <col min="25" max="16384" width="9" style="33"/>
  </cols>
  <sheetData>
    <row r="1" spans="1:24" ht="18" customHeight="1">
      <c r="J1" s="30"/>
      <c r="K1" s="31"/>
      <c r="S1" s="32"/>
      <c r="T1" s="32"/>
      <c r="V1" s="32"/>
      <c r="W1" s="32"/>
    </row>
    <row r="2" spans="1:24" ht="18" customHeight="1">
      <c r="J2" s="30"/>
      <c r="K2" s="31"/>
      <c r="S2" s="32"/>
      <c r="T2" s="32"/>
      <c r="V2" s="32"/>
      <c r="W2" s="32"/>
    </row>
    <row r="3" spans="1:24" s="41" customFormat="1" ht="26.25" customHeight="1">
      <c r="A3" s="199" t="s">
        <v>76</v>
      </c>
      <c r="B3" s="199"/>
      <c r="C3" s="199"/>
      <c r="D3" s="199"/>
      <c r="E3" s="199"/>
      <c r="F3" s="199"/>
      <c r="G3" s="199"/>
      <c r="H3" s="199"/>
      <c r="I3" s="199"/>
      <c r="J3" s="199"/>
      <c r="K3" s="199"/>
      <c r="L3" s="199"/>
      <c r="M3" s="199"/>
      <c r="N3" s="199"/>
      <c r="O3" s="199"/>
      <c r="P3" s="199"/>
      <c r="Q3" s="199"/>
      <c r="R3" s="199"/>
      <c r="S3" s="199"/>
      <c r="T3" s="199"/>
      <c r="U3" s="199"/>
      <c r="V3" s="199"/>
      <c r="W3" s="199"/>
      <c r="X3" s="199"/>
    </row>
    <row r="4" spans="1:24" ht="18" customHeight="1">
      <c r="D4" s="34"/>
      <c r="L4" s="35"/>
      <c r="M4" s="36"/>
      <c r="N4" s="35"/>
      <c r="O4" s="35"/>
      <c r="P4" s="35"/>
      <c r="Q4" s="35"/>
      <c r="R4" s="35"/>
      <c r="S4" s="35"/>
      <c r="T4" s="35"/>
      <c r="U4" s="35"/>
      <c r="V4" s="35"/>
      <c r="W4" s="35"/>
      <c r="X4" s="37"/>
    </row>
    <row r="5" spans="1:24" ht="26.25" customHeight="1">
      <c r="D5" s="34"/>
      <c r="L5" s="35"/>
      <c r="M5" s="59" t="s">
        <v>41</v>
      </c>
      <c r="N5" s="59"/>
      <c r="O5" s="208" t="str">
        <f>'様式１－１'!G6&amp;""</f>
        <v/>
      </c>
      <c r="P5" s="208"/>
      <c r="Q5" s="208"/>
      <c r="R5" s="208"/>
      <c r="S5" s="208"/>
      <c r="T5" s="208"/>
      <c r="U5" s="208"/>
      <c r="V5" s="208"/>
      <c r="W5" s="208"/>
      <c r="X5" s="208"/>
    </row>
    <row r="6" spans="1:24" ht="18" customHeight="1">
      <c r="A6" s="36"/>
      <c r="B6" s="36"/>
      <c r="C6" s="36"/>
      <c r="D6" s="36"/>
      <c r="E6" s="36"/>
      <c r="F6" s="36"/>
      <c r="G6" s="36"/>
      <c r="H6" s="38"/>
      <c r="I6" s="39"/>
      <c r="J6" s="36"/>
      <c r="K6" s="36"/>
      <c r="L6" s="36"/>
      <c r="M6" s="36"/>
      <c r="N6" s="36"/>
      <c r="O6" s="36"/>
      <c r="P6" s="36"/>
      <c r="Q6" s="36"/>
      <c r="R6" s="36"/>
      <c r="S6" s="36"/>
      <c r="T6" s="36"/>
      <c r="U6" s="36"/>
      <c r="V6" s="36"/>
      <c r="W6" s="36"/>
      <c r="X6" s="36"/>
    </row>
    <row r="7" spans="1:24" ht="22.5" customHeight="1">
      <c r="A7" s="200" t="s">
        <v>42</v>
      </c>
      <c r="B7" s="201"/>
      <c r="C7" s="201"/>
      <c r="D7" s="282">
        <v>6</v>
      </c>
      <c r="E7" s="283"/>
      <c r="F7" s="170" t="s">
        <v>43</v>
      </c>
      <c r="G7" s="171"/>
      <c r="H7" s="169" t="s">
        <v>44</v>
      </c>
      <c r="I7" s="170"/>
      <c r="J7" s="170"/>
      <c r="K7" s="170"/>
      <c r="L7" s="171"/>
      <c r="M7" s="284" t="s">
        <v>49</v>
      </c>
      <c r="N7" s="285"/>
      <c r="O7" s="206" t="s">
        <v>45</v>
      </c>
      <c r="P7" s="206"/>
      <c r="Q7" s="206"/>
      <c r="R7" s="286" t="s">
        <v>107</v>
      </c>
      <c r="S7" s="286"/>
      <c r="T7" s="286"/>
      <c r="U7" s="286"/>
      <c r="V7" s="286"/>
      <c r="W7" s="286"/>
      <c r="X7" s="286"/>
    </row>
    <row r="8" spans="1:24" ht="22.5" customHeight="1">
      <c r="A8" s="193" t="s">
        <v>46</v>
      </c>
      <c r="B8" s="193"/>
      <c r="C8" s="193"/>
      <c r="D8" s="293" t="s">
        <v>112</v>
      </c>
      <c r="E8" s="293"/>
      <c r="F8" s="293"/>
      <c r="G8" s="293"/>
      <c r="H8" s="293"/>
      <c r="I8" s="293"/>
      <c r="J8" s="293"/>
      <c r="K8" s="293"/>
      <c r="L8" s="293"/>
      <c r="M8" s="293"/>
      <c r="N8" s="293"/>
      <c r="O8" s="293"/>
      <c r="P8" s="293"/>
      <c r="Q8" s="293"/>
      <c r="R8" s="293"/>
      <c r="S8" s="293"/>
      <c r="T8" s="293"/>
      <c r="U8" s="293"/>
      <c r="V8" s="293"/>
      <c r="W8" s="293"/>
      <c r="X8" s="293"/>
    </row>
    <row r="9" spans="1:24" ht="22.5" customHeight="1">
      <c r="A9" s="193"/>
      <c r="B9" s="193"/>
      <c r="C9" s="193"/>
      <c r="D9" s="293"/>
      <c r="E9" s="293"/>
      <c r="F9" s="293"/>
      <c r="G9" s="293"/>
      <c r="H9" s="293"/>
      <c r="I9" s="293"/>
      <c r="J9" s="293"/>
      <c r="K9" s="293"/>
      <c r="L9" s="293"/>
      <c r="M9" s="293"/>
      <c r="N9" s="293"/>
      <c r="O9" s="293"/>
      <c r="P9" s="293"/>
      <c r="Q9" s="293"/>
      <c r="R9" s="293"/>
      <c r="S9" s="293"/>
      <c r="T9" s="293"/>
      <c r="U9" s="293"/>
      <c r="V9" s="293"/>
      <c r="W9" s="293"/>
      <c r="X9" s="293"/>
    </row>
    <row r="10" spans="1:24" ht="22.5" customHeight="1">
      <c r="A10" s="193"/>
      <c r="B10" s="193"/>
      <c r="C10" s="193"/>
      <c r="D10" s="293"/>
      <c r="E10" s="293"/>
      <c r="F10" s="293"/>
      <c r="G10" s="293"/>
      <c r="H10" s="293"/>
      <c r="I10" s="293"/>
      <c r="J10" s="293"/>
      <c r="K10" s="293"/>
      <c r="L10" s="293"/>
      <c r="M10" s="293"/>
      <c r="N10" s="293"/>
      <c r="O10" s="293"/>
      <c r="P10" s="293"/>
      <c r="Q10" s="293"/>
      <c r="R10" s="293"/>
      <c r="S10" s="293"/>
      <c r="T10" s="293"/>
      <c r="U10" s="293"/>
      <c r="V10" s="293"/>
      <c r="W10" s="293"/>
      <c r="X10" s="293"/>
    </row>
    <row r="11" spans="1:24" ht="22.5" customHeight="1">
      <c r="A11" s="193"/>
      <c r="B11" s="193"/>
      <c r="C11" s="193"/>
      <c r="D11" s="293"/>
      <c r="E11" s="293"/>
      <c r="F11" s="293"/>
      <c r="G11" s="293"/>
      <c r="H11" s="293"/>
      <c r="I11" s="293"/>
      <c r="J11" s="293"/>
      <c r="K11" s="293"/>
      <c r="L11" s="293"/>
      <c r="M11" s="293"/>
      <c r="N11" s="293"/>
      <c r="O11" s="293"/>
      <c r="P11" s="293"/>
      <c r="Q11" s="293"/>
      <c r="R11" s="293"/>
      <c r="S11" s="293"/>
      <c r="T11" s="293"/>
      <c r="U11" s="293"/>
      <c r="V11" s="293"/>
      <c r="W11" s="293"/>
      <c r="X11" s="293"/>
    </row>
    <row r="12" spans="1:24" ht="22.5" customHeight="1">
      <c r="A12" s="181" t="s">
        <v>47</v>
      </c>
      <c r="B12" s="182"/>
      <c r="C12" s="183"/>
      <c r="D12" s="287" t="s">
        <v>109</v>
      </c>
      <c r="E12" s="297"/>
      <c r="F12" s="297"/>
      <c r="G12" s="297"/>
      <c r="H12" s="297"/>
      <c r="I12" s="297"/>
      <c r="J12" s="297"/>
      <c r="K12" s="297"/>
      <c r="L12" s="297"/>
      <c r="M12" s="297"/>
      <c r="N12" s="297"/>
      <c r="O12" s="297"/>
      <c r="P12" s="297"/>
      <c r="Q12" s="297"/>
      <c r="R12" s="297"/>
      <c r="S12" s="297"/>
      <c r="T12" s="297"/>
      <c r="U12" s="297"/>
      <c r="V12" s="297"/>
      <c r="W12" s="297"/>
      <c r="X12" s="298"/>
    </row>
    <row r="13" spans="1:24" ht="22.5" customHeight="1">
      <c r="A13" s="184"/>
      <c r="B13" s="185"/>
      <c r="C13" s="186"/>
      <c r="D13" s="299"/>
      <c r="E13" s="300"/>
      <c r="F13" s="300"/>
      <c r="G13" s="300"/>
      <c r="H13" s="300"/>
      <c r="I13" s="300"/>
      <c r="J13" s="300"/>
      <c r="K13" s="300"/>
      <c r="L13" s="300"/>
      <c r="M13" s="300"/>
      <c r="N13" s="300"/>
      <c r="O13" s="300"/>
      <c r="P13" s="300"/>
      <c r="Q13" s="300"/>
      <c r="R13" s="300"/>
      <c r="S13" s="300"/>
      <c r="T13" s="300"/>
      <c r="U13" s="300"/>
      <c r="V13" s="300"/>
      <c r="W13" s="300"/>
      <c r="X13" s="301"/>
    </row>
    <row r="14" spans="1:24" ht="22.5" customHeight="1">
      <c r="A14" s="181" t="s">
        <v>85</v>
      </c>
      <c r="B14" s="182"/>
      <c r="C14" s="183"/>
      <c r="D14" s="287" t="s">
        <v>113</v>
      </c>
      <c r="E14" s="297"/>
      <c r="F14" s="297"/>
      <c r="G14" s="297"/>
      <c r="H14" s="297"/>
      <c r="I14" s="297"/>
      <c r="J14" s="297"/>
      <c r="K14" s="297"/>
      <c r="L14" s="297"/>
      <c r="M14" s="297"/>
      <c r="N14" s="297"/>
      <c r="O14" s="297"/>
      <c r="P14" s="297"/>
      <c r="Q14" s="297"/>
      <c r="R14" s="297"/>
      <c r="S14" s="297"/>
      <c r="T14" s="297"/>
      <c r="U14" s="297"/>
      <c r="V14" s="297"/>
      <c r="W14" s="297"/>
      <c r="X14" s="298"/>
    </row>
    <row r="15" spans="1:24" ht="22.5" customHeight="1">
      <c r="A15" s="184"/>
      <c r="B15" s="185"/>
      <c r="C15" s="186"/>
      <c r="D15" s="299"/>
      <c r="E15" s="300"/>
      <c r="F15" s="300"/>
      <c r="G15" s="300"/>
      <c r="H15" s="300"/>
      <c r="I15" s="300"/>
      <c r="J15" s="300"/>
      <c r="K15" s="300"/>
      <c r="L15" s="300"/>
      <c r="M15" s="300"/>
      <c r="N15" s="300"/>
      <c r="O15" s="300"/>
      <c r="P15" s="300"/>
      <c r="Q15" s="300"/>
      <c r="R15" s="300"/>
      <c r="S15" s="300"/>
      <c r="T15" s="300"/>
      <c r="U15" s="300"/>
      <c r="V15" s="300"/>
      <c r="W15" s="300"/>
      <c r="X15" s="301"/>
    </row>
    <row r="16" spans="1:24" ht="31.2" customHeight="1">
      <c r="A16" s="196" t="s">
        <v>84</v>
      </c>
      <c r="B16" s="197"/>
      <c r="C16" s="198"/>
      <c r="D16" s="294" t="s">
        <v>108</v>
      </c>
      <c r="E16" s="295"/>
      <c r="F16" s="295"/>
      <c r="G16" s="295"/>
      <c r="H16" s="295"/>
      <c r="I16" s="295"/>
      <c r="J16" s="295"/>
      <c r="K16" s="295"/>
      <c r="L16" s="295"/>
      <c r="M16" s="295"/>
      <c r="N16" s="295"/>
      <c r="O16" s="295"/>
      <c r="P16" s="295"/>
      <c r="Q16" s="295"/>
      <c r="R16" s="295"/>
      <c r="S16" s="295"/>
      <c r="T16" s="295"/>
      <c r="U16" s="295"/>
      <c r="V16" s="295"/>
      <c r="W16" s="295"/>
      <c r="X16" s="296"/>
    </row>
    <row r="17" spans="1:24" ht="22.5" customHeight="1">
      <c r="A17" s="196" t="s">
        <v>87</v>
      </c>
      <c r="B17" s="197"/>
      <c r="C17" s="197"/>
      <c r="D17" s="197"/>
      <c r="E17" s="197"/>
      <c r="F17" s="197"/>
      <c r="G17" s="197"/>
      <c r="H17" s="197"/>
      <c r="I17" s="197"/>
      <c r="J17" s="197"/>
      <c r="K17" s="197"/>
      <c r="L17" s="197"/>
      <c r="M17" s="197"/>
      <c r="N17" s="197"/>
      <c r="O17" s="197"/>
      <c r="P17" s="197"/>
      <c r="Q17" s="197"/>
      <c r="R17" s="197"/>
      <c r="S17" s="197"/>
      <c r="T17" s="197"/>
      <c r="U17" s="197"/>
      <c r="V17" s="197"/>
      <c r="W17" s="197"/>
      <c r="X17" s="198"/>
    </row>
    <row r="18" spans="1:24" ht="22.5" customHeight="1">
      <c r="A18" s="193" t="s">
        <v>88</v>
      </c>
      <c r="B18" s="193"/>
      <c r="C18" s="193"/>
      <c r="D18" s="293" t="s">
        <v>111</v>
      </c>
      <c r="E18" s="195"/>
      <c r="F18" s="195"/>
      <c r="G18" s="195"/>
      <c r="H18" s="195"/>
      <c r="I18" s="195"/>
      <c r="J18" s="195"/>
      <c r="K18" s="195"/>
      <c r="L18" s="195"/>
      <c r="M18" s="195"/>
      <c r="N18" s="195"/>
      <c r="O18" s="195"/>
      <c r="P18" s="195"/>
      <c r="Q18" s="195"/>
      <c r="R18" s="195"/>
      <c r="S18" s="195"/>
      <c r="T18" s="195"/>
      <c r="U18" s="195"/>
      <c r="V18" s="195"/>
      <c r="W18" s="195"/>
      <c r="X18" s="195"/>
    </row>
    <row r="19" spans="1:24" ht="22.5" customHeight="1">
      <c r="A19" s="193"/>
      <c r="B19" s="193"/>
      <c r="C19" s="193"/>
      <c r="D19" s="195"/>
      <c r="E19" s="195"/>
      <c r="F19" s="195"/>
      <c r="G19" s="195"/>
      <c r="H19" s="195"/>
      <c r="I19" s="195"/>
      <c r="J19" s="195"/>
      <c r="K19" s="195"/>
      <c r="L19" s="195"/>
      <c r="M19" s="195"/>
      <c r="N19" s="195"/>
      <c r="O19" s="195"/>
      <c r="P19" s="195"/>
      <c r="Q19" s="195"/>
      <c r="R19" s="195"/>
      <c r="S19" s="195"/>
      <c r="T19" s="195"/>
      <c r="U19" s="195"/>
      <c r="V19" s="195"/>
      <c r="W19" s="195"/>
      <c r="X19" s="195"/>
    </row>
    <row r="20" spans="1:24" ht="22.5" customHeight="1">
      <c r="A20" s="193"/>
      <c r="B20" s="193"/>
      <c r="C20" s="193"/>
      <c r="D20" s="195"/>
      <c r="E20" s="195"/>
      <c r="F20" s="195"/>
      <c r="G20" s="195"/>
      <c r="H20" s="195"/>
      <c r="I20" s="195"/>
      <c r="J20" s="195"/>
      <c r="K20" s="195"/>
      <c r="L20" s="195"/>
      <c r="M20" s="195"/>
      <c r="N20" s="195"/>
      <c r="O20" s="195"/>
      <c r="P20" s="195"/>
      <c r="Q20" s="195"/>
      <c r="R20" s="195"/>
      <c r="S20" s="195"/>
      <c r="T20" s="195"/>
      <c r="U20" s="195"/>
      <c r="V20" s="195"/>
      <c r="W20" s="195"/>
      <c r="X20" s="195"/>
    </row>
    <row r="21" spans="1:24" ht="22.5" customHeight="1">
      <c r="A21" s="193"/>
      <c r="B21" s="193"/>
      <c r="C21" s="193"/>
      <c r="D21" s="195"/>
      <c r="E21" s="195"/>
      <c r="F21" s="195"/>
      <c r="G21" s="195"/>
      <c r="H21" s="195"/>
      <c r="I21" s="195"/>
      <c r="J21" s="195"/>
      <c r="K21" s="195"/>
      <c r="L21" s="195"/>
      <c r="M21" s="195"/>
      <c r="N21" s="195"/>
      <c r="O21" s="195"/>
      <c r="P21" s="195"/>
      <c r="Q21" s="195"/>
      <c r="R21" s="195"/>
      <c r="S21" s="195"/>
      <c r="T21" s="195"/>
      <c r="U21" s="195"/>
      <c r="V21" s="195"/>
      <c r="W21" s="195"/>
      <c r="X21" s="195"/>
    </row>
    <row r="22" spans="1:24" ht="22.5" customHeight="1">
      <c r="A22" s="193"/>
      <c r="B22" s="193"/>
      <c r="C22" s="193"/>
      <c r="D22" s="195"/>
      <c r="E22" s="195"/>
      <c r="F22" s="195"/>
      <c r="G22" s="195"/>
      <c r="H22" s="195"/>
      <c r="I22" s="195"/>
      <c r="J22" s="195"/>
      <c r="K22" s="195"/>
      <c r="L22" s="195"/>
      <c r="M22" s="195"/>
      <c r="N22" s="195"/>
      <c r="O22" s="195"/>
      <c r="P22" s="195"/>
      <c r="Q22" s="195"/>
      <c r="R22" s="195"/>
      <c r="S22" s="195"/>
      <c r="T22" s="195"/>
      <c r="U22" s="195"/>
      <c r="V22" s="195"/>
      <c r="W22" s="195"/>
      <c r="X22" s="195"/>
    </row>
    <row r="23" spans="1:24" ht="22.5" customHeight="1">
      <c r="A23" s="193"/>
      <c r="B23" s="193"/>
      <c r="C23" s="193"/>
      <c r="D23" s="195"/>
      <c r="E23" s="195"/>
      <c r="F23" s="195"/>
      <c r="G23" s="195"/>
      <c r="H23" s="195"/>
      <c r="I23" s="195"/>
      <c r="J23" s="195"/>
      <c r="K23" s="195"/>
      <c r="L23" s="195"/>
      <c r="M23" s="195"/>
      <c r="N23" s="195"/>
      <c r="O23" s="195"/>
      <c r="P23" s="195"/>
      <c r="Q23" s="195"/>
      <c r="R23" s="195"/>
      <c r="S23" s="195"/>
      <c r="T23" s="195"/>
      <c r="U23" s="195"/>
      <c r="V23" s="195"/>
      <c r="W23" s="195"/>
      <c r="X23" s="195"/>
    </row>
    <row r="24" spans="1:24" ht="22.5" customHeight="1">
      <c r="A24" s="181" t="s">
        <v>89</v>
      </c>
      <c r="B24" s="182"/>
      <c r="C24" s="183"/>
      <c r="D24" s="287" t="s">
        <v>110</v>
      </c>
      <c r="E24" s="288"/>
      <c r="F24" s="288"/>
      <c r="G24" s="288"/>
      <c r="H24" s="288"/>
      <c r="I24" s="288"/>
      <c r="J24" s="288"/>
      <c r="K24" s="288"/>
      <c r="L24" s="288"/>
      <c r="M24" s="288"/>
      <c r="N24" s="288"/>
      <c r="O24" s="288"/>
      <c r="P24" s="288"/>
      <c r="Q24" s="288"/>
      <c r="R24" s="288"/>
      <c r="S24" s="288"/>
      <c r="T24" s="288"/>
      <c r="U24" s="288"/>
      <c r="V24" s="288"/>
      <c r="W24" s="288"/>
      <c r="X24" s="289"/>
    </row>
    <row r="25" spans="1:24" ht="44.4" customHeight="1">
      <c r="A25" s="184"/>
      <c r="B25" s="185"/>
      <c r="C25" s="186"/>
      <c r="D25" s="290"/>
      <c r="E25" s="291"/>
      <c r="F25" s="291"/>
      <c r="G25" s="291"/>
      <c r="H25" s="291"/>
      <c r="I25" s="291"/>
      <c r="J25" s="291"/>
      <c r="K25" s="291"/>
      <c r="L25" s="291"/>
      <c r="M25" s="291"/>
      <c r="N25" s="291"/>
      <c r="O25" s="291"/>
      <c r="P25" s="291"/>
      <c r="Q25" s="291"/>
      <c r="R25" s="291"/>
      <c r="S25" s="291"/>
      <c r="T25" s="291"/>
      <c r="U25" s="291"/>
      <c r="V25" s="291"/>
      <c r="W25" s="291"/>
      <c r="X25" s="292"/>
    </row>
    <row r="26" spans="1:24" ht="42.6" customHeight="1">
      <c r="A26" s="196" t="s">
        <v>86</v>
      </c>
      <c r="B26" s="197"/>
      <c r="C26" s="197"/>
      <c r="D26" s="197"/>
      <c r="E26" s="197"/>
      <c r="F26" s="197"/>
      <c r="G26" s="197"/>
      <c r="H26" s="197"/>
      <c r="I26" s="197"/>
      <c r="J26" s="197"/>
      <c r="K26" s="197"/>
      <c r="L26" s="197"/>
      <c r="M26" s="197"/>
      <c r="N26" s="197"/>
      <c r="O26" s="197"/>
      <c r="P26" s="197"/>
      <c r="Q26" s="197"/>
      <c r="R26" s="197"/>
      <c r="S26" s="197"/>
      <c r="T26" s="197"/>
      <c r="U26" s="197"/>
      <c r="V26" s="197"/>
      <c r="W26" s="197"/>
      <c r="X26" s="198"/>
    </row>
    <row r="27" spans="1:24" ht="23.25" customHeight="1">
      <c r="A27" s="181" t="s">
        <v>92</v>
      </c>
      <c r="B27" s="182"/>
      <c r="C27" s="183"/>
      <c r="D27" s="175"/>
      <c r="E27" s="176"/>
      <c r="F27" s="176"/>
      <c r="G27" s="176"/>
      <c r="H27" s="176"/>
      <c r="I27" s="176"/>
      <c r="J27" s="176"/>
      <c r="K27" s="176"/>
      <c r="L27" s="176"/>
      <c r="M27" s="176"/>
      <c r="N27" s="176"/>
      <c r="O27" s="176"/>
      <c r="P27" s="176"/>
      <c r="Q27" s="176"/>
      <c r="R27" s="176"/>
      <c r="S27" s="176"/>
      <c r="T27" s="176"/>
      <c r="U27" s="176"/>
      <c r="V27" s="176"/>
      <c r="W27" s="176"/>
      <c r="X27" s="177"/>
    </row>
    <row r="28" spans="1:24" ht="32.4" customHeight="1">
      <c r="A28" s="184"/>
      <c r="B28" s="185"/>
      <c r="C28" s="186"/>
      <c r="D28" s="178"/>
      <c r="E28" s="179"/>
      <c r="F28" s="179"/>
      <c r="G28" s="179"/>
      <c r="H28" s="179"/>
      <c r="I28" s="179"/>
      <c r="J28" s="179"/>
      <c r="K28" s="179"/>
      <c r="L28" s="179"/>
      <c r="M28" s="179"/>
      <c r="N28" s="179"/>
      <c r="O28" s="179"/>
      <c r="P28" s="179"/>
      <c r="Q28" s="179"/>
      <c r="R28" s="179"/>
      <c r="S28" s="179"/>
      <c r="T28" s="179"/>
      <c r="U28" s="179"/>
      <c r="V28" s="179"/>
      <c r="W28" s="179"/>
      <c r="X28" s="180"/>
    </row>
    <row r="29" spans="1:24" ht="45.6" customHeight="1">
      <c r="A29" s="181" t="s">
        <v>90</v>
      </c>
      <c r="B29" s="182"/>
      <c r="C29" s="183"/>
      <c r="D29" s="175"/>
      <c r="E29" s="176"/>
      <c r="F29" s="176"/>
      <c r="G29" s="176"/>
      <c r="H29" s="176"/>
      <c r="I29" s="176"/>
      <c r="J29" s="176"/>
      <c r="K29" s="176"/>
      <c r="L29" s="176"/>
      <c r="M29" s="176"/>
      <c r="N29" s="176"/>
      <c r="O29" s="176"/>
      <c r="P29" s="176"/>
      <c r="Q29" s="176"/>
      <c r="R29" s="176"/>
      <c r="S29" s="176"/>
      <c r="T29" s="176"/>
      <c r="U29" s="176"/>
      <c r="V29" s="176"/>
      <c r="W29" s="176"/>
      <c r="X29" s="177"/>
    </row>
    <row r="30" spans="1:24" ht="44.4" customHeight="1">
      <c r="A30" s="184"/>
      <c r="B30" s="185"/>
      <c r="C30" s="186"/>
      <c r="D30" s="178"/>
      <c r="E30" s="179"/>
      <c r="F30" s="179"/>
      <c r="G30" s="179"/>
      <c r="H30" s="179"/>
      <c r="I30" s="179"/>
      <c r="J30" s="179"/>
      <c r="K30" s="179"/>
      <c r="L30" s="179"/>
      <c r="M30" s="179"/>
      <c r="N30" s="179"/>
      <c r="O30" s="179"/>
      <c r="P30" s="179"/>
      <c r="Q30" s="179"/>
      <c r="R30" s="179"/>
      <c r="S30" s="179"/>
      <c r="T30" s="179"/>
      <c r="U30" s="179"/>
      <c r="V30" s="179"/>
      <c r="W30" s="179"/>
      <c r="X30" s="180"/>
    </row>
    <row r="31" spans="1:24" ht="22.5" customHeight="1">
      <c r="A31" s="181" t="s">
        <v>91</v>
      </c>
      <c r="B31" s="182"/>
      <c r="C31" s="183"/>
      <c r="D31" s="175"/>
      <c r="E31" s="176"/>
      <c r="F31" s="176"/>
      <c r="G31" s="176"/>
      <c r="H31" s="176"/>
      <c r="I31" s="176"/>
      <c r="J31" s="176"/>
      <c r="K31" s="176"/>
      <c r="L31" s="176"/>
      <c r="M31" s="176"/>
      <c r="N31" s="176"/>
      <c r="O31" s="176"/>
      <c r="P31" s="176"/>
      <c r="Q31" s="176"/>
      <c r="R31" s="176"/>
      <c r="S31" s="176"/>
      <c r="T31" s="176"/>
      <c r="U31" s="176"/>
      <c r="V31" s="176"/>
      <c r="W31" s="176"/>
      <c r="X31" s="177"/>
    </row>
    <row r="32" spans="1:24" ht="22.5" customHeight="1">
      <c r="A32" s="184"/>
      <c r="B32" s="185"/>
      <c r="C32" s="186"/>
      <c r="D32" s="178"/>
      <c r="E32" s="179"/>
      <c r="F32" s="179"/>
      <c r="G32" s="179"/>
      <c r="H32" s="179"/>
      <c r="I32" s="179"/>
      <c r="J32" s="179"/>
      <c r="K32" s="179"/>
      <c r="L32" s="179"/>
      <c r="M32" s="179"/>
      <c r="N32" s="179"/>
      <c r="O32" s="179"/>
      <c r="P32" s="179"/>
      <c r="Q32" s="179"/>
      <c r="R32" s="179"/>
      <c r="S32" s="179"/>
      <c r="T32" s="179"/>
      <c r="U32" s="179"/>
      <c r="V32" s="179"/>
      <c r="W32" s="179"/>
      <c r="X32" s="180"/>
    </row>
    <row r="33" spans="1:24" ht="22.5" customHeight="1">
      <c r="A33" s="169" t="s">
        <v>48</v>
      </c>
      <c r="B33" s="170"/>
      <c r="C33" s="171"/>
      <c r="D33" s="175"/>
      <c r="E33" s="176"/>
      <c r="F33" s="176"/>
      <c r="G33" s="176"/>
      <c r="H33" s="176"/>
      <c r="I33" s="176"/>
      <c r="J33" s="176"/>
      <c r="K33" s="176"/>
      <c r="L33" s="176"/>
      <c r="M33" s="176"/>
      <c r="N33" s="176"/>
      <c r="O33" s="176"/>
      <c r="P33" s="176"/>
      <c r="Q33" s="176"/>
      <c r="R33" s="176"/>
      <c r="S33" s="176"/>
      <c r="T33" s="176"/>
      <c r="U33" s="176"/>
      <c r="V33" s="176"/>
      <c r="W33" s="176"/>
      <c r="X33" s="177"/>
    </row>
    <row r="34" spans="1:24" ht="22.5" customHeight="1">
      <c r="A34" s="172"/>
      <c r="B34" s="173"/>
      <c r="C34" s="174"/>
      <c r="D34" s="178"/>
      <c r="E34" s="179"/>
      <c r="F34" s="179"/>
      <c r="G34" s="179"/>
      <c r="H34" s="179"/>
      <c r="I34" s="179"/>
      <c r="J34" s="179"/>
      <c r="K34" s="179"/>
      <c r="L34" s="179"/>
      <c r="M34" s="179"/>
      <c r="N34" s="179"/>
      <c r="O34" s="179"/>
      <c r="P34" s="179"/>
      <c r="Q34" s="179"/>
      <c r="R34" s="179"/>
      <c r="S34" s="179"/>
      <c r="T34" s="179"/>
      <c r="U34" s="179"/>
      <c r="V34" s="179"/>
      <c r="W34" s="179"/>
      <c r="X34" s="180"/>
    </row>
    <row r="35" spans="1:24" ht="22.5" customHeight="1"/>
    <row r="36" spans="1:24" ht="22.5" customHeight="1"/>
    <row r="37" spans="1:24" ht="22.5" customHeight="1"/>
    <row r="38" spans="1:24" ht="22.5" customHeight="1"/>
    <row r="39" spans="1:24" ht="22.5" customHeight="1"/>
    <row r="40" spans="1:24" ht="22.5" customHeight="1"/>
    <row r="41" spans="1:24" ht="22.5" customHeight="1"/>
    <row r="42" spans="1:24" ht="22.5" customHeight="1"/>
    <row r="43" spans="1:24" ht="22.5" customHeight="1"/>
    <row r="70" spans="5:5">
      <c r="E70" s="40"/>
    </row>
    <row r="71" spans="5:5">
      <c r="E71" s="40"/>
    </row>
    <row r="72" spans="5:5">
      <c r="E72" s="40"/>
    </row>
    <row r="79" spans="5:5" s="29" customFormat="1">
      <c r="E79" s="40"/>
    </row>
    <row r="80" spans="5:5" s="29" customFormat="1">
      <c r="E80" s="40"/>
    </row>
    <row r="81" spans="5:5" s="29" customFormat="1">
      <c r="E81" s="40"/>
    </row>
    <row r="82" spans="5:5" s="29" customFormat="1">
      <c r="E82" s="40"/>
    </row>
    <row r="83" spans="5:5" s="29" customFormat="1">
      <c r="E83" s="40"/>
    </row>
    <row r="84" spans="5:5" s="29" customFormat="1">
      <c r="E84" s="40"/>
    </row>
    <row r="85" spans="5:5" s="29" customFormat="1">
      <c r="E85" s="40"/>
    </row>
    <row r="86" spans="5:5" s="29" customFormat="1">
      <c r="E86" s="40"/>
    </row>
    <row r="87" spans="5:5" s="29" customFormat="1">
      <c r="E87" s="40"/>
    </row>
    <row r="88" spans="5:5" s="29" customFormat="1">
      <c r="E88" s="40"/>
    </row>
    <row r="89" spans="5:5" s="29" customFormat="1">
      <c r="E89" s="40"/>
    </row>
    <row r="90" spans="5:5" s="29" customFormat="1">
      <c r="E90" s="40"/>
    </row>
  </sheetData>
  <mergeCells count="31">
    <mergeCell ref="A8:C11"/>
    <mergeCell ref="D8:X11"/>
    <mergeCell ref="A12:C13"/>
    <mergeCell ref="D12:X13"/>
    <mergeCell ref="A14:C15"/>
    <mergeCell ref="D14:X15"/>
    <mergeCell ref="A16:C16"/>
    <mergeCell ref="A17:X17"/>
    <mergeCell ref="A18:C23"/>
    <mergeCell ref="D18:X23"/>
    <mergeCell ref="D16:X16"/>
    <mergeCell ref="A24:C25"/>
    <mergeCell ref="D24:X25"/>
    <mergeCell ref="A26:X26"/>
    <mergeCell ref="A33:C34"/>
    <mergeCell ref="D33:X34"/>
    <mergeCell ref="A31:C32"/>
    <mergeCell ref="D31:X32"/>
    <mergeCell ref="A27:C28"/>
    <mergeCell ref="D27:X28"/>
    <mergeCell ref="A29:C30"/>
    <mergeCell ref="D29:X30"/>
    <mergeCell ref="A3:X3"/>
    <mergeCell ref="A7:C7"/>
    <mergeCell ref="D7:E7"/>
    <mergeCell ref="F7:G7"/>
    <mergeCell ref="H7:L7"/>
    <mergeCell ref="M7:N7"/>
    <mergeCell ref="O7:Q7"/>
    <mergeCell ref="R7:X7"/>
    <mergeCell ref="O5:X5"/>
  </mergeCells>
  <phoneticPr fontId="2"/>
  <dataValidations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pageSetUpPr fitToPage="1"/>
  </sheetPr>
  <dimension ref="A1:BP106"/>
  <sheetViews>
    <sheetView showGridLines="0" tabSelected="1" view="pageBreakPreview" topLeftCell="A67" zoomScale="70" zoomScaleNormal="100" zoomScaleSheetLayoutView="70" workbookViewId="0">
      <selection activeCell="G7" sqref="G7:AK7"/>
    </sheetView>
  </sheetViews>
  <sheetFormatPr defaultColWidth="9" defaultRowHeight="13.2"/>
  <cols>
    <col min="1" max="6" width="2.44140625" style="5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99"/>
      <c r="T1" s="99"/>
      <c r="U1" s="99"/>
      <c r="V1" s="99"/>
      <c r="AX1" s="99"/>
      <c r="AY1" s="99"/>
      <c r="AZ1" s="99"/>
      <c r="BA1" s="99"/>
    </row>
    <row r="2" spans="1:68">
      <c r="S2" s="99"/>
      <c r="T2" s="99"/>
      <c r="U2" s="99"/>
      <c r="V2" s="99"/>
      <c r="AX2" s="99"/>
      <c r="AY2" s="99"/>
      <c r="AZ2" s="99"/>
      <c r="BA2" s="99"/>
    </row>
    <row r="3" spans="1:68" ht="31.95" customHeight="1">
      <c r="A3" s="266" t="s">
        <v>77</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row>
    <row r="4" spans="1:68" ht="21" customHeight="1">
      <c r="A4" s="52"/>
      <c r="B4" s="52"/>
      <c r="C4" s="52"/>
      <c r="D4" s="52"/>
      <c r="E4" s="52"/>
      <c r="F4" s="52"/>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row>
    <row r="5" spans="1:68" ht="18.600000000000001" customHeight="1">
      <c r="A5" s="53"/>
      <c r="B5" s="53"/>
      <c r="C5" s="53"/>
      <c r="D5" s="53"/>
      <c r="E5" s="53"/>
      <c r="F5" s="53"/>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311" t="s">
        <v>75</v>
      </c>
      <c r="AM5" s="311"/>
      <c r="AN5" s="311"/>
      <c r="AO5" s="311"/>
      <c r="AP5" s="311"/>
      <c r="AQ5" s="311"/>
      <c r="AR5" s="311"/>
      <c r="AS5" s="311"/>
      <c r="AT5" s="311"/>
      <c r="AU5" s="311"/>
      <c r="AV5" s="311"/>
      <c r="AW5" s="311"/>
      <c r="AX5" s="311"/>
      <c r="AY5" s="311"/>
      <c r="AZ5" s="311"/>
      <c r="BA5" s="311"/>
      <c r="BB5" s="311"/>
      <c r="BC5" s="311"/>
      <c r="BD5" s="311"/>
      <c r="BE5" s="311"/>
      <c r="BF5" s="311"/>
      <c r="BG5" s="311"/>
      <c r="BH5" s="311"/>
      <c r="BI5" s="311"/>
      <c r="BJ5" s="311"/>
      <c r="BK5" s="311"/>
      <c r="BL5" s="311"/>
      <c r="BM5" s="311"/>
      <c r="BN5" s="311"/>
      <c r="BO5" s="311"/>
      <c r="BP5" s="311"/>
    </row>
    <row r="6" spans="1:68" ht="22.2" customHeight="1"/>
    <row r="7" spans="1:68" ht="32.4" customHeight="1">
      <c r="A7" s="312" t="s">
        <v>50</v>
      </c>
      <c r="B7" s="313"/>
      <c r="C7" s="313"/>
      <c r="D7" s="313"/>
      <c r="E7" s="313"/>
      <c r="F7" s="159"/>
      <c r="G7" s="225" t="s">
        <v>80</v>
      </c>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6"/>
      <c r="AL7" s="226" t="s">
        <v>116</v>
      </c>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row>
    <row r="8" spans="1:68" ht="13.5" customHeight="1">
      <c r="A8" s="160"/>
      <c r="B8" s="314"/>
      <c r="C8" s="314"/>
      <c r="D8" s="314"/>
      <c r="E8" s="314"/>
      <c r="F8" s="161"/>
      <c r="G8" s="133" t="s">
        <v>51</v>
      </c>
      <c r="H8" s="133"/>
      <c r="I8" s="133"/>
      <c r="J8" s="133"/>
      <c r="K8" s="227"/>
      <c r="L8" s="220" t="s">
        <v>52</v>
      </c>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1"/>
      <c r="AL8" s="230" t="s">
        <v>51</v>
      </c>
      <c r="AM8" s="133"/>
      <c r="AN8" s="133"/>
      <c r="AO8" s="133"/>
      <c r="AP8" s="227"/>
      <c r="AQ8" s="217" t="s">
        <v>52</v>
      </c>
      <c r="AR8" s="217"/>
      <c r="AS8" s="217"/>
      <c r="AT8" s="217"/>
      <c r="AU8" s="217"/>
      <c r="AV8" s="217"/>
      <c r="AW8" s="217"/>
      <c r="AX8" s="217"/>
      <c r="AY8" s="217"/>
      <c r="AZ8" s="217"/>
      <c r="BA8" s="217"/>
      <c r="BB8" s="217"/>
      <c r="BC8" s="217"/>
      <c r="BD8" s="217"/>
      <c r="BE8" s="217"/>
      <c r="BF8" s="217"/>
      <c r="BG8" s="217"/>
      <c r="BH8" s="217"/>
      <c r="BI8" s="217"/>
      <c r="BJ8" s="217"/>
      <c r="BK8" s="217"/>
      <c r="BL8" s="217"/>
      <c r="BM8" s="217"/>
      <c r="BN8" s="217"/>
      <c r="BO8" s="217"/>
      <c r="BP8" s="218"/>
    </row>
    <row r="9" spans="1:68" ht="13.5" customHeight="1">
      <c r="A9" s="160"/>
      <c r="B9" s="314"/>
      <c r="C9" s="314"/>
      <c r="D9" s="314"/>
      <c r="E9" s="314"/>
      <c r="F9" s="161"/>
      <c r="G9" s="133"/>
      <c r="H9" s="133"/>
      <c r="I9" s="133"/>
      <c r="J9" s="133"/>
      <c r="K9" s="227"/>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1"/>
      <c r="AL9" s="230"/>
      <c r="AM9" s="133"/>
      <c r="AN9" s="133"/>
      <c r="AO9" s="133"/>
      <c r="AP9" s="227"/>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1"/>
    </row>
    <row r="10" spans="1:68" ht="13.5" customHeight="1">
      <c r="A10" s="160"/>
      <c r="B10" s="314"/>
      <c r="C10" s="314"/>
      <c r="D10" s="314"/>
      <c r="E10" s="314"/>
      <c r="F10" s="161"/>
      <c r="G10" s="133"/>
      <c r="H10" s="133"/>
      <c r="I10" s="133"/>
      <c r="J10" s="133"/>
      <c r="K10" s="227"/>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9"/>
      <c r="AL10" s="230"/>
      <c r="AM10" s="133"/>
      <c r="AN10" s="133"/>
      <c r="AO10" s="133"/>
      <c r="AP10" s="227"/>
      <c r="AQ10" s="228"/>
      <c r="AR10" s="228"/>
      <c r="AS10" s="228"/>
      <c r="AT10" s="228"/>
      <c r="AU10" s="228"/>
      <c r="AV10" s="228"/>
      <c r="AW10" s="228"/>
      <c r="AX10" s="228"/>
      <c r="AY10" s="228"/>
      <c r="AZ10" s="228"/>
      <c r="BA10" s="228"/>
      <c r="BB10" s="228"/>
      <c r="BC10" s="228"/>
      <c r="BD10" s="228"/>
      <c r="BE10" s="228"/>
      <c r="BF10" s="228"/>
      <c r="BG10" s="228"/>
      <c r="BH10" s="228"/>
      <c r="BI10" s="228"/>
      <c r="BJ10" s="228"/>
      <c r="BK10" s="228"/>
      <c r="BL10" s="228"/>
      <c r="BM10" s="228"/>
      <c r="BN10" s="228"/>
      <c r="BO10" s="228"/>
      <c r="BP10" s="229"/>
    </row>
    <row r="11" spans="1:68" ht="20.25" customHeight="1">
      <c r="A11" s="315"/>
      <c r="B11" s="316"/>
      <c r="C11" s="316"/>
      <c r="D11" s="316"/>
      <c r="E11" s="316"/>
      <c r="F11" s="317"/>
      <c r="G11" s="133"/>
      <c r="H11" s="133"/>
      <c r="I11" s="133"/>
      <c r="J11" s="133"/>
      <c r="K11" s="227"/>
      <c r="L11" s="261" t="s">
        <v>53</v>
      </c>
      <c r="M11" s="261"/>
      <c r="N11" s="261"/>
      <c r="O11" s="261"/>
      <c r="P11" s="261"/>
      <c r="Q11" s="261"/>
      <c r="R11" s="261"/>
      <c r="S11" s="261"/>
      <c r="T11" s="261"/>
      <c r="U11" s="261"/>
      <c r="V11" s="261"/>
      <c r="W11" s="261"/>
      <c r="X11" s="261"/>
      <c r="Y11" s="261"/>
      <c r="Z11" s="261"/>
      <c r="AA11" s="261"/>
      <c r="AB11" s="261"/>
      <c r="AC11" s="261"/>
      <c r="AD11" s="261"/>
      <c r="AE11" s="261"/>
      <c r="AF11" s="261"/>
      <c r="AG11" s="262"/>
      <c r="AH11" s="261" t="s">
        <v>54</v>
      </c>
      <c r="AI11" s="261"/>
      <c r="AJ11" s="261"/>
      <c r="AK11" s="263"/>
      <c r="AL11" s="230"/>
      <c r="AM11" s="133"/>
      <c r="AN11" s="133"/>
      <c r="AO11" s="133"/>
      <c r="AP11" s="227"/>
      <c r="AQ11" s="261" t="s">
        <v>53</v>
      </c>
      <c r="AR11" s="261"/>
      <c r="AS11" s="261"/>
      <c r="AT11" s="261"/>
      <c r="AU11" s="261"/>
      <c r="AV11" s="261"/>
      <c r="AW11" s="261"/>
      <c r="AX11" s="261"/>
      <c r="AY11" s="261"/>
      <c r="AZ11" s="261"/>
      <c r="BA11" s="261"/>
      <c r="BB11" s="261"/>
      <c r="BC11" s="261"/>
      <c r="BD11" s="261"/>
      <c r="BE11" s="261"/>
      <c r="BF11" s="261"/>
      <c r="BG11" s="261"/>
      <c r="BH11" s="261"/>
      <c r="BI11" s="261"/>
      <c r="BJ11" s="261"/>
      <c r="BK11" s="261"/>
      <c r="BL11" s="262"/>
      <c r="BM11" s="261" t="s">
        <v>54</v>
      </c>
      <c r="BN11" s="261"/>
      <c r="BO11" s="261"/>
      <c r="BP11" s="263"/>
    </row>
    <row r="12" spans="1:68" ht="20.399999999999999" customHeight="1">
      <c r="A12" s="267" t="s">
        <v>71</v>
      </c>
      <c r="B12" s="268"/>
      <c r="C12" s="268"/>
      <c r="D12" s="268"/>
      <c r="E12" s="268"/>
      <c r="F12" s="269"/>
      <c r="G12" s="302">
        <f>SUM(AH12:AK13)</f>
        <v>1008000</v>
      </c>
      <c r="H12" s="303"/>
      <c r="I12" s="303"/>
      <c r="J12" s="303"/>
      <c r="K12" s="306" t="s">
        <v>36</v>
      </c>
      <c r="L12" s="308" t="s">
        <v>105</v>
      </c>
      <c r="M12" s="308"/>
      <c r="N12" s="308"/>
      <c r="O12" s="308"/>
      <c r="P12" s="308"/>
      <c r="Q12" s="308"/>
      <c r="R12" s="308"/>
      <c r="S12" s="308"/>
      <c r="T12" s="308"/>
      <c r="U12" s="308"/>
      <c r="V12" s="308"/>
      <c r="W12" s="308"/>
      <c r="X12" s="308"/>
      <c r="Y12" s="308"/>
      <c r="Z12" s="308"/>
      <c r="AA12" s="308"/>
      <c r="AB12" s="308"/>
      <c r="AC12" s="308"/>
      <c r="AD12" s="308"/>
      <c r="AE12" s="308"/>
      <c r="AF12" s="308"/>
      <c r="AG12" s="308"/>
      <c r="AH12" s="309">
        <v>1008000</v>
      </c>
      <c r="AI12" s="309"/>
      <c r="AJ12" s="309"/>
      <c r="AK12" s="310"/>
      <c r="AL12" s="264">
        <f>SUM(BM12:BP13)</f>
        <v>0</v>
      </c>
      <c r="AM12" s="265"/>
      <c r="AN12" s="265"/>
      <c r="AO12" s="265"/>
      <c r="AP12" s="257" t="s">
        <v>36</v>
      </c>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9"/>
      <c r="BN12" s="259"/>
      <c r="BO12" s="259"/>
      <c r="BP12" s="260"/>
    </row>
    <row r="13" spans="1:68" ht="20.399999999999999" customHeight="1">
      <c r="A13" s="270"/>
      <c r="B13" s="271"/>
      <c r="C13" s="271"/>
      <c r="D13" s="271"/>
      <c r="E13" s="271"/>
      <c r="F13" s="272"/>
      <c r="G13" s="304"/>
      <c r="H13" s="305"/>
      <c r="I13" s="305"/>
      <c r="J13" s="305"/>
      <c r="K13" s="307"/>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9"/>
      <c r="AI13" s="319"/>
      <c r="AJ13" s="319"/>
      <c r="AK13" s="320"/>
      <c r="AL13" s="236"/>
      <c r="AM13" s="237"/>
      <c r="AN13" s="237"/>
      <c r="AO13" s="237"/>
      <c r="AP13" s="239"/>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4"/>
      <c r="BN13" s="214"/>
      <c r="BO13" s="214"/>
      <c r="BP13" s="215"/>
    </row>
    <row r="14" spans="1:68" ht="20.399999999999999" customHeight="1">
      <c r="A14" s="275" t="s">
        <v>72</v>
      </c>
      <c r="B14" s="276"/>
      <c r="C14" s="276"/>
      <c r="D14" s="276"/>
      <c r="E14" s="276"/>
      <c r="F14" s="277"/>
      <c r="G14" s="302">
        <f>SUM(AH14:AK15)</f>
        <v>2930400</v>
      </c>
      <c r="H14" s="303"/>
      <c r="I14" s="303"/>
      <c r="J14" s="303"/>
      <c r="K14" s="306" t="s">
        <v>36</v>
      </c>
      <c r="L14" s="308" t="s">
        <v>106</v>
      </c>
      <c r="M14" s="308"/>
      <c r="N14" s="308"/>
      <c r="O14" s="308"/>
      <c r="P14" s="308"/>
      <c r="Q14" s="308"/>
      <c r="R14" s="308"/>
      <c r="S14" s="308"/>
      <c r="T14" s="308"/>
      <c r="U14" s="308"/>
      <c r="V14" s="308"/>
      <c r="W14" s="308"/>
      <c r="X14" s="308"/>
      <c r="Y14" s="308"/>
      <c r="Z14" s="308"/>
      <c r="AA14" s="308"/>
      <c r="AB14" s="308"/>
      <c r="AC14" s="308"/>
      <c r="AD14" s="308"/>
      <c r="AE14" s="308"/>
      <c r="AF14" s="308"/>
      <c r="AG14" s="308"/>
      <c r="AH14" s="309">
        <v>2930400</v>
      </c>
      <c r="AI14" s="309"/>
      <c r="AJ14" s="309"/>
      <c r="AK14" s="310"/>
      <c r="AL14" s="234">
        <f>SUM(BM14:BP15)</f>
        <v>0</v>
      </c>
      <c r="AM14" s="235"/>
      <c r="AN14" s="235"/>
      <c r="AO14" s="235"/>
      <c r="AP14" s="238" t="s">
        <v>36</v>
      </c>
      <c r="AQ14" s="231"/>
      <c r="AR14" s="231"/>
      <c r="AS14" s="231"/>
      <c r="AT14" s="231"/>
      <c r="AU14" s="231"/>
      <c r="AV14" s="231"/>
      <c r="AW14" s="231"/>
      <c r="AX14" s="231"/>
      <c r="AY14" s="231"/>
      <c r="AZ14" s="231"/>
      <c r="BA14" s="231"/>
      <c r="BB14" s="231"/>
      <c r="BC14" s="231"/>
      <c r="BD14" s="231"/>
      <c r="BE14" s="231"/>
      <c r="BF14" s="231"/>
      <c r="BG14" s="231"/>
      <c r="BH14" s="231"/>
      <c r="BI14" s="231"/>
      <c r="BJ14" s="231"/>
      <c r="BK14" s="231"/>
      <c r="BL14" s="231"/>
      <c r="BM14" s="232"/>
      <c r="BN14" s="232"/>
      <c r="BO14" s="232"/>
      <c r="BP14" s="233"/>
    </row>
    <row r="15" spans="1:68" ht="20.399999999999999" customHeight="1">
      <c r="A15" s="270"/>
      <c r="B15" s="271"/>
      <c r="C15" s="271"/>
      <c r="D15" s="271"/>
      <c r="E15" s="271"/>
      <c r="F15" s="272"/>
      <c r="G15" s="304"/>
      <c r="H15" s="305"/>
      <c r="I15" s="305"/>
      <c r="J15" s="305"/>
      <c r="K15" s="307"/>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9"/>
      <c r="AI15" s="319"/>
      <c r="AJ15" s="319"/>
      <c r="AK15" s="320"/>
      <c r="AL15" s="236"/>
      <c r="AM15" s="237"/>
      <c r="AN15" s="237"/>
      <c r="AO15" s="237"/>
      <c r="AP15" s="239"/>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4"/>
      <c r="BN15" s="214"/>
      <c r="BO15" s="214"/>
      <c r="BP15" s="215"/>
    </row>
    <row r="16" spans="1:68" ht="20.399999999999999" customHeight="1">
      <c r="A16" s="275" t="s">
        <v>55</v>
      </c>
      <c r="B16" s="276"/>
      <c r="C16" s="276"/>
      <c r="D16" s="276"/>
      <c r="E16" s="276"/>
      <c r="F16" s="277"/>
      <c r="G16" s="235">
        <f>SUM(AH16:AK17)</f>
        <v>0</v>
      </c>
      <c r="H16" s="235"/>
      <c r="I16" s="235"/>
      <c r="J16" s="235"/>
      <c r="K16" s="238" t="s">
        <v>36</v>
      </c>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2"/>
      <c r="AI16" s="232"/>
      <c r="AJ16" s="232"/>
      <c r="AK16" s="233"/>
      <c r="AL16" s="234">
        <f>SUM(BM16:BP17)</f>
        <v>0</v>
      </c>
      <c r="AM16" s="235"/>
      <c r="AN16" s="235"/>
      <c r="AO16" s="235"/>
      <c r="AP16" s="238" t="s">
        <v>36</v>
      </c>
      <c r="AQ16" s="231"/>
      <c r="AR16" s="231"/>
      <c r="AS16" s="231"/>
      <c r="AT16" s="231"/>
      <c r="AU16" s="231"/>
      <c r="AV16" s="231"/>
      <c r="AW16" s="231"/>
      <c r="AX16" s="231"/>
      <c r="AY16" s="231"/>
      <c r="AZ16" s="231"/>
      <c r="BA16" s="231"/>
      <c r="BB16" s="231"/>
      <c r="BC16" s="231"/>
      <c r="BD16" s="231"/>
      <c r="BE16" s="231"/>
      <c r="BF16" s="231"/>
      <c r="BG16" s="231"/>
      <c r="BH16" s="231"/>
      <c r="BI16" s="231"/>
      <c r="BJ16" s="231"/>
      <c r="BK16" s="231"/>
      <c r="BL16" s="231"/>
      <c r="BM16" s="232"/>
      <c r="BN16" s="232"/>
      <c r="BO16" s="232"/>
      <c r="BP16" s="233"/>
    </row>
    <row r="17" spans="1:68" ht="20.399999999999999" customHeight="1">
      <c r="A17" s="270"/>
      <c r="B17" s="271"/>
      <c r="C17" s="271"/>
      <c r="D17" s="271"/>
      <c r="E17" s="271"/>
      <c r="F17" s="272"/>
      <c r="G17" s="237"/>
      <c r="H17" s="237"/>
      <c r="I17" s="237"/>
      <c r="J17" s="237"/>
      <c r="K17" s="239"/>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4"/>
      <c r="AI17" s="214"/>
      <c r="AJ17" s="214"/>
      <c r="AK17" s="215"/>
      <c r="AL17" s="236"/>
      <c r="AM17" s="237"/>
      <c r="AN17" s="237"/>
      <c r="AO17" s="237"/>
      <c r="AP17" s="239"/>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4"/>
      <c r="BN17" s="214"/>
      <c r="BO17" s="214"/>
      <c r="BP17" s="215"/>
    </row>
    <row r="18" spans="1:68" ht="20.399999999999999" customHeight="1">
      <c r="A18" s="267" t="s">
        <v>56</v>
      </c>
      <c r="B18" s="268"/>
      <c r="C18" s="268"/>
      <c r="D18" s="268"/>
      <c r="E18" s="268"/>
      <c r="F18" s="269"/>
      <c r="G18" s="321">
        <f>SUM(AH18:AK19)</f>
        <v>60000</v>
      </c>
      <c r="H18" s="322"/>
      <c r="I18" s="322"/>
      <c r="J18" s="322"/>
      <c r="K18" s="323" t="s">
        <v>36</v>
      </c>
      <c r="L18" s="324" t="s">
        <v>67</v>
      </c>
      <c r="M18" s="324"/>
      <c r="N18" s="324"/>
      <c r="O18" s="324"/>
      <c r="P18" s="324"/>
      <c r="Q18" s="324"/>
      <c r="R18" s="324"/>
      <c r="S18" s="324"/>
      <c r="T18" s="324"/>
      <c r="U18" s="324"/>
      <c r="V18" s="324"/>
      <c r="W18" s="324"/>
      <c r="X18" s="324"/>
      <c r="Y18" s="324"/>
      <c r="Z18" s="324"/>
      <c r="AA18" s="324"/>
      <c r="AB18" s="324"/>
      <c r="AC18" s="324"/>
      <c r="AD18" s="324"/>
      <c r="AE18" s="324"/>
      <c r="AF18" s="324"/>
      <c r="AG18" s="324"/>
      <c r="AH18" s="325">
        <v>60000</v>
      </c>
      <c r="AI18" s="325"/>
      <c r="AJ18" s="325"/>
      <c r="AK18" s="326"/>
      <c r="AL18" s="264">
        <f>SUM(BM18:BP19)</f>
        <v>0</v>
      </c>
      <c r="AM18" s="265"/>
      <c r="AN18" s="265"/>
      <c r="AO18" s="265"/>
      <c r="AP18" s="257" t="s">
        <v>36</v>
      </c>
      <c r="AQ18" s="258"/>
      <c r="AR18" s="258"/>
      <c r="AS18" s="258"/>
      <c r="AT18" s="258"/>
      <c r="AU18" s="258"/>
      <c r="AV18" s="258"/>
      <c r="AW18" s="258"/>
      <c r="AX18" s="258"/>
      <c r="AY18" s="258"/>
      <c r="AZ18" s="258"/>
      <c r="BA18" s="258"/>
      <c r="BB18" s="258"/>
      <c r="BC18" s="258"/>
      <c r="BD18" s="258"/>
      <c r="BE18" s="258"/>
      <c r="BF18" s="258"/>
      <c r="BG18" s="258"/>
      <c r="BH18" s="258"/>
      <c r="BI18" s="258"/>
      <c r="BJ18" s="258"/>
      <c r="BK18" s="258"/>
      <c r="BL18" s="258"/>
      <c r="BM18" s="259"/>
      <c r="BN18" s="259"/>
      <c r="BO18" s="259"/>
      <c r="BP18" s="260"/>
    </row>
    <row r="19" spans="1:68" ht="20.399999999999999" customHeight="1">
      <c r="A19" s="270"/>
      <c r="B19" s="271"/>
      <c r="C19" s="271"/>
      <c r="D19" s="271"/>
      <c r="E19" s="271"/>
      <c r="F19" s="272"/>
      <c r="G19" s="304"/>
      <c r="H19" s="305"/>
      <c r="I19" s="305"/>
      <c r="J19" s="305"/>
      <c r="K19" s="307"/>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9"/>
      <c r="AI19" s="319"/>
      <c r="AJ19" s="319"/>
      <c r="AK19" s="320"/>
      <c r="AL19" s="236"/>
      <c r="AM19" s="237"/>
      <c r="AN19" s="237"/>
      <c r="AO19" s="237"/>
      <c r="AP19" s="239"/>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4"/>
      <c r="BN19" s="214"/>
      <c r="BO19" s="214"/>
      <c r="BP19" s="215"/>
    </row>
    <row r="20" spans="1:68" ht="20.399999999999999" customHeight="1">
      <c r="A20" s="275" t="s">
        <v>57</v>
      </c>
      <c r="B20" s="276"/>
      <c r="C20" s="276"/>
      <c r="D20" s="276"/>
      <c r="E20" s="276"/>
      <c r="F20" s="277"/>
      <c r="G20" s="302">
        <f>SUM(AH20:AK21)</f>
        <v>25000</v>
      </c>
      <c r="H20" s="303"/>
      <c r="I20" s="303"/>
      <c r="J20" s="303"/>
      <c r="K20" s="306" t="s">
        <v>36</v>
      </c>
      <c r="L20" s="308" t="s">
        <v>68</v>
      </c>
      <c r="M20" s="308"/>
      <c r="N20" s="308"/>
      <c r="O20" s="308"/>
      <c r="P20" s="308"/>
      <c r="Q20" s="308"/>
      <c r="R20" s="308"/>
      <c r="S20" s="308"/>
      <c r="T20" s="308"/>
      <c r="U20" s="308"/>
      <c r="V20" s="308"/>
      <c r="W20" s="308"/>
      <c r="X20" s="308"/>
      <c r="Y20" s="308"/>
      <c r="Z20" s="308"/>
      <c r="AA20" s="308"/>
      <c r="AB20" s="308"/>
      <c r="AC20" s="308"/>
      <c r="AD20" s="308"/>
      <c r="AE20" s="308"/>
      <c r="AF20" s="308"/>
      <c r="AG20" s="308"/>
      <c r="AH20" s="309">
        <v>25000</v>
      </c>
      <c r="AI20" s="309"/>
      <c r="AJ20" s="309"/>
      <c r="AK20" s="310"/>
      <c r="AL20" s="234">
        <f>SUM(BM20:BP21)</f>
        <v>0</v>
      </c>
      <c r="AM20" s="235"/>
      <c r="AN20" s="235"/>
      <c r="AO20" s="235"/>
      <c r="AP20" s="238" t="s">
        <v>36</v>
      </c>
      <c r="AQ20" s="231"/>
      <c r="AR20" s="231"/>
      <c r="AS20" s="231"/>
      <c r="AT20" s="231"/>
      <c r="AU20" s="231"/>
      <c r="AV20" s="231"/>
      <c r="AW20" s="231"/>
      <c r="AX20" s="231"/>
      <c r="AY20" s="231"/>
      <c r="AZ20" s="231"/>
      <c r="BA20" s="231"/>
      <c r="BB20" s="231"/>
      <c r="BC20" s="231"/>
      <c r="BD20" s="231"/>
      <c r="BE20" s="231"/>
      <c r="BF20" s="231"/>
      <c r="BG20" s="231"/>
      <c r="BH20" s="231"/>
      <c r="BI20" s="231"/>
      <c r="BJ20" s="231"/>
      <c r="BK20" s="231"/>
      <c r="BL20" s="231"/>
      <c r="BM20" s="232"/>
      <c r="BN20" s="232"/>
      <c r="BO20" s="232"/>
      <c r="BP20" s="233"/>
    </row>
    <row r="21" spans="1:68" ht="20.399999999999999" customHeight="1">
      <c r="A21" s="270"/>
      <c r="B21" s="271"/>
      <c r="C21" s="271"/>
      <c r="D21" s="271"/>
      <c r="E21" s="271"/>
      <c r="F21" s="272"/>
      <c r="G21" s="304"/>
      <c r="H21" s="305"/>
      <c r="I21" s="305"/>
      <c r="J21" s="305"/>
      <c r="K21" s="30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19"/>
      <c r="AI21" s="319"/>
      <c r="AJ21" s="319"/>
      <c r="AK21" s="320"/>
      <c r="AL21" s="236"/>
      <c r="AM21" s="237"/>
      <c r="AN21" s="237"/>
      <c r="AO21" s="237"/>
      <c r="AP21" s="239"/>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4"/>
      <c r="BN21" s="214"/>
      <c r="BO21" s="214"/>
      <c r="BP21" s="215"/>
    </row>
    <row r="22" spans="1:68" ht="20.399999999999999" customHeight="1">
      <c r="A22" s="275" t="s">
        <v>58</v>
      </c>
      <c r="B22" s="276"/>
      <c r="C22" s="276"/>
      <c r="D22" s="276"/>
      <c r="E22" s="276"/>
      <c r="F22" s="277"/>
      <c r="G22" s="302">
        <f>SUM(AH22:AK23)</f>
        <v>460000</v>
      </c>
      <c r="H22" s="303"/>
      <c r="I22" s="303"/>
      <c r="J22" s="303"/>
      <c r="K22" s="306" t="s">
        <v>36</v>
      </c>
      <c r="L22" s="308" t="s">
        <v>69</v>
      </c>
      <c r="M22" s="308"/>
      <c r="N22" s="308"/>
      <c r="O22" s="308"/>
      <c r="P22" s="308"/>
      <c r="Q22" s="308"/>
      <c r="R22" s="308"/>
      <c r="S22" s="308"/>
      <c r="T22" s="308"/>
      <c r="U22" s="308"/>
      <c r="V22" s="308"/>
      <c r="W22" s="308"/>
      <c r="X22" s="308"/>
      <c r="Y22" s="308"/>
      <c r="Z22" s="308"/>
      <c r="AA22" s="308"/>
      <c r="AB22" s="308"/>
      <c r="AC22" s="308"/>
      <c r="AD22" s="308"/>
      <c r="AE22" s="308"/>
      <c r="AF22" s="308"/>
      <c r="AG22" s="308"/>
      <c r="AH22" s="309">
        <v>360000</v>
      </c>
      <c r="AI22" s="309"/>
      <c r="AJ22" s="309"/>
      <c r="AK22" s="310"/>
      <c r="AL22" s="234">
        <f>SUM(BM22:BP23)</f>
        <v>0</v>
      </c>
      <c r="AM22" s="235"/>
      <c r="AN22" s="235"/>
      <c r="AO22" s="235"/>
      <c r="AP22" s="238" t="s">
        <v>36</v>
      </c>
      <c r="AQ22" s="231"/>
      <c r="AR22" s="231"/>
      <c r="AS22" s="231"/>
      <c r="AT22" s="231"/>
      <c r="AU22" s="231"/>
      <c r="AV22" s="231"/>
      <c r="AW22" s="231"/>
      <c r="AX22" s="231"/>
      <c r="AY22" s="231"/>
      <c r="AZ22" s="231"/>
      <c r="BA22" s="231"/>
      <c r="BB22" s="231"/>
      <c r="BC22" s="231"/>
      <c r="BD22" s="231"/>
      <c r="BE22" s="231"/>
      <c r="BF22" s="231"/>
      <c r="BG22" s="231"/>
      <c r="BH22" s="231"/>
      <c r="BI22" s="231"/>
      <c r="BJ22" s="231"/>
      <c r="BK22" s="231"/>
      <c r="BL22" s="231"/>
      <c r="BM22" s="232"/>
      <c r="BN22" s="232"/>
      <c r="BO22" s="232"/>
      <c r="BP22" s="233"/>
    </row>
    <row r="23" spans="1:68" ht="20.399999999999999" customHeight="1">
      <c r="A23" s="270"/>
      <c r="B23" s="271"/>
      <c r="C23" s="271"/>
      <c r="D23" s="271"/>
      <c r="E23" s="271"/>
      <c r="F23" s="272"/>
      <c r="G23" s="304"/>
      <c r="H23" s="305"/>
      <c r="I23" s="305"/>
      <c r="J23" s="305"/>
      <c r="K23" s="307"/>
      <c r="L23" s="328" t="s">
        <v>70</v>
      </c>
      <c r="M23" s="328"/>
      <c r="N23" s="328"/>
      <c r="O23" s="328"/>
      <c r="P23" s="328"/>
      <c r="Q23" s="328"/>
      <c r="R23" s="328"/>
      <c r="S23" s="328"/>
      <c r="T23" s="328"/>
      <c r="U23" s="328"/>
      <c r="V23" s="328"/>
      <c r="W23" s="328"/>
      <c r="X23" s="328"/>
      <c r="Y23" s="328"/>
      <c r="Z23" s="328"/>
      <c r="AA23" s="328"/>
      <c r="AB23" s="328"/>
      <c r="AC23" s="328"/>
      <c r="AD23" s="328"/>
      <c r="AE23" s="328"/>
      <c r="AF23" s="328"/>
      <c r="AG23" s="328"/>
      <c r="AH23" s="329">
        <v>100000</v>
      </c>
      <c r="AI23" s="329"/>
      <c r="AJ23" s="329"/>
      <c r="AK23" s="330"/>
      <c r="AL23" s="236"/>
      <c r="AM23" s="237"/>
      <c r="AN23" s="237"/>
      <c r="AO23" s="237"/>
      <c r="AP23" s="239"/>
      <c r="AQ23" s="213"/>
      <c r="AR23" s="213"/>
      <c r="AS23" s="213"/>
      <c r="AT23" s="213"/>
      <c r="AU23" s="213"/>
      <c r="AV23" s="213"/>
      <c r="AW23" s="213"/>
      <c r="AX23" s="213"/>
      <c r="AY23" s="213"/>
      <c r="AZ23" s="213"/>
      <c r="BA23" s="213"/>
      <c r="BB23" s="213"/>
      <c r="BC23" s="213"/>
      <c r="BD23" s="213"/>
      <c r="BE23" s="213"/>
      <c r="BF23" s="213"/>
      <c r="BG23" s="213"/>
      <c r="BH23" s="213"/>
      <c r="BI23" s="213"/>
      <c r="BJ23" s="213"/>
      <c r="BK23" s="213"/>
      <c r="BL23" s="213"/>
      <c r="BM23" s="214"/>
      <c r="BN23" s="214"/>
      <c r="BO23" s="214"/>
      <c r="BP23" s="215"/>
    </row>
    <row r="24" spans="1:68" ht="20.399999999999999" customHeight="1">
      <c r="A24" s="275" t="s">
        <v>59</v>
      </c>
      <c r="B24" s="276"/>
      <c r="C24" s="276"/>
      <c r="D24" s="276"/>
      <c r="E24" s="276"/>
      <c r="F24" s="277"/>
      <c r="G24" s="235">
        <f>SUM(AH24:AK25)</f>
        <v>0</v>
      </c>
      <c r="H24" s="235"/>
      <c r="I24" s="235"/>
      <c r="J24" s="235"/>
      <c r="K24" s="238" t="s">
        <v>36</v>
      </c>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2"/>
      <c r="AI24" s="232"/>
      <c r="AJ24" s="232"/>
      <c r="AK24" s="233"/>
      <c r="AL24" s="234">
        <f>SUM(BM24:BP25)</f>
        <v>0</v>
      </c>
      <c r="AM24" s="235"/>
      <c r="AN24" s="235"/>
      <c r="AO24" s="235"/>
      <c r="AP24" s="238" t="s">
        <v>36</v>
      </c>
      <c r="AQ24" s="231"/>
      <c r="AR24" s="231"/>
      <c r="AS24" s="231"/>
      <c r="AT24" s="231"/>
      <c r="AU24" s="231"/>
      <c r="AV24" s="231"/>
      <c r="AW24" s="231"/>
      <c r="AX24" s="231"/>
      <c r="AY24" s="231"/>
      <c r="AZ24" s="231"/>
      <c r="BA24" s="231"/>
      <c r="BB24" s="231"/>
      <c r="BC24" s="231"/>
      <c r="BD24" s="231"/>
      <c r="BE24" s="231"/>
      <c r="BF24" s="231"/>
      <c r="BG24" s="231"/>
      <c r="BH24" s="231"/>
      <c r="BI24" s="231"/>
      <c r="BJ24" s="231"/>
      <c r="BK24" s="231"/>
      <c r="BL24" s="231"/>
      <c r="BM24" s="232"/>
      <c r="BN24" s="232"/>
      <c r="BO24" s="232"/>
      <c r="BP24" s="233"/>
    </row>
    <row r="25" spans="1:68" ht="20.399999999999999" customHeight="1">
      <c r="A25" s="270"/>
      <c r="B25" s="271"/>
      <c r="C25" s="271"/>
      <c r="D25" s="271"/>
      <c r="E25" s="271"/>
      <c r="F25" s="272"/>
      <c r="G25" s="237"/>
      <c r="H25" s="237"/>
      <c r="I25" s="237"/>
      <c r="J25" s="237"/>
      <c r="K25" s="239"/>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4"/>
      <c r="AI25" s="214"/>
      <c r="AJ25" s="214"/>
      <c r="AK25" s="215"/>
      <c r="AL25" s="236"/>
      <c r="AM25" s="237"/>
      <c r="AN25" s="237"/>
      <c r="AO25" s="237"/>
      <c r="AP25" s="239"/>
      <c r="AQ25" s="213"/>
      <c r="AR25" s="213"/>
      <c r="AS25" s="213"/>
      <c r="AT25" s="213"/>
      <c r="AU25" s="213"/>
      <c r="AV25" s="213"/>
      <c r="AW25" s="213"/>
      <c r="AX25" s="213"/>
      <c r="AY25" s="213"/>
      <c r="AZ25" s="213"/>
      <c r="BA25" s="213"/>
      <c r="BB25" s="213"/>
      <c r="BC25" s="213"/>
      <c r="BD25" s="213"/>
      <c r="BE25" s="213"/>
      <c r="BF25" s="213"/>
      <c r="BG25" s="213"/>
      <c r="BH25" s="213"/>
      <c r="BI25" s="213"/>
      <c r="BJ25" s="213"/>
      <c r="BK25" s="213"/>
      <c r="BL25" s="213"/>
      <c r="BM25" s="214"/>
      <c r="BN25" s="214"/>
      <c r="BO25" s="214"/>
      <c r="BP25" s="215"/>
    </row>
    <row r="26" spans="1:68" ht="20.399999999999999" customHeight="1">
      <c r="A26" s="275" t="s">
        <v>60</v>
      </c>
      <c r="B26" s="276"/>
      <c r="C26" s="276"/>
      <c r="D26" s="276"/>
      <c r="E26" s="276"/>
      <c r="F26" s="277"/>
      <c r="G26" s="235">
        <f>SUM(AH26:AK27)</f>
        <v>0</v>
      </c>
      <c r="H26" s="235"/>
      <c r="I26" s="235"/>
      <c r="J26" s="235"/>
      <c r="K26" s="238" t="s">
        <v>36</v>
      </c>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2"/>
      <c r="AI26" s="232"/>
      <c r="AJ26" s="232"/>
      <c r="AK26" s="233"/>
      <c r="AL26" s="234">
        <f>SUM(BM26:BP27)</f>
        <v>0</v>
      </c>
      <c r="AM26" s="235"/>
      <c r="AN26" s="235"/>
      <c r="AO26" s="235"/>
      <c r="AP26" s="238" t="s">
        <v>36</v>
      </c>
      <c r="AQ26" s="231"/>
      <c r="AR26" s="231"/>
      <c r="AS26" s="231"/>
      <c r="AT26" s="231"/>
      <c r="AU26" s="231"/>
      <c r="AV26" s="231"/>
      <c r="AW26" s="231"/>
      <c r="AX26" s="231"/>
      <c r="AY26" s="231"/>
      <c r="AZ26" s="231"/>
      <c r="BA26" s="231"/>
      <c r="BB26" s="231"/>
      <c r="BC26" s="231"/>
      <c r="BD26" s="231"/>
      <c r="BE26" s="231"/>
      <c r="BF26" s="231"/>
      <c r="BG26" s="231"/>
      <c r="BH26" s="231"/>
      <c r="BI26" s="231"/>
      <c r="BJ26" s="231"/>
      <c r="BK26" s="231"/>
      <c r="BL26" s="231"/>
      <c r="BM26" s="232"/>
      <c r="BN26" s="232"/>
      <c r="BO26" s="232"/>
      <c r="BP26" s="233"/>
    </row>
    <row r="27" spans="1:68" ht="20.399999999999999" customHeight="1">
      <c r="A27" s="270"/>
      <c r="B27" s="271"/>
      <c r="C27" s="271"/>
      <c r="D27" s="271"/>
      <c r="E27" s="271"/>
      <c r="F27" s="272"/>
      <c r="G27" s="237"/>
      <c r="H27" s="237"/>
      <c r="I27" s="237"/>
      <c r="J27" s="237"/>
      <c r="K27" s="239"/>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4"/>
      <c r="AI27" s="214"/>
      <c r="AJ27" s="214"/>
      <c r="AK27" s="215"/>
      <c r="AL27" s="236"/>
      <c r="AM27" s="237"/>
      <c r="AN27" s="237"/>
      <c r="AO27" s="237"/>
      <c r="AP27" s="239"/>
      <c r="AQ27" s="213"/>
      <c r="AR27" s="213"/>
      <c r="AS27" s="213"/>
      <c r="AT27" s="213"/>
      <c r="AU27" s="213"/>
      <c r="AV27" s="213"/>
      <c r="AW27" s="213"/>
      <c r="AX27" s="213"/>
      <c r="AY27" s="213"/>
      <c r="AZ27" s="213"/>
      <c r="BA27" s="213"/>
      <c r="BB27" s="213"/>
      <c r="BC27" s="213"/>
      <c r="BD27" s="213"/>
      <c r="BE27" s="213"/>
      <c r="BF27" s="213"/>
      <c r="BG27" s="213"/>
      <c r="BH27" s="213"/>
      <c r="BI27" s="213"/>
      <c r="BJ27" s="213"/>
      <c r="BK27" s="213"/>
      <c r="BL27" s="213"/>
      <c r="BM27" s="214"/>
      <c r="BN27" s="214"/>
      <c r="BO27" s="214"/>
      <c r="BP27" s="215"/>
    </row>
    <row r="28" spans="1:68" ht="20.399999999999999" customHeight="1">
      <c r="A28" s="275" t="s">
        <v>61</v>
      </c>
      <c r="B28" s="276"/>
      <c r="C28" s="276"/>
      <c r="D28" s="276"/>
      <c r="E28" s="276"/>
      <c r="F28" s="277"/>
      <c r="G28" s="235">
        <f>SUM(AH28:AK29)</f>
        <v>0</v>
      </c>
      <c r="H28" s="235"/>
      <c r="I28" s="235"/>
      <c r="J28" s="235"/>
      <c r="K28" s="238" t="s">
        <v>36</v>
      </c>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2"/>
      <c r="AI28" s="232"/>
      <c r="AJ28" s="232"/>
      <c r="AK28" s="233"/>
      <c r="AL28" s="234">
        <f>SUM(BM28:BP29)</f>
        <v>0</v>
      </c>
      <c r="AM28" s="235"/>
      <c r="AN28" s="235"/>
      <c r="AO28" s="235"/>
      <c r="AP28" s="238" t="s">
        <v>36</v>
      </c>
      <c r="AQ28" s="231"/>
      <c r="AR28" s="231"/>
      <c r="AS28" s="231"/>
      <c r="AT28" s="231"/>
      <c r="AU28" s="231"/>
      <c r="AV28" s="231"/>
      <c r="AW28" s="231"/>
      <c r="AX28" s="231"/>
      <c r="AY28" s="231"/>
      <c r="AZ28" s="231"/>
      <c r="BA28" s="231"/>
      <c r="BB28" s="231"/>
      <c r="BC28" s="231"/>
      <c r="BD28" s="231"/>
      <c r="BE28" s="231"/>
      <c r="BF28" s="231"/>
      <c r="BG28" s="231"/>
      <c r="BH28" s="231"/>
      <c r="BI28" s="231"/>
      <c r="BJ28" s="231"/>
      <c r="BK28" s="231"/>
      <c r="BL28" s="231"/>
      <c r="BM28" s="232"/>
      <c r="BN28" s="232"/>
      <c r="BO28" s="232"/>
      <c r="BP28" s="233"/>
    </row>
    <row r="29" spans="1:68" ht="20.399999999999999" customHeight="1">
      <c r="A29" s="270"/>
      <c r="B29" s="271"/>
      <c r="C29" s="271"/>
      <c r="D29" s="271"/>
      <c r="E29" s="271"/>
      <c r="F29" s="272"/>
      <c r="G29" s="237"/>
      <c r="H29" s="237"/>
      <c r="I29" s="237"/>
      <c r="J29" s="237"/>
      <c r="K29" s="239"/>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4"/>
      <c r="AI29" s="214"/>
      <c r="AJ29" s="214"/>
      <c r="AK29" s="215"/>
      <c r="AL29" s="236"/>
      <c r="AM29" s="237"/>
      <c r="AN29" s="237"/>
      <c r="AO29" s="237"/>
      <c r="AP29" s="239"/>
      <c r="AQ29" s="213"/>
      <c r="AR29" s="213"/>
      <c r="AS29" s="213"/>
      <c r="AT29" s="213"/>
      <c r="AU29" s="213"/>
      <c r="AV29" s="213"/>
      <c r="AW29" s="213"/>
      <c r="AX29" s="213"/>
      <c r="AY29" s="213"/>
      <c r="AZ29" s="213"/>
      <c r="BA29" s="213"/>
      <c r="BB29" s="213"/>
      <c r="BC29" s="213"/>
      <c r="BD29" s="213"/>
      <c r="BE29" s="213"/>
      <c r="BF29" s="213"/>
      <c r="BG29" s="213"/>
      <c r="BH29" s="213"/>
      <c r="BI29" s="213"/>
      <c r="BJ29" s="213"/>
      <c r="BK29" s="213"/>
      <c r="BL29" s="213"/>
      <c r="BM29" s="214"/>
      <c r="BN29" s="214"/>
      <c r="BO29" s="214"/>
      <c r="BP29" s="215"/>
    </row>
    <row r="30" spans="1:68" ht="20.399999999999999" customHeight="1">
      <c r="A30" s="275" t="s">
        <v>62</v>
      </c>
      <c r="B30" s="276"/>
      <c r="C30" s="276"/>
      <c r="D30" s="276"/>
      <c r="E30" s="276"/>
      <c r="F30" s="277"/>
      <c r="G30" s="235">
        <f>SUM(AH30:AK31)</f>
        <v>0</v>
      </c>
      <c r="H30" s="235"/>
      <c r="I30" s="235"/>
      <c r="J30" s="235"/>
      <c r="K30" s="238" t="s">
        <v>36</v>
      </c>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2"/>
      <c r="AI30" s="232"/>
      <c r="AJ30" s="232"/>
      <c r="AK30" s="233"/>
      <c r="AL30" s="234">
        <f>SUM(BM30:BP31)</f>
        <v>0</v>
      </c>
      <c r="AM30" s="235"/>
      <c r="AN30" s="235"/>
      <c r="AO30" s="235"/>
      <c r="AP30" s="238" t="s">
        <v>36</v>
      </c>
      <c r="AQ30" s="231"/>
      <c r="AR30" s="231"/>
      <c r="AS30" s="231"/>
      <c r="AT30" s="231"/>
      <c r="AU30" s="231"/>
      <c r="AV30" s="231"/>
      <c r="AW30" s="231"/>
      <c r="AX30" s="231"/>
      <c r="AY30" s="231"/>
      <c r="AZ30" s="231"/>
      <c r="BA30" s="231"/>
      <c r="BB30" s="231"/>
      <c r="BC30" s="231"/>
      <c r="BD30" s="231"/>
      <c r="BE30" s="231"/>
      <c r="BF30" s="231"/>
      <c r="BG30" s="231"/>
      <c r="BH30" s="231"/>
      <c r="BI30" s="231"/>
      <c r="BJ30" s="231"/>
      <c r="BK30" s="231"/>
      <c r="BL30" s="231"/>
      <c r="BM30" s="232"/>
      <c r="BN30" s="232"/>
      <c r="BO30" s="232"/>
      <c r="BP30" s="233"/>
    </row>
    <row r="31" spans="1:68" ht="20.399999999999999" customHeight="1">
      <c r="A31" s="270"/>
      <c r="B31" s="271"/>
      <c r="C31" s="271"/>
      <c r="D31" s="271"/>
      <c r="E31" s="271"/>
      <c r="F31" s="272"/>
      <c r="G31" s="237"/>
      <c r="H31" s="237"/>
      <c r="I31" s="237"/>
      <c r="J31" s="237"/>
      <c r="K31" s="239"/>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4"/>
      <c r="AI31" s="214"/>
      <c r="AJ31" s="214"/>
      <c r="AK31" s="215"/>
      <c r="AL31" s="236"/>
      <c r="AM31" s="237"/>
      <c r="AN31" s="237"/>
      <c r="AO31" s="237"/>
      <c r="AP31" s="239"/>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4"/>
      <c r="BN31" s="214"/>
      <c r="BO31" s="214"/>
      <c r="BP31" s="215"/>
    </row>
    <row r="32" spans="1:68" ht="20.399999999999999" customHeight="1">
      <c r="A32" s="275" t="s">
        <v>63</v>
      </c>
      <c r="B32" s="276"/>
      <c r="C32" s="276"/>
      <c r="D32" s="276"/>
      <c r="E32" s="276"/>
      <c r="F32" s="277"/>
      <c r="G32" s="235">
        <f>SUM(AH32:AK33)</f>
        <v>0</v>
      </c>
      <c r="H32" s="235"/>
      <c r="I32" s="235"/>
      <c r="J32" s="235"/>
      <c r="K32" s="238" t="s">
        <v>36</v>
      </c>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2"/>
      <c r="AI32" s="232"/>
      <c r="AJ32" s="232"/>
      <c r="AK32" s="233"/>
      <c r="AL32" s="234">
        <f>SUM(BM32:BP33)</f>
        <v>0</v>
      </c>
      <c r="AM32" s="235"/>
      <c r="AN32" s="235"/>
      <c r="AO32" s="235"/>
      <c r="AP32" s="238" t="s">
        <v>36</v>
      </c>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2"/>
      <c r="BN32" s="232"/>
      <c r="BO32" s="232"/>
      <c r="BP32" s="233"/>
    </row>
    <row r="33" spans="1:68" ht="20.399999999999999" customHeight="1">
      <c r="A33" s="270"/>
      <c r="B33" s="271"/>
      <c r="C33" s="271"/>
      <c r="D33" s="271"/>
      <c r="E33" s="271"/>
      <c r="F33" s="272"/>
      <c r="G33" s="237"/>
      <c r="H33" s="237"/>
      <c r="I33" s="237"/>
      <c r="J33" s="237"/>
      <c r="K33" s="239"/>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4"/>
      <c r="AI33" s="214"/>
      <c r="AJ33" s="214"/>
      <c r="AK33" s="215"/>
      <c r="AL33" s="236"/>
      <c r="AM33" s="237"/>
      <c r="AN33" s="237"/>
      <c r="AO33" s="237"/>
      <c r="AP33" s="239"/>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4"/>
      <c r="BN33" s="214"/>
      <c r="BO33" s="214"/>
      <c r="BP33" s="215"/>
    </row>
    <row r="34" spans="1:68" ht="20.399999999999999" customHeight="1">
      <c r="A34" s="275" t="s">
        <v>64</v>
      </c>
      <c r="B34" s="276"/>
      <c r="C34" s="276"/>
      <c r="D34" s="276"/>
      <c r="E34" s="276"/>
      <c r="F34" s="277"/>
      <c r="G34" s="235">
        <f>SUM(AH34:AK35)</f>
        <v>0</v>
      </c>
      <c r="H34" s="235"/>
      <c r="I34" s="235"/>
      <c r="J34" s="235"/>
      <c r="K34" s="238" t="s">
        <v>36</v>
      </c>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2"/>
      <c r="AI34" s="232"/>
      <c r="AJ34" s="232"/>
      <c r="AK34" s="233"/>
      <c r="AL34" s="234">
        <f>SUM(BM34:BP35)</f>
        <v>0</v>
      </c>
      <c r="AM34" s="235"/>
      <c r="AN34" s="235"/>
      <c r="AO34" s="235"/>
      <c r="AP34" s="238" t="s">
        <v>36</v>
      </c>
      <c r="AQ34" s="231"/>
      <c r="AR34" s="231"/>
      <c r="AS34" s="231"/>
      <c r="AT34" s="231"/>
      <c r="AU34" s="231"/>
      <c r="AV34" s="231"/>
      <c r="AW34" s="231"/>
      <c r="AX34" s="231"/>
      <c r="AY34" s="231"/>
      <c r="AZ34" s="231"/>
      <c r="BA34" s="231"/>
      <c r="BB34" s="231"/>
      <c r="BC34" s="231"/>
      <c r="BD34" s="231"/>
      <c r="BE34" s="231"/>
      <c r="BF34" s="231"/>
      <c r="BG34" s="231"/>
      <c r="BH34" s="231"/>
      <c r="BI34" s="231"/>
      <c r="BJ34" s="231"/>
      <c r="BK34" s="231"/>
      <c r="BL34" s="231"/>
      <c r="BM34" s="232"/>
      <c r="BN34" s="232"/>
      <c r="BO34" s="232"/>
      <c r="BP34" s="233"/>
    </row>
    <row r="35" spans="1:68" ht="20.399999999999999" customHeight="1" thickBot="1">
      <c r="A35" s="278"/>
      <c r="B35" s="279"/>
      <c r="C35" s="279"/>
      <c r="D35" s="279"/>
      <c r="E35" s="279"/>
      <c r="F35" s="280"/>
      <c r="G35" s="247"/>
      <c r="H35" s="247"/>
      <c r="I35" s="247"/>
      <c r="J35" s="247"/>
      <c r="K35" s="248"/>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1"/>
      <c r="AI35" s="211"/>
      <c r="AJ35" s="211"/>
      <c r="AK35" s="212"/>
      <c r="AL35" s="246"/>
      <c r="AM35" s="247"/>
      <c r="AN35" s="247"/>
      <c r="AO35" s="247"/>
      <c r="AP35" s="248"/>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1"/>
      <c r="BN35" s="211"/>
      <c r="BO35" s="211"/>
      <c r="BP35" s="212"/>
    </row>
    <row r="36" spans="1:68" ht="20.399999999999999" customHeight="1" thickTop="1">
      <c r="A36" s="273" t="s">
        <v>74</v>
      </c>
      <c r="B36" s="273"/>
      <c r="C36" s="273"/>
      <c r="D36" s="273"/>
      <c r="E36" s="273"/>
      <c r="F36" s="273"/>
      <c r="G36" s="331">
        <f>SUM(G12:J35)</f>
        <v>4483400</v>
      </c>
      <c r="H36" s="332"/>
      <c r="I36" s="332"/>
      <c r="J36" s="333"/>
      <c r="K36" s="255" t="s">
        <v>36</v>
      </c>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3"/>
      <c r="AL36" s="249">
        <f>SUM(AL12:AO35)</f>
        <v>0</v>
      </c>
      <c r="AM36" s="250"/>
      <c r="AN36" s="250"/>
      <c r="AO36" s="251"/>
      <c r="AP36" s="255" t="s">
        <v>36</v>
      </c>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3"/>
    </row>
    <row r="37" spans="1:68" ht="20.399999999999999" customHeight="1">
      <c r="A37" s="274"/>
      <c r="B37" s="274"/>
      <c r="C37" s="274"/>
      <c r="D37" s="274"/>
      <c r="E37" s="274"/>
      <c r="F37" s="274"/>
      <c r="G37" s="334"/>
      <c r="H37" s="335"/>
      <c r="I37" s="335"/>
      <c r="J37" s="336"/>
      <c r="K37" s="256"/>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5"/>
      <c r="AL37" s="252"/>
      <c r="AM37" s="253"/>
      <c r="AN37" s="253"/>
      <c r="AO37" s="254"/>
      <c r="AP37" s="256"/>
      <c r="AQ37" s="244"/>
      <c r="AR37" s="244"/>
      <c r="AS37" s="244"/>
      <c r="AT37" s="244"/>
      <c r="AU37" s="244"/>
      <c r="AV37" s="244"/>
      <c r="AW37" s="244"/>
      <c r="AX37" s="244"/>
      <c r="AY37" s="244"/>
      <c r="AZ37" s="244"/>
      <c r="BA37" s="244"/>
      <c r="BB37" s="244"/>
      <c r="BC37" s="244"/>
      <c r="BD37" s="244"/>
      <c r="BE37" s="244"/>
      <c r="BF37" s="244"/>
      <c r="BG37" s="244"/>
      <c r="BH37" s="244"/>
      <c r="BI37" s="244"/>
      <c r="BJ37" s="244"/>
      <c r="BK37" s="244"/>
      <c r="BL37" s="244"/>
      <c r="BM37" s="244"/>
      <c r="BN37" s="244"/>
      <c r="BO37" s="244"/>
      <c r="BP37" s="245"/>
    </row>
    <row r="38" spans="1:68" s="28" customFormat="1" ht="15" customHeight="1">
      <c r="A38" s="54" t="s">
        <v>65</v>
      </c>
      <c r="B38" s="54"/>
      <c r="C38" s="54"/>
      <c r="D38" s="54"/>
      <c r="E38" s="54"/>
      <c r="F38" s="54"/>
      <c r="G38" s="45"/>
      <c r="H38" s="45"/>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5"/>
      <c r="AM38" s="45"/>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row>
    <row r="39" spans="1:68" s="28" customFormat="1" ht="15" customHeight="1">
      <c r="A39" s="54" t="s">
        <v>66</v>
      </c>
      <c r="B39" s="54"/>
      <c r="C39" s="54"/>
      <c r="D39" s="54"/>
      <c r="E39" s="54"/>
      <c r="F39" s="54"/>
      <c r="G39" s="45"/>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5"/>
      <c r="AM39" s="45"/>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row>
    <row r="40" spans="1:68" ht="32.4" customHeight="1">
      <c r="A40" s="216" t="s">
        <v>50</v>
      </c>
      <c r="B40" s="217"/>
      <c r="C40" s="217"/>
      <c r="D40" s="217"/>
      <c r="E40" s="217"/>
      <c r="F40" s="218"/>
      <c r="G40" s="225" t="s">
        <v>115</v>
      </c>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26" t="s">
        <v>93</v>
      </c>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row>
    <row r="41" spans="1:68" ht="13.5" customHeight="1">
      <c r="A41" s="219"/>
      <c r="B41" s="220"/>
      <c r="C41" s="220"/>
      <c r="D41" s="220"/>
      <c r="E41" s="220"/>
      <c r="F41" s="221"/>
      <c r="G41" s="133" t="s">
        <v>51</v>
      </c>
      <c r="H41" s="133"/>
      <c r="I41" s="133"/>
      <c r="J41" s="133"/>
      <c r="K41" s="227"/>
      <c r="L41" s="220" t="s">
        <v>52</v>
      </c>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c r="AL41" s="230" t="s">
        <v>51</v>
      </c>
      <c r="AM41" s="133"/>
      <c r="AN41" s="133"/>
      <c r="AO41" s="133"/>
      <c r="AP41" s="227"/>
      <c r="AQ41" s="217" t="s">
        <v>52</v>
      </c>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8"/>
    </row>
    <row r="42" spans="1:68" ht="13.5" customHeight="1">
      <c r="A42" s="219"/>
      <c r="B42" s="220"/>
      <c r="C42" s="220"/>
      <c r="D42" s="220"/>
      <c r="E42" s="220"/>
      <c r="F42" s="221"/>
      <c r="G42" s="133"/>
      <c r="H42" s="133"/>
      <c r="I42" s="133"/>
      <c r="J42" s="133"/>
      <c r="K42" s="227"/>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1"/>
      <c r="AL42" s="230"/>
      <c r="AM42" s="133"/>
      <c r="AN42" s="133"/>
      <c r="AO42" s="133"/>
      <c r="AP42" s="227"/>
      <c r="AQ42" s="220"/>
      <c r="AR42" s="220"/>
      <c r="AS42" s="220"/>
      <c r="AT42" s="220"/>
      <c r="AU42" s="220"/>
      <c r="AV42" s="220"/>
      <c r="AW42" s="220"/>
      <c r="AX42" s="220"/>
      <c r="AY42" s="220"/>
      <c r="AZ42" s="220"/>
      <c r="BA42" s="220"/>
      <c r="BB42" s="220"/>
      <c r="BC42" s="220"/>
      <c r="BD42" s="220"/>
      <c r="BE42" s="220"/>
      <c r="BF42" s="220"/>
      <c r="BG42" s="220"/>
      <c r="BH42" s="220"/>
      <c r="BI42" s="220"/>
      <c r="BJ42" s="220"/>
      <c r="BK42" s="220"/>
      <c r="BL42" s="220"/>
      <c r="BM42" s="220"/>
      <c r="BN42" s="220"/>
      <c r="BO42" s="220"/>
      <c r="BP42" s="221"/>
    </row>
    <row r="43" spans="1:68" ht="13.5" customHeight="1">
      <c r="A43" s="219"/>
      <c r="B43" s="220"/>
      <c r="C43" s="220"/>
      <c r="D43" s="220"/>
      <c r="E43" s="220"/>
      <c r="F43" s="221"/>
      <c r="G43" s="133"/>
      <c r="H43" s="133"/>
      <c r="I43" s="133"/>
      <c r="J43" s="133"/>
      <c r="K43" s="227"/>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9"/>
      <c r="AL43" s="230"/>
      <c r="AM43" s="133"/>
      <c r="AN43" s="133"/>
      <c r="AO43" s="133"/>
      <c r="AP43" s="227"/>
      <c r="AQ43" s="228"/>
      <c r="AR43" s="228"/>
      <c r="AS43" s="228"/>
      <c r="AT43" s="228"/>
      <c r="AU43" s="228"/>
      <c r="AV43" s="228"/>
      <c r="AW43" s="228"/>
      <c r="AX43" s="228"/>
      <c r="AY43" s="228"/>
      <c r="AZ43" s="228"/>
      <c r="BA43" s="228"/>
      <c r="BB43" s="228"/>
      <c r="BC43" s="228"/>
      <c r="BD43" s="228"/>
      <c r="BE43" s="228"/>
      <c r="BF43" s="228"/>
      <c r="BG43" s="228"/>
      <c r="BH43" s="228"/>
      <c r="BI43" s="228"/>
      <c r="BJ43" s="228"/>
      <c r="BK43" s="228"/>
      <c r="BL43" s="228"/>
      <c r="BM43" s="228"/>
      <c r="BN43" s="228"/>
      <c r="BO43" s="228"/>
      <c r="BP43" s="229"/>
    </row>
    <row r="44" spans="1:68" ht="20.25" customHeight="1">
      <c r="A44" s="222"/>
      <c r="B44" s="223"/>
      <c r="C44" s="223"/>
      <c r="D44" s="223"/>
      <c r="E44" s="223"/>
      <c r="F44" s="224"/>
      <c r="G44" s="133"/>
      <c r="H44" s="133"/>
      <c r="I44" s="133"/>
      <c r="J44" s="133"/>
      <c r="K44" s="227"/>
      <c r="L44" s="261" t="s">
        <v>53</v>
      </c>
      <c r="M44" s="261"/>
      <c r="N44" s="261"/>
      <c r="O44" s="261"/>
      <c r="P44" s="261"/>
      <c r="Q44" s="261"/>
      <c r="R44" s="261"/>
      <c r="S44" s="261"/>
      <c r="T44" s="261"/>
      <c r="U44" s="261"/>
      <c r="V44" s="261"/>
      <c r="W44" s="261"/>
      <c r="X44" s="261"/>
      <c r="Y44" s="261"/>
      <c r="Z44" s="261"/>
      <c r="AA44" s="261"/>
      <c r="AB44" s="261"/>
      <c r="AC44" s="261"/>
      <c r="AD44" s="261"/>
      <c r="AE44" s="261"/>
      <c r="AF44" s="261"/>
      <c r="AG44" s="262"/>
      <c r="AH44" s="261" t="s">
        <v>54</v>
      </c>
      <c r="AI44" s="261"/>
      <c r="AJ44" s="261"/>
      <c r="AK44" s="263"/>
      <c r="AL44" s="230"/>
      <c r="AM44" s="133"/>
      <c r="AN44" s="133"/>
      <c r="AO44" s="133"/>
      <c r="AP44" s="227"/>
      <c r="AQ44" s="261" t="s">
        <v>53</v>
      </c>
      <c r="AR44" s="261"/>
      <c r="AS44" s="261"/>
      <c r="AT44" s="261"/>
      <c r="AU44" s="261"/>
      <c r="AV44" s="261"/>
      <c r="AW44" s="261"/>
      <c r="AX44" s="261"/>
      <c r="AY44" s="261"/>
      <c r="AZ44" s="261"/>
      <c r="BA44" s="261"/>
      <c r="BB44" s="261"/>
      <c r="BC44" s="261"/>
      <c r="BD44" s="261"/>
      <c r="BE44" s="261"/>
      <c r="BF44" s="261"/>
      <c r="BG44" s="261"/>
      <c r="BH44" s="261"/>
      <c r="BI44" s="261"/>
      <c r="BJ44" s="261"/>
      <c r="BK44" s="261"/>
      <c r="BL44" s="262"/>
      <c r="BM44" s="261" t="s">
        <v>54</v>
      </c>
      <c r="BN44" s="261"/>
      <c r="BO44" s="261"/>
      <c r="BP44" s="263"/>
    </row>
    <row r="45" spans="1:68" ht="19.2" customHeight="1">
      <c r="A45" s="267" t="s">
        <v>71</v>
      </c>
      <c r="B45" s="268"/>
      <c r="C45" s="268"/>
      <c r="D45" s="268"/>
      <c r="E45" s="268"/>
      <c r="F45" s="269"/>
      <c r="G45" s="265">
        <f>SUM(AH45:AK46)</f>
        <v>0</v>
      </c>
      <c r="H45" s="265"/>
      <c r="I45" s="265"/>
      <c r="J45" s="265"/>
      <c r="K45" s="257" t="s">
        <v>36</v>
      </c>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9"/>
      <c r="AI45" s="259"/>
      <c r="AJ45" s="259"/>
      <c r="AK45" s="260"/>
      <c r="AL45" s="264">
        <f>SUM(BM45:BP46)</f>
        <v>0</v>
      </c>
      <c r="AM45" s="265"/>
      <c r="AN45" s="265"/>
      <c r="AO45" s="265"/>
      <c r="AP45" s="257" t="s">
        <v>36</v>
      </c>
      <c r="AQ45" s="258"/>
      <c r="AR45" s="258"/>
      <c r="AS45" s="258"/>
      <c r="AT45" s="258"/>
      <c r="AU45" s="258"/>
      <c r="AV45" s="258"/>
      <c r="AW45" s="258"/>
      <c r="AX45" s="258"/>
      <c r="AY45" s="258"/>
      <c r="AZ45" s="258"/>
      <c r="BA45" s="258"/>
      <c r="BB45" s="258"/>
      <c r="BC45" s="258"/>
      <c r="BD45" s="258"/>
      <c r="BE45" s="258"/>
      <c r="BF45" s="258"/>
      <c r="BG45" s="258"/>
      <c r="BH45" s="258"/>
      <c r="BI45" s="258"/>
      <c r="BJ45" s="258"/>
      <c r="BK45" s="258"/>
      <c r="BL45" s="258"/>
      <c r="BM45" s="259"/>
      <c r="BN45" s="259"/>
      <c r="BO45" s="259"/>
      <c r="BP45" s="260"/>
    </row>
    <row r="46" spans="1:68" ht="19.2" customHeight="1">
      <c r="A46" s="270"/>
      <c r="B46" s="271"/>
      <c r="C46" s="271"/>
      <c r="D46" s="271"/>
      <c r="E46" s="271"/>
      <c r="F46" s="272"/>
      <c r="G46" s="237"/>
      <c r="H46" s="237"/>
      <c r="I46" s="237"/>
      <c r="J46" s="237"/>
      <c r="K46" s="239"/>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4"/>
      <c r="AI46" s="214"/>
      <c r="AJ46" s="214"/>
      <c r="AK46" s="215"/>
      <c r="AL46" s="236"/>
      <c r="AM46" s="237"/>
      <c r="AN46" s="237"/>
      <c r="AO46" s="237"/>
      <c r="AP46" s="239"/>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4"/>
      <c r="BN46" s="214"/>
      <c r="BO46" s="214"/>
      <c r="BP46" s="215"/>
    </row>
    <row r="47" spans="1:68" ht="19.2" customHeight="1">
      <c r="A47" s="275" t="s">
        <v>72</v>
      </c>
      <c r="B47" s="276"/>
      <c r="C47" s="276"/>
      <c r="D47" s="276"/>
      <c r="E47" s="276"/>
      <c r="F47" s="277"/>
      <c r="G47" s="235">
        <f>SUM(AH47:AK48)</f>
        <v>0</v>
      </c>
      <c r="H47" s="235"/>
      <c r="I47" s="235"/>
      <c r="J47" s="235"/>
      <c r="K47" s="238" t="s">
        <v>36</v>
      </c>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2"/>
      <c r="AI47" s="232"/>
      <c r="AJ47" s="232"/>
      <c r="AK47" s="233"/>
      <c r="AL47" s="234">
        <f>SUM(BM47:BP48)</f>
        <v>0</v>
      </c>
      <c r="AM47" s="235"/>
      <c r="AN47" s="235"/>
      <c r="AO47" s="235"/>
      <c r="AP47" s="238" t="s">
        <v>36</v>
      </c>
      <c r="AQ47" s="231"/>
      <c r="AR47" s="231"/>
      <c r="AS47" s="231"/>
      <c r="AT47" s="231"/>
      <c r="AU47" s="231"/>
      <c r="AV47" s="231"/>
      <c r="AW47" s="231"/>
      <c r="AX47" s="231"/>
      <c r="AY47" s="231"/>
      <c r="AZ47" s="231"/>
      <c r="BA47" s="231"/>
      <c r="BB47" s="231"/>
      <c r="BC47" s="231"/>
      <c r="BD47" s="231"/>
      <c r="BE47" s="231"/>
      <c r="BF47" s="231"/>
      <c r="BG47" s="231"/>
      <c r="BH47" s="231"/>
      <c r="BI47" s="231"/>
      <c r="BJ47" s="231"/>
      <c r="BK47" s="231"/>
      <c r="BL47" s="231"/>
      <c r="BM47" s="232"/>
      <c r="BN47" s="232"/>
      <c r="BO47" s="232"/>
      <c r="BP47" s="233"/>
    </row>
    <row r="48" spans="1:68" ht="19.2" customHeight="1">
      <c r="A48" s="270"/>
      <c r="B48" s="271"/>
      <c r="C48" s="271"/>
      <c r="D48" s="271"/>
      <c r="E48" s="271"/>
      <c r="F48" s="272"/>
      <c r="G48" s="237"/>
      <c r="H48" s="237"/>
      <c r="I48" s="237"/>
      <c r="J48" s="237"/>
      <c r="K48" s="239"/>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4"/>
      <c r="AI48" s="214"/>
      <c r="AJ48" s="214"/>
      <c r="AK48" s="215"/>
      <c r="AL48" s="236"/>
      <c r="AM48" s="237"/>
      <c r="AN48" s="237"/>
      <c r="AO48" s="237"/>
      <c r="AP48" s="239"/>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4"/>
      <c r="BN48" s="214"/>
      <c r="BO48" s="214"/>
      <c r="BP48" s="215"/>
    </row>
    <row r="49" spans="1:68" ht="19.2" customHeight="1">
      <c r="A49" s="275" t="s">
        <v>55</v>
      </c>
      <c r="B49" s="276"/>
      <c r="C49" s="276"/>
      <c r="D49" s="276"/>
      <c r="E49" s="276"/>
      <c r="F49" s="277"/>
      <c r="G49" s="235">
        <f>SUM(AH49:AK50)</f>
        <v>0</v>
      </c>
      <c r="H49" s="235"/>
      <c r="I49" s="235"/>
      <c r="J49" s="235"/>
      <c r="K49" s="238" t="s">
        <v>36</v>
      </c>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2"/>
      <c r="AI49" s="232"/>
      <c r="AJ49" s="232"/>
      <c r="AK49" s="233"/>
      <c r="AL49" s="234">
        <f>SUM(BM49:BP50)</f>
        <v>0</v>
      </c>
      <c r="AM49" s="235"/>
      <c r="AN49" s="235"/>
      <c r="AO49" s="235"/>
      <c r="AP49" s="238" t="s">
        <v>36</v>
      </c>
      <c r="AQ49" s="231"/>
      <c r="AR49" s="231"/>
      <c r="AS49" s="231"/>
      <c r="AT49" s="231"/>
      <c r="AU49" s="231"/>
      <c r="AV49" s="231"/>
      <c r="AW49" s="231"/>
      <c r="AX49" s="231"/>
      <c r="AY49" s="231"/>
      <c r="AZ49" s="231"/>
      <c r="BA49" s="231"/>
      <c r="BB49" s="231"/>
      <c r="BC49" s="231"/>
      <c r="BD49" s="231"/>
      <c r="BE49" s="231"/>
      <c r="BF49" s="231"/>
      <c r="BG49" s="231"/>
      <c r="BH49" s="231"/>
      <c r="BI49" s="231"/>
      <c r="BJ49" s="231"/>
      <c r="BK49" s="231"/>
      <c r="BL49" s="231"/>
      <c r="BM49" s="232"/>
      <c r="BN49" s="232"/>
      <c r="BO49" s="232"/>
      <c r="BP49" s="233"/>
    </row>
    <row r="50" spans="1:68" ht="19.2" customHeight="1">
      <c r="A50" s="270"/>
      <c r="B50" s="271"/>
      <c r="C50" s="271"/>
      <c r="D50" s="271"/>
      <c r="E50" s="271"/>
      <c r="F50" s="272"/>
      <c r="G50" s="237"/>
      <c r="H50" s="237"/>
      <c r="I50" s="237"/>
      <c r="J50" s="237"/>
      <c r="K50" s="239"/>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4"/>
      <c r="AI50" s="214"/>
      <c r="AJ50" s="214"/>
      <c r="AK50" s="215"/>
      <c r="AL50" s="236"/>
      <c r="AM50" s="237"/>
      <c r="AN50" s="237"/>
      <c r="AO50" s="237"/>
      <c r="AP50" s="239"/>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4"/>
      <c r="BN50" s="214"/>
      <c r="BO50" s="214"/>
      <c r="BP50" s="215"/>
    </row>
    <row r="51" spans="1:68" ht="19.2" customHeight="1">
      <c r="A51" s="267" t="s">
        <v>56</v>
      </c>
      <c r="B51" s="268"/>
      <c r="C51" s="268"/>
      <c r="D51" s="268"/>
      <c r="E51" s="268"/>
      <c r="F51" s="269"/>
      <c r="G51" s="265">
        <f>SUM(AH51:AK52)</f>
        <v>0</v>
      </c>
      <c r="H51" s="265"/>
      <c r="I51" s="265"/>
      <c r="J51" s="265"/>
      <c r="K51" s="257" t="s">
        <v>36</v>
      </c>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9"/>
      <c r="AI51" s="259"/>
      <c r="AJ51" s="259"/>
      <c r="AK51" s="260"/>
      <c r="AL51" s="264">
        <f>SUM(BM51:BP52)</f>
        <v>0</v>
      </c>
      <c r="AM51" s="265"/>
      <c r="AN51" s="265"/>
      <c r="AO51" s="265"/>
      <c r="AP51" s="257" t="s">
        <v>36</v>
      </c>
      <c r="AQ51" s="258"/>
      <c r="AR51" s="258"/>
      <c r="AS51" s="258"/>
      <c r="AT51" s="258"/>
      <c r="AU51" s="258"/>
      <c r="AV51" s="258"/>
      <c r="AW51" s="258"/>
      <c r="AX51" s="258"/>
      <c r="AY51" s="258"/>
      <c r="AZ51" s="258"/>
      <c r="BA51" s="258"/>
      <c r="BB51" s="258"/>
      <c r="BC51" s="258"/>
      <c r="BD51" s="258"/>
      <c r="BE51" s="258"/>
      <c r="BF51" s="258"/>
      <c r="BG51" s="258"/>
      <c r="BH51" s="258"/>
      <c r="BI51" s="258"/>
      <c r="BJ51" s="258"/>
      <c r="BK51" s="258"/>
      <c r="BL51" s="258"/>
      <c r="BM51" s="259"/>
      <c r="BN51" s="259"/>
      <c r="BO51" s="259"/>
      <c r="BP51" s="260"/>
    </row>
    <row r="52" spans="1:68" ht="19.2" customHeight="1">
      <c r="A52" s="270"/>
      <c r="B52" s="271"/>
      <c r="C52" s="271"/>
      <c r="D52" s="271"/>
      <c r="E52" s="271"/>
      <c r="F52" s="272"/>
      <c r="G52" s="237"/>
      <c r="H52" s="237"/>
      <c r="I52" s="237"/>
      <c r="J52" s="237"/>
      <c r="K52" s="239"/>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4"/>
      <c r="AI52" s="214"/>
      <c r="AJ52" s="214"/>
      <c r="AK52" s="215"/>
      <c r="AL52" s="236"/>
      <c r="AM52" s="237"/>
      <c r="AN52" s="237"/>
      <c r="AO52" s="237"/>
      <c r="AP52" s="239"/>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4"/>
      <c r="BN52" s="214"/>
      <c r="BO52" s="214"/>
      <c r="BP52" s="215"/>
    </row>
    <row r="53" spans="1:68" ht="19.2" customHeight="1">
      <c r="A53" s="275" t="s">
        <v>57</v>
      </c>
      <c r="B53" s="276"/>
      <c r="C53" s="276"/>
      <c r="D53" s="276"/>
      <c r="E53" s="276"/>
      <c r="F53" s="277"/>
      <c r="G53" s="235">
        <f>SUM(AH53:AK54)</f>
        <v>0</v>
      </c>
      <c r="H53" s="235"/>
      <c r="I53" s="235"/>
      <c r="J53" s="235"/>
      <c r="K53" s="238" t="s">
        <v>36</v>
      </c>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2"/>
      <c r="AI53" s="232"/>
      <c r="AJ53" s="232"/>
      <c r="AK53" s="233"/>
      <c r="AL53" s="234">
        <f>SUM(BM53:BP54)</f>
        <v>0</v>
      </c>
      <c r="AM53" s="235"/>
      <c r="AN53" s="235"/>
      <c r="AO53" s="235"/>
      <c r="AP53" s="238" t="s">
        <v>36</v>
      </c>
      <c r="AQ53" s="231"/>
      <c r="AR53" s="231"/>
      <c r="AS53" s="231"/>
      <c r="AT53" s="231"/>
      <c r="AU53" s="231"/>
      <c r="AV53" s="231"/>
      <c r="AW53" s="231"/>
      <c r="AX53" s="231"/>
      <c r="AY53" s="231"/>
      <c r="AZ53" s="231"/>
      <c r="BA53" s="231"/>
      <c r="BB53" s="231"/>
      <c r="BC53" s="231"/>
      <c r="BD53" s="231"/>
      <c r="BE53" s="231"/>
      <c r="BF53" s="231"/>
      <c r="BG53" s="231"/>
      <c r="BH53" s="231"/>
      <c r="BI53" s="231"/>
      <c r="BJ53" s="231"/>
      <c r="BK53" s="231"/>
      <c r="BL53" s="231"/>
      <c r="BM53" s="232"/>
      <c r="BN53" s="232"/>
      <c r="BO53" s="232"/>
      <c r="BP53" s="233"/>
    </row>
    <row r="54" spans="1:68" ht="19.2" customHeight="1">
      <c r="A54" s="270"/>
      <c r="B54" s="271"/>
      <c r="C54" s="271"/>
      <c r="D54" s="271"/>
      <c r="E54" s="271"/>
      <c r="F54" s="272"/>
      <c r="G54" s="237"/>
      <c r="H54" s="237"/>
      <c r="I54" s="237"/>
      <c r="J54" s="237"/>
      <c r="K54" s="239"/>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4"/>
      <c r="AI54" s="214"/>
      <c r="AJ54" s="214"/>
      <c r="AK54" s="215"/>
      <c r="AL54" s="236"/>
      <c r="AM54" s="237"/>
      <c r="AN54" s="237"/>
      <c r="AO54" s="237"/>
      <c r="AP54" s="239"/>
      <c r="AQ54" s="213"/>
      <c r="AR54" s="213"/>
      <c r="AS54" s="213"/>
      <c r="AT54" s="213"/>
      <c r="AU54" s="213"/>
      <c r="AV54" s="213"/>
      <c r="AW54" s="213"/>
      <c r="AX54" s="213"/>
      <c r="AY54" s="213"/>
      <c r="AZ54" s="213"/>
      <c r="BA54" s="213"/>
      <c r="BB54" s="213"/>
      <c r="BC54" s="213"/>
      <c r="BD54" s="213"/>
      <c r="BE54" s="213"/>
      <c r="BF54" s="213"/>
      <c r="BG54" s="213"/>
      <c r="BH54" s="213"/>
      <c r="BI54" s="213"/>
      <c r="BJ54" s="213"/>
      <c r="BK54" s="213"/>
      <c r="BL54" s="213"/>
      <c r="BM54" s="214"/>
      <c r="BN54" s="214"/>
      <c r="BO54" s="214"/>
      <c r="BP54" s="215"/>
    </row>
    <row r="55" spans="1:68" ht="19.2" customHeight="1">
      <c r="A55" s="275" t="s">
        <v>58</v>
      </c>
      <c r="B55" s="276"/>
      <c r="C55" s="276"/>
      <c r="D55" s="276"/>
      <c r="E55" s="276"/>
      <c r="F55" s="277"/>
      <c r="G55" s="235">
        <f>SUM(AH55:AK56)</f>
        <v>0</v>
      </c>
      <c r="H55" s="235"/>
      <c r="I55" s="235"/>
      <c r="J55" s="235"/>
      <c r="K55" s="238" t="s">
        <v>36</v>
      </c>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2"/>
      <c r="AI55" s="232"/>
      <c r="AJ55" s="232"/>
      <c r="AK55" s="233"/>
      <c r="AL55" s="234">
        <f>SUM(BM55:BP56)</f>
        <v>0</v>
      </c>
      <c r="AM55" s="235"/>
      <c r="AN55" s="235"/>
      <c r="AO55" s="235"/>
      <c r="AP55" s="238" t="s">
        <v>36</v>
      </c>
      <c r="AQ55" s="231"/>
      <c r="AR55" s="231"/>
      <c r="AS55" s="231"/>
      <c r="AT55" s="231"/>
      <c r="AU55" s="231"/>
      <c r="AV55" s="231"/>
      <c r="AW55" s="231"/>
      <c r="AX55" s="231"/>
      <c r="AY55" s="231"/>
      <c r="AZ55" s="231"/>
      <c r="BA55" s="231"/>
      <c r="BB55" s="231"/>
      <c r="BC55" s="231"/>
      <c r="BD55" s="231"/>
      <c r="BE55" s="231"/>
      <c r="BF55" s="231"/>
      <c r="BG55" s="231"/>
      <c r="BH55" s="231"/>
      <c r="BI55" s="231"/>
      <c r="BJ55" s="231"/>
      <c r="BK55" s="231"/>
      <c r="BL55" s="231"/>
      <c r="BM55" s="232"/>
      <c r="BN55" s="232"/>
      <c r="BO55" s="232"/>
      <c r="BP55" s="233"/>
    </row>
    <row r="56" spans="1:68" ht="19.2" customHeight="1">
      <c r="A56" s="270"/>
      <c r="B56" s="271"/>
      <c r="C56" s="271"/>
      <c r="D56" s="271"/>
      <c r="E56" s="271"/>
      <c r="F56" s="272"/>
      <c r="G56" s="237"/>
      <c r="H56" s="237"/>
      <c r="I56" s="237"/>
      <c r="J56" s="237"/>
      <c r="K56" s="239"/>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4"/>
      <c r="AI56" s="214"/>
      <c r="AJ56" s="214"/>
      <c r="AK56" s="215"/>
      <c r="AL56" s="236"/>
      <c r="AM56" s="237"/>
      <c r="AN56" s="237"/>
      <c r="AO56" s="237"/>
      <c r="AP56" s="239"/>
      <c r="AQ56" s="213"/>
      <c r="AR56" s="213"/>
      <c r="AS56" s="213"/>
      <c r="AT56" s="213"/>
      <c r="AU56" s="213"/>
      <c r="AV56" s="213"/>
      <c r="AW56" s="213"/>
      <c r="AX56" s="213"/>
      <c r="AY56" s="213"/>
      <c r="AZ56" s="213"/>
      <c r="BA56" s="213"/>
      <c r="BB56" s="213"/>
      <c r="BC56" s="213"/>
      <c r="BD56" s="213"/>
      <c r="BE56" s="213"/>
      <c r="BF56" s="213"/>
      <c r="BG56" s="213"/>
      <c r="BH56" s="213"/>
      <c r="BI56" s="213"/>
      <c r="BJ56" s="213"/>
      <c r="BK56" s="213"/>
      <c r="BL56" s="213"/>
      <c r="BM56" s="214"/>
      <c r="BN56" s="214"/>
      <c r="BO56" s="214"/>
      <c r="BP56" s="215"/>
    </row>
    <row r="57" spans="1:68" ht="19.2" customHeight="1">
      <c r="A57" s="275" t="s">
        <v>59</v>
      </c>
      <c r="B57" s="276"/>
      <c r="C57" s="276"/>
      <c r="D57" s="276"/>
      <c r="E57" s="276"/>
      <c r="F57" s="277"/>
      <c r="G57" s="235">
        <f>SUM(AH57:AK58)</f>
        <v>0</v>
      </c>
      <c r="H57" s="235"/>
      <c r="I57" s="235"/>
      <c r="J57" s="235"/>
      <c r="K57" s="238" t="s">
        <v>36</v>
      </c>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2"/>
      <c r="AI57" s="232"/>
      <c r="AJ57" s="232"/>
      <c r="AK57" s="233"/>
      <c r="AL57" s="234">
        <f>SUM(BM57:BP58)</f>
        <v>0</v>
      </c>
      <c r="AM57" s="235"/>
      <c r="AN57" s="235"/>
      <c r="AO57" s="235"/>
      <c r="AP57" s="238" t="s">
        <v>36</v>
      </c>
      <c r="AQ57" s="231"/>
      <c r="AR57" s="231"/>
      <c r="AS57" s="231"/>
      <c r="AT57" s="231"/>
      <c r="AU57" s="231"/>
      <c r="AV57" s="231"/>
      <c r="AW57" s="231"/>
      <c r="AX57" s="231"/>
      <c r="AY57" s="231"/>
      <c r="AZ57" s="231"/>
      <c r="BA57" s="231"/>
      <c r="BB57" s="231"/>
      <c r="BC57" s="231"/>
      <c r="BD57" s="231"/>
      <c r="BE57" s="231"/>
      <c r="BF57" s="231"/>
      <c r="BG57" s="231"/>
      <c r="BH57" s="231"/>
      <c r="BI57" s="231"/>
      <c r="BJ57" s="231"/>
      <c r="BK57" s="231"/>
      <c r="BL57" s="231"/>
      <c r="BM57" s="232"/>
      <c r="BN57" s="232"/>
      <c r="BO57" s="232"/>
      <c r="BP57" s="233"/>
    </row>
    <row r="58" spans="1:68" ht="19.2" customHeight="1">
      <c r="A58" s="270"/>
      <c r="B58" s="271"/>
      <c r="C58" s="271"/>
      <c r="D58" s="271"/>
      <c r="E58" s="271"/>
      <c r="F58" s="272"/>
      <c r="G58" s="237"/>
      <c r="H58" s="237"/>
      <c r="I58" s="237"/>
      <c r="J58" s="237"/>
      <c r="K58" s="239"/>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4"/>
      <c r="AI58" s="214"/>
      <c r="AJ58" s="214"/>
      <c r="AK58" s="215"/>
      <c r="AL58" s="236"/>
      <c r="AM58" s="237"/>
      <c r="AN58" s="237"/>
      <c r="AO58" s="237"/>
      <c r="AP58" s="239"/>
      <c r="AQ58" s="213"/>
      <c r="AR58" s="213"/>
      <c r="AS58" s="213"/>
      <c r="AT58" s="213"/>
      <c r="AU58" s="213"/>
      <c r="AV58" s="213"/>
      <c r="AW58" s="213"/>
      <c r="AX58" s="213"/>
      <c r="AY58" s="213"/>
      <c r="AZ58" s="213"/>
      <c r="BA58" s="213"/>
      <c r="BB58" s="213"/>
      <c r="BC58" s="213"/>
      <c r="BD58" s="213"/>
      <c r="BE58" s="213"/>
      <c r="BF58" s="213"/>
      <c r="BG58" s="213"/>
      <c r="BH58" s="213"/>
      <c r="BI58" s="213"/>
      <c r="BJ58" s="213"/>
      <c r="BK58" s="213"/>
      <c r="BL58" s="213"/>
      <c r="BM58" s="214"/>
      <c r="BN58" s="214"/>
      <c r="BO58" s="214"/>
      <c r="BP58" s="215"/>
    </row>
    <row r="59" spans="1:68" ht="19.2" customHeight="1">
      <c r="A59" s="275" t="s">
        <v>60</v>
      </c>
      <c r="B59" s="276"/>
      <c r="C59" s="276"/>
      <c r="D59" s="276"/>
      <c r="E59" s="276"/>
      <c r="F59" s="277"/>
      <c r="G59" s="235">
        <f>SUM(AH59:AK60)</f>
        <v>0</v>
      </c>
      <c r="H59" s="235"/>
      <c r="I59" s="235"/>
      <c r="J59" s="235"/>
      <c r="K59" s="238" t="s">
        <v>36</v>
      </c>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2"/>
      <c r="AI59" s="232"/>
      <c r="AJ59" s="232"/>
      <c r="AK59" s="233"/>
      <c r="AL59" s="234">
        <f>SUM(BM59:BP60)</f>
        <v>0</v>
      </c>
      <c r="AM59" s="235"/>
      <c r="AN59" s="235"/>
      <c r="AO59" s="235"/>
      <c r="AP59" s="238" t="s">
        <v>36</v>
      </c>
      <c r="AQ59" s="231"/>
      <c r="AR59" s="231"/>
      <c r="AS59" s="231"/>
      <c r="AT59" s="231"/>
      <c r="AU59" s="231"/>
      <c r="AV59" s="231"/>
      <c r="AW59" s="231"/>
      <c r="AX59" s="231"/>
      <c r="AY59" s="231"/>
      <c r="AZ59" s="231"/>
      <c r="BA59" s="231"/>
      <c r="BB59" s="231"/>
      <c r="BC59" s="231"/>
      <c r="BD59" s="231"/>
      <c r="BE59" s="231"/>
      <c r="BF59" s="231"/>
      <c r="BG59" s="231"/>
      <c r="BH59" s="231"/>
      <c r="BI59" s="231"/>
      <c r="BJ59" s="231"/>
      <c r="BK59" s="231"/>
      <c r="BL59" s="231"/>
      <c r="BM59" s="232"/>
      <c r="BN59" s="232"/>
      <c r="BO59" s="232"/>
      <c r="BP59" s="233"/>
    </row>
    <row r="60" spans="1:68" ht="19.2" customHeight="1">
      <c r="A60" s="270"/>
      <c r="B60" s="271"/>
      <c r="C60" s="271"/>
      <c r="D60" s="271"/>
      <c r="E60" s="271"/>
      <c r="F60" s="272"/>
      <c r="G60" s="237"/>
      <c r="H60" s="237"/>
      <c r="I60" s="237"/>
      <c r="J60" s="237"/>
      <c r="K60" s="239"/>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4"/>
      <c r="AI60" s="214"/>
      <c r="AJ60" s="214"/>
      <c r="AK60" s="215"/>
      <c r="AL60" s="236"/>
      <c r="AM60" s="237"/>
      <c r="AN60" s="237"/>
      <c r="AO60" s="237"/>
      <c r="AP60" s="239"/>
      <c r="AQ60" s="213"/>
      <c r="AR60" s="213"/>
      <c r="AS60" s="213"/>
      <c r="AT60" s="213"/>
      <c r="AU60" s="213"/>
      <c r="AV60" s="213"/>
      <c r="AW60" s="213"/>
      <c r="AX60" s="213"/>
      <c r="AY60" s="213"/>
      <c r="AZ60" s="213"/>
      <c r="BA60" s="213"/>
      <c r="BB60" s="213"/>
      <c r="BC60" s="213"/>
      <c r="BD60" s="213"/>
      <c r="BE60" s="213"/>
      <c r="BF60" s="213"/>
      <c r="BG60" s="213"/>
      <c r="BH60" s="213"/>
      <c r="BI60" s="213"/>
      <c r="BJ60" s="213"/>
      <c r="BK60" s="213"/>
      <c r="BL60" s="213"/>
      <c r="BM60" s="214"/>
      <c r="BN60" s="214"/>
      <c r="BO60" s="214"/>
      <c r="BP60" s="215"/>
    </row>
    <row r="61" spans="1:68" ht="19.2" customHeight="1">
      <c r="A61" s="275" t="s">
        <v>61</v>
      </c>
      <c r="B61" s="276"/>
      <c r="C61" s="276"/>
      <c r="D61" s="276"/>
      <c r="E61" s="276"/>
      <c r="F61" s="277"/>
      <c r="G61" s="235">
        <f>SUM(AH61:AK62)</f>
        <v>0</v>
      </c>
      <c r="H61" s="235"/>
      <c r="I61" s="235"/>
      <c r="J61" s="235"/>
      <c r="K61" s="238" t="s">
        <v>36</v>
      </c>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2"/>
      <c r="AI61" s="232"/>
      <c r="AJ61" s="232"/>
      <c r="AK61" s="233"/>
      <c r="AL61" s="234">
        <f>SUM(BM61:BP62)</f>
        <v>0</v>
      </c>
      <c r="AM61" s="235"/>
      <c r="AN61" s="235"/>
      <c r="AO61" s="235"/>
      <c r="AP61" s="238" t="s">
        <v>36</v>
      </c>
      <c r="AQ61" s="231"/>
      <c r="AR61" s="231"/>
      <c r="AS61" s="231"/>
      <c r="AT61" s="231"/>
      <c r="AU61" s="231"/>
      <c r="AV61" s="231"/>
      <c r="AW61" s="231"/>
      <c r="AX61" s="231"/>
      <c r="AY61" s="231"/>
      <c r="AZ61" s="231"/>
      <c r="BA61" s="231"/>
      <c r="BB61" s="231"/>
      <c r="BC61" s="231"/>
      <c r="BD61" s="231"/>
      <c r="BE61" s="231"/>
      <c r="BF61" s="231"/>
      <c r="BG61" s="231"/>
      <c r="BH61" s="231"/>
      <c r="BI61" s="231"/>
      <c r="BJ61" s="231"/>
      <c r="BK61" s="231"/>
      <c r="BL61" s="231"/>
      <c r="BM61" s="232"/>
      <c r="BN61" s="232"/>
      <c r="BO61" s="232"/>
      <c r="BP61" s="233"/>
    </row>
    <row r="62" spans="1:68" ht="19.2" customHeight="1">
      <c r="A62" s="270"/>
      <c r="B62" s="271"/>
      <c r="C62" s="271"/>
      <c r="D62" s="271"/>
      <c r="E62" s="271"/>
      <c r="F62" s="272"/>
      <c r="G62" s="237"/>
      <c r="H62" s="237"/>
      <c r="I62" s="237"/>
      <c r="J62" s="237"/>
      <c r="K62" s="239"/>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4"/>
      <c r="AI62" s="214"/>
      <c r="AJ62" s="214"/>
      <c r="AK62" s="215"/>
      <c r="AL62" s="236"/>
      <c r="AM62" s="237"/>
      <c r="AN62" s="237"/>
      <c r="AO62" s="237"/>
      <c r="AP62" s="239"/>
      <c r="AQ62" s="213"/>
      <c r="AR62" s="213"/>
      <c r="AS62" s="213"/>
      <c r="AT62" s="213"/>
      <c r="AU62" s="213"/>
      <c r="AV62" s="213"/>
      <c r="AW62" s="213"/>
      <c r="AX62" s="213"/>
      <c r="AY62" s="213"/>
      <c r="AZ62" s="213"/>
      <c r="BA62" s="213"/>
      <c r="BB62" s="213"/>
      <c r="BC62" s="213"/>
      <c r="BD62" s="213"/>
      <c r="BE62" s="213"/>
      <c r="BF62" s="213"/>
      <c r="BG62" s="213"/>
      <c r="BH62" s="213"/>
      <c r="BI62" s="213"/>
      <c r="BJ62" s="213"/>
      <c r="BK62" s="213"/>
      <c r="BL62" s="213"/>
      <c r="BM62" s="214"/>
      <c r="BN62" s="214"/>
      <c r="BO62" s="214"/>
      <c r="BP62" s="215"/>
    </row>
    <row r="63" spans="1:68" ht="19.2" customHeight="1">
      <c r="A63" s="275" t="s">
        <v>62</v>
      </c>
      <c r="B63" s="276"/>
      <c r="C63" s="276"/>
      <c r="D63" s="276"/>
      <c r="E63" s="276"/>
      <c r="F63" s="277"/>
      <c r="G63" s="235">
        <f>SUM(AH63:AK64)</f>
        <v>0</v>
      </c>
      <c r="H63" s="235"/>
      <c r="I63" s="235"/>
      <c r="J63" s="235"/>
      <c r="K63" s="238" t="s">
        <v>36</v>
      </c>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2"/>
      <c r="AI63" s="232"/>
      <c r="AJ63" s="232"/>
      <c r="AK63" s="233"/>
      <c r="AL63" s="234">
        <f>SUM(BM63:BP64)</f>
        <v>0</v>
      </c>
      <c r="AM63" s="235"/>
      <c r="AN63" s="235"/>
      <c r="AO63" s="235"/>
      <c r="AP63" s="238" t="s">
        <v>36</v>
      </c>
      <c r="AQ63" s="231"/>
      <c r="AR63" s="231"/>
      <c r="AS63" s="231"/>
      <c r="AT63" s="231"/>
      <c r="AU63" s="231"/>
      <c r="AV63" s="231"/>
      <c r="AW63" s="231"/>
      <c r="AX63" s="231"/>
      <c r="AY63" s="231"/>
      <c r="AZ63" s="231"/>
      <c r="BA63" s="231"/>
      <c r="BB63" s="231"/>
      <c r="BC63" s="231"/>
      <c r="BD63" s="231"/>
      <c r="BE63" s="231"/>
      <c r="BF63" s="231"/>
      <c r="BG63" s="231"/>
      <c r="BH63" s="231"/>
      <c r="BI63" s="231"/>
      <c r="BJ63" s="231"/>
      <c r="BK63" s="231"/>
      <c r="BL63" s="231"/>
      <c r="BM63" s="232"/>
      <c r="BN63" s="232"/>
      <c r="BO63" s="232"/>
      <c r="BP63" s="233"/>
    </row>
    <row r="64" spans="1:68" ht="19.2" customHeight="1">
      <c r="A64" s="270"/>
      <c r="B64" s="271"/>
      <c r="C64" s="271"/>
      <c r="D64" s="271"/>
      <c r="E64" s="271"/>
      <c r="F64" s="272"/>
      <c r="G64" s="237"/>
      <c r="H64" s="237"/>
      <c r="I64" s="237"/>
      <c r="J64" s="237"/>
      <c r="K64" s="239"/>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4"/>
      <c r="AI64" s="214"/>
      <c r="AJ64" s="214"/>
      <c r="AK64" s="215"/>
      <c r="AL64" s="236"/>
      <c r="AM64" s="237"/>
      <c r="AN64" s="237"/>
      <c r="AO64" s="237"/>
      <c r="AP64" s="239"/>
      <c r="AQ64" s="213"/>
      <c r="AR64" s="213"/>
      <c r="AS64" s="213"/>
      <c r="AT64" s="213"/>
      <c r="AU64" s="213"/>
      <c r="AV64" s="213"/>
      <c r="AW64" s="213"/>
      <c r="AX64" s="213"/>
      <c r="AY64" s="213"/>
      <c r="AZ64" s="213"/>
      <c r="BA64" s="213"/>
      <c r="BB64" s="213"/>
      <c r="BC64" s="213"/>
      <c r="BD64" s="213"/>
      <c r="BE64" s="213"/>
      <c r="BF64" s="213"/>
      <c r="BG64" s="213"/>
      <c r="BH64" s="213"/>
      <c r="BI64" s="213"/>
      <c r="BJ64" s="213"/>
      <c r="BK64" s="213"/>
      <c r="BL64" s="213"/>
      <c r="BM64" s="214"/>
      <c r="BN64" s="214"/>
      <c r="BO64" s="214"/>
      <c r="BP64" s="215"/>
    </row>
    <row r="65" spans="1:68" ht="19.2" customHeight="1">
      <c r="A65" s="275" t="s">
        <v>63</v>
      </c>
      <c r="B65" s="276"/>
      <c r="C65" s="276"/>
      <c r="D65" s="276"/>
      <c r="E65" s="276"/>
      <c r="F65" s="277"/>
      <c r="G65" s="235">
        <f>SUM(AH65:AK66)</f>
        <v>0</v>
      </c>
      <c r="H65" s="235"/>
      <c r="I65" s="235"/>
      <c r="J65" s="235"/>
      <c r="K65" s="238" t="s">
        <v>36</v>
      </c>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2"/>
      <c r="AI65" s="232"/>
      <c r="AJ65" s="232"/>
      <c r="AK65" s="233"/>
      <c r="AL65" s="234">
        <f>SUM(BM65:BP66)</f>
        <v>0</v>
      </c>
      <c r="AM65" s="235"/>
      <c r="AN65" s="235"/>
      <c r="AO65" s="235"/>
      <c r="AP65" s="238" t="s">
        <v>36</v>
      </c>
      <c r="AQ65" s="231"/>
      <c r="AR65" s="231"/>
      <c r="AS65" s="231"/>
      <c r="AT65" s="231"/>
      <c r="AU65" s="231"/>
      <c r="AV65" s="231"/>
      <c r="AW65" s="231"/>
      <c r="AX65" s="231"/>
      <c r="AY65" s="231"/>
      <c r="AZ65" s="231"/>
      <c r="BA65" s="231"/>
      <c r="BB65" s="231"/>
      <c r="BC65" s="231"/>
      <c r="BD65" s="231"/>
      <c r="BE65" s="231"/>
      <c r="BF65" s="231"/>
      <c r="BG65" s="231"/>
      <c r="BH65" s="231"/>
      <c r="BI65" s="231"/>
      <c r="BJ65" s="231"/>
      <c r="BK65" s="231"/>
      <c r="BL65" s="231"/>
      <c r="BM65" s="232"/>
      <c r="BN65" s="232"/>
      <c r="BO65" s="232"/>
      <c r="BP65" s="233"/>
    </row>
    <row r="66" spans="1:68" ht="19.2" customHeight="1">
      <c r="A66" s="270"/>
      <c r="B66" s="271"/>
      <c r="C66" s="271"/>
      <c r="D66" s="271"/>
      <c r="E66" s="271"/>
      <c r="F66" s="272"/>
      <c r="G66" s="237"/>
      <c r="H66" s="237"/>
      <c r="I66" s="237"/>
      <c r="J66" s="237"/>
      <c r="K66" s="239"/>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4"/>
      <c r="AI66" s="214"/>
      <c r="AJ66" s="214"/>
      <c r="AK66" s="215"/>
      <c r="AL66" s="236"/>
      <c r="AM66" s="237"/>
      <c r="AN66" s="237"/>
      <c r="AO66" s="237"/>
      <c r="AP66" s="239"/>
      <c r="AQ66" s="213"/>
      <c r="AR66" s="213"/>
      <c r="AS66" s="213"/>
      <c r="AT66" s="213"/>
      <c r="AU66" s="213"/>
      <c r="AV66" s="213"/>
      <c r="AW66" s="213"/>
      <c r="AX66" s="213"/>
      <c r="AY66" s="213"/>
      <c r="AZ66" s="213"/>
      <c r="BA66" s="213"/>
      <c r="BB66" s="213"/>
      <c r="BC66" s="213"/>
      <c r="BD66" s="213"/>
      <c r="BE66" s="213"/>
      <c r="BF66" s="213"/>
      <c r="BG66" s="213"/>
      <c r="BH66" s="213"/>
      <c r="BI66" s="213"/>
      <c r="BJ66" s="213"/>
      <c r="BK66" s="213"/>
      <c r="BL66" s="213"/>
      <c r="BM66" s="214"/>
      <c r="BN66" s="214"/>
      <c r="BO66" s="214"/>
      <c r="BP66" s="215"/>
    </row>
    <row r="67" spans="1:68" ht="19.2" customHeight="1">
      <c r="A67" s="275" t="s">
        <v>64</v>
      </c>
      <c r="B67" s="276"/>
      <c r="C67" s="276"/>
      <c r="D67" s="276"/>
      <c r="E67" s="276"/>
      <c r="F67" s="277"/>
      <c r="G67" s="235">
        <f>SUM(AH67:AK68)</f>
        <v>0</v>
      </c>
      <c r="H67" s="235"/>
      <c r="I67" s="235"/>
      <c r="J67" s="235"/>
      <c r="K67" s="238" t="s">
        <v>36</v>
      </c>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2"/>
      <c r="AI67" s="232"/>
      <c r="AJ67" s="232"/>
      <c r="AK67" s="233"/>
      <c r="AL67" s="234">
        <f>SUM(BM67:BP68)</f>
        <v>0</v>
      </c>
      <c r="AM67" s="235"/>
      <c r="AN67" s="235"/>
      <c r="AO67" s="235"/>
      <c r="AP67" s="238" t="s">
        <v>36</v>
      </c>
      <c r="AQ67" s="231"/>
      <c r="AR67" s="231"/>
      <c r="AS67" s="231"/>
      <c r="AT67" s="231"/>
      <c r="AU67" s="231"/>
      <c r="AV67" s="231"/>
      <c r="AW67" s="231"/>
      <c r="AX67" s="231"/>
      <c r="AY67" s="231"/>
      <c r="AZ67" s="231"/>
      <c r="BA67" s="231"/>
      <c r="BB67" s="231"/>
      <c r="BC67" s="231"/>
      <c r="BD67" s="231"/>
      <c r="BE67" s="231"/>
      <c r="BF67" s="231"/>
      <c r="BG67" s="231"/>
      <c r="BH67" s="231"/>
      <c r="BI67" s="231"/>
      <c r="BJ67" s="231"/>
      <c r="BK67" s="231"/>
      <c r="BL67" s="231"/>
      <c r="BM67" s="232"/>
      <c r="BN67" s="232"/>
      <c r="BO67" s="232"/>
      <c r="BP67" s="233"/>
    </row>
    <row r="68" spans="1:68" ht="19.2" customHeight="1" thickBot="1">
      <c r="A68" s="278"/>
      <c r="B68" s="279"/>
      <c r="C68" s="279"/>
      <c r="D68" s="279"/>
      <c r="E68" s="279"/>
      <c r="F68" s="280"/>
      <c r="G68" s="247"/>
      <c r="H68" s="247"/>
      <c r="I68" s="247"/>
      <c r="J68" s="247"/>
      <c r="K68" s="248"/>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1"/>
      <c r="AI68" s="211"/>
      <c r="AJ68" s="211"/>
      <c r="AK68" s="212"/>
      <c r="AL68" s="246"/>
      <c r="AM68" s="247"/>
      <c r="AN68" s="247"/>
      <c r="AO68" s="247"/>
      <c r="AP68" s="248"/>
      <c r="AQ68" s="210"/>
      <c r="AR68" s="210"/>
      <c r="AS68" s="210"/>
      <c r="AT68" s="210"/>
      <c r="AU68" s="210"/>
      <c r="AV68" s="210"/>
      <c r="AW68" s="210"/>
      <c r="AX68" s="210"/>
      <c r="AY68" s="210"/>
      <c r="AZ68" s="210"/>
      <c r="BA68" s="210"/>
      <c r="BB68" s="210"/>
      <c r="BC68" s="210"/>
      <c r="BD68" s="210"/>
      <c r="BE68" s="210"/>
      <c r="BF68" s="210"/>
      <c r="BG68" s="210"/>
      <c r="BH68" s="210"/>
      <c r="BI68" s="210"/>
      <c r="BJ68" s="210"/>
      <c r="BK68" s="210"/>
      <c r="BL68" s="210"/>
      <c r="BM68" s="211"/>
      <c r="BN68" s="211"/>
      <c r="BO68" s="211"/>
      <c r="BP68" s="212"/>
    </row>
    <row r="69" spans="1:68" ht="19.2" customHeight="1" thickTop="1">
      <c r="A69" s="273" t="s">
        <v>74</v>
      </c>
      <c r="B69" s="273"/>
      <c r="C69" s="273"/>
      <c r="D69" s="273"/>
      <c r="E69" s="273"/>
      <c r="F69" s="273"/>
      <c r="G69" s="249">
        <f>SUM(G45:J68)</f>
        <v>0</v>
      </c>
      <c r="H69" s="250"/>
      <c r="I69" s="250"/>
      <c r="J69" s="251"/>
      <c r="K69" s="255" t="s">
        <v>36</v>
      </c>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3"/>
      <c r="AL69" s="249">
        <f>SUM(AL45:AO68)</f>
        <v>0</v>
      </c>
      <c r="AM69" s="250"/>
      <c r="AN69" s="250"/>
      <c r="AO69" s="251"/>
      <c r="AP69" s="255" t="s">
        <v>36</v>
      </c>
      <c r="AQ69" s="242"/>
      <c r="AR69" s="242"/>
      <c r="AS69" s="242"/>
      <c r="AT69" s="242"/>
      <c r="AU69" s="242"/>
      <c r="AV69" s="242"/>
      <c r="AW69" s="242"/>
      <c r="AX69" s="242"/>
      <c r="AY69" s="242"/>
      <c r="AZ69" s="242"/>
      <c r="BA69" s="242"/>
      <c r="BB69" s="242"/>
      <c r="BC69" s="242"/>
      <c r="BD69" s="242"/>
      <c r="BE69" s="242"/>
      <c r="BF69" s="242"/>
      <c r="BG69" s="242"/>
      <c r="BH69" s="242"/>
      <c r="BI69" s="242"/>
      <c r="BJ69" s="242"/>
      <c r="BK69" s="242"/>
      <c r="BL69" s="242"/>
      <c r="BM69" s="242"/>
      <c r="BN69" s="242"/>
      <c r="BO69" s="242"/>
      <c r="BP69" s="243"/>
    </row>
    <row r="70" spans="1:68" ht="19.2" customHeight="1">
      <c r="A70" s="274"/>
      <c r="B70" s="274"/>
      <c r="C70" s="274"/>
      <c r="D70" s="274"/>
      <c r="E70" s="274"/>
      <c r="F70" s="274"/>
      <c r="G70" s="252"/>
      <c r="H70" s="253"/>
      <c r="I70" s="253"/>
      <c r="J70" s="254"/>
      <c r="K70" s="256"/>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5"/>
      <c r="AL70" s="252"/>
      <c r="AM70" s="253"/>
      <c r="AN70" s="253"/>
      <c r="AO70" s="254"/>
      <c r="AP70" s="256"/>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BO70" s="244"/>
      <c r="BP70" s="245"/>
    </row>
    <row r="71" spans="1:68" s="28" customFormat="1" ht="15" customHeight="1">
      <c r="A71" s="44" t="s">
        <v>65</v>
      </c>
      <c r="B71" s="45"/>
      <c r="C71" s="45"/>
      <c r="D71" s="45"/>
      <c r="E71" s="45"/>
      <c r="F71" s="45"/>
      <c r="G71" s="45"/>
      <c r="H71" s="45"/>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5"/>
      <c r="AM71" s="45"/>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row>
    <row r="72" spans="1:68" s="28" customFormat="1" ht="15" customHeight="1">
      <c r="A72" s="45" t="s">
        <v>66</v>
      </c>
      <c r="B72" s="45"/>
      <c r="C72" s="45"/>
      <c r="D72" s="45"/>
      <c r="E72" s="45"/>
      <c r="F72" s="45"/>
      <c r="G72" s="45"/>
      <c r="H72" s="45"/>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5"/>
      <c r="AM72" s="45"/>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row>
    <row r="73" spans="1:68" s="28" customFormat="1" ht="15" customHeight="1">
      <c r="A73" s="216" t="s">
        <v>50</v>
      </c>
      <c r="B73" s="217"/>
      <c r="C73" s="217"/>
      <c r="D73" s="217"/>
      <c r="E73" s="217"/>
      <c r="F73" s="218"/>
      <c r="G73" s="225" t="s">
        <v>94</v>
      </c>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26"/>
      <c r="AL73" s="42"/>
      <c r="AM73" s="42"/>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row>
    <row r="74" spans="1:68" s="28" customFormat="1" ht="15" customHeight="1">
      <c r="A74" s="219"/>
      <c r="B74" s="220"/>
      <c r="C74" s="220"/>
      <c r="D74" s="220"/>
      <c r="E74" s="220"/>
      <c r="F74" s="221"/>
      <c r="G74" s="133" t="s">
        <v>51</v>
      </c>
      <c r="H74" s="133"/>
      <c r="I74" s="133"/>
      <c r="J74" s="133"/>
      <c r="K74" s="227"/>
      <c r="L74" s="220" t="s">
        <v>52</v>
      </c>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c r="AL74" s="42"/>
      <c r="AM74" s="42"/>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row>
    <row r="75" spans="1:68" s="28" customFormat="1" ht="15" customHeight="1">
      <c r="A75" s="219"/>
      <c r="B75" s="220"/>
      <c r="C75" s="220"/>
      <c r="D75" s="220"/>
      <c r="E75" s="220"/>
      <c r="F75" s="221"/>
      <c r="G75" s="133"/>
      <c r="H75" s="133"/>
      <c r="I75" s="133"/>
      <c r="J75" s="133"/>
      <c r="K75" s="227"/>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1"/>
      <c r="AL75" s="42"/>
      <c r="AM75" s="42"/>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row>
    <row r="76" spans="1:68" s="28" customFormat="1" ht="15" customHeight="1">
      <c r="A76" s="219"/>
      <c r="B76" s="220"/>
      <c r="C76" s="220"/>
      <c r="D76" s="220"/>
      <c r="E76" s="220"/>
      <c r="F76" s="221"/>
      <c r="G76" s="133"/>
      <c r="H76" s="133"/>
      <c r="I76" s="133"/>
      <c r="J76" s="133"/>
      <c r="K76" s="227"/>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9"/>
      <c r="AL76" s="42"/>
      <c r="AM76" s="42"/>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row>
    <row r="77" spans="1:68" ht="15" customHeight="1">
      <c r="A77" s="222"/>
      <c r="B77" s="223"/>
      <c r="C77" s="223"/>
      <c r="D77" s="223"/>
      <c r="E77" s="223"/>
      <c r="F77" s="224"/>
      <c r="G77" s="133"/>
      <c r="H77" s="133"/>
      <c r="I77" s="133"/>
      <c r="J77" s="133"/>
      <c r="K77" s="227"/>
      <c r="L77" s="261" t="s">
        <v>53</v>
      </c>
      <c r="M77" s="261"/>
      <c r="N77" s="261"/>
      <c r="O77" s="261"/>
      <c r="P77" s="261"/>
      <c r="Q77" s="261"/>
      <c r="R77" s="261"/>
      <c r="S77" s="261"/>
      <c r="T77" s="261"/>
      <c r="U77" s="261"/>
      <c r="V77" s="261"/>
      <c r="W77" s="261"/>
      <c r="X77" s="261"/>
      <c r="Y77" s="261"/>
      <c r="Z77" s="261"/>
      <c r="AA77" s="261"/>
      <c r="AB77" s="261"/>
      <c r="AC77" s="261"/>
      <c r="AD77" s="261"/>
      <c r="AE77" s="261"/>
      <c r="AF77" s="261"/>
      <c r="AG77" s="262"/>
      <c r="AH77" s="261" t="s">
        <v>54</v>
      </c>
      <c r="AI77" s="261"/>
      <c r="AJ77" s="261"/>
      <c r="AK77" s="263"/>
      <c r="AL77" s="42"/>
      <c r="AM77" s="42"/>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row>
    <row r="78" spans="1:68" ht="15" customHeight="1">
      <c r="A78" s="267" t="s">
        <v>71</v>
      </c>
      <c r="B78" s="268"/>
      <c r="C78" s="268"/>
      <c r="D78" s="268"/>
      <c r="E78" s="268"/>
      <c r="F78" s="269"/>
      <c r="G78" s="265">
        <f>SUM(AH78:AK79)</f>
        <v>0</v>
      </c>
      <c r="H78" s="265"/>
      <c r="I78" s="265"/>
      <c r="J78" s="265"/>
      <c r="K78" s="257" t="s">
        <v>36</v>
      </c>
      <c r="L78" s="258"/>
      <c r="M78" s="258"/>
      <c r="N78" s="258"/>
      <c r="O78" s="258"/>
      <c r="P78" s="258"/>
      <c r="Q78" s="258"/>
      <c r="R78" s="258"/>
      <c r="S78" s="258"/>
      <c r="T78" s="258"/>
      <c r="U78" s="258"/>
      <c r="V78" s="258"/>
      <c r="W78" s="258"/>
      <c r="X78" s="258"/>
      <c r="Y78" s="258"/>
      <c r="Z78" s="258"/>
      <c r="AA78" s="258"/>
      <c r="AB78" s="258"/>
      <c r="AC78" s="258"/>
      <c r="AD78" s="258"/>
      <c r="AE78" s="258"/>
      <c r="AF78" s="258"/>
      <c r="AG78" s="258"/>
      <c r="AH78" s="259"/>
      <c r="AI78" s="259"/>
      <c r="AJ78" s="259"/>
      <c r="AK78" s="260"/>
      <c r="AL78" s="42"/>
      <c r="AM78" s="42"/>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row>
    <row r="79" spans="1:68">
      <c r="A79" s="270"/>
      <c r="B79" s="271"/>
      <c r="C79" s="271"/>
      <c r="D79" s="271"/>
      <c r="E79" s="271"/>
      <c r="F79" s="272"/>
      <c r="G79" s="237"/>
      <c r="H79" s="237"/>
      <c r="I79" s="237"/>
      <c r="J79" s="237"/>
      <c r="K79" s="239"/>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4"/>
      <c r="AI79" s="214"/>
      <c r="AJ79" s="214"/>
      <c r="AK79" s="215"/>
      <c r="AL79" s="42"/>
      <c r="AM79" s="42"/>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row>
    <row r="80" spans="1:68">
      <c r="A80" s="275" t="s">
        <v>72</v>
      </c>
      <c r="B80" s="276"/>
      <c r="C80" s="276"/>
      <c r="D80" s="276"/>
      <c r="E80" s="276"/>
      <c r="F80" s="277"/>
      <c r="G80" s="235">
        <f>SUM(AH80:AK81)</f>
        <v>0</v>
      </c>
      <c r="H80" s="235"/>
      <c r="I80" s="235"/>
      <c r="J80" s="235"/>
      <c r="K80" s="238" t="s">
        <v>36</v>
      </c>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2"/>
      <c r="AI80" s="232"/>
      <c r="AJ80" s="232"/>
      <c r="AK80" s="233"/>
      <c r="AL80" s="42"/>
      <c r="AM80" s="42"/>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row>
    <row r="81" spans="1:68">
      <c r="A81" s="270"/>
      <c r="B81" s="271"/>
      <c r="C81" s="271"/>
      <c r="D81" s="271"/>
      <c r="E81" s="271"/>
      <c r="F81" s="272"/>
      <c r="G81" s="237"/>
      <c r="H81" s="237"/>
      <c r="I81" s="237"/>
      <c r="J81" s="237"/>
      <c r="K81" s="239"/>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4"/>
      <c r="AI81" s="214"/>
      <c r="AJ81" s="214"/>
      <c r="AK81" s="215"/>
      <c r="AL81" s="240"/>
      <c r="AM81" s="240"/>
      <c r="AN81" s="241"/>
      <c r="AO81" s="241"/>
      <c r="AP81" s="241"/>
      <c r="AQ81" s="241"/>
      <c r="AR81" s="241"/>
      <c r="AS81" s="241"/>
      <c r="AT81" s="241"/>
      <c r="AU81" s="241"/>
      <c r="AV81" s="241"/>
      <c r="AW81" s="241"/>
      <c r="AX81" s="241"/>
      <c r="AY81" s="241"/>
      <c r="AZ81" s="241"/>
      <c r="BA81" s="241"/>
      <c r="BB81" s="241"/>
      <c r="BC81" s="241"/>
      <c r="BD81" s="241"/>
      <c r="BE81" s="241"/>
      <c r="BF81" s="241"/>
      <c r="BG81" s="241"/>
      <c r="BH81" s="241"/>
      <c r="BI81" s="241"/>
      <c r="BJ81" s="241"/>
      <c r="BK81" s="241"/>
      <c r="BL81" s="241"/>
      <c r="BM81" s="241"/>
      <c r="BN81" s="241"/>
      <c r="BO81" s="241"/>
      <c r="BP81" s="241"/>
    </row>
    <row r="82" spans="1:68">
      <c r="A82" s="275" t="s">
        <v>55</v>
      </c>
      <c r="B82" s="276"/>
      <c r="C82" s="276"/>
      <c r="D82" s="276"/>
      <c r="E82" s="276"/>
      <c r="F82" s="277"/>
      <c r="G82" s="235">
        <f>SUM(AH82:AK83)</f>
        <v>0</v>
      </c>
      <c r="H82" s="235"/>
      <c r="I82" s="235"/>
      <c r="J82" s="235"/>
      <c r="K82" s="238" t="s">
        <v>36</v>
      </c>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2"/>
      <c r="AI82" s="232"/>
      <c r="AJ82" s="232"/>
      <c r="AK82" s="233"/>
      <c r="AL82" s="240"/>
      <c r="AM82" s="240"/>
      <c r="AN82" s="241"/>
      <c r="AO82" s="241"/>
      <c r="AP82" s="241"/>
      <c r="AQ82" s="241"/>
      <c r="AR82" s="241"/>
      <c r="AS82" s="241"/>
      <c r="AT82" s="241"/>
      <c r="AU82" s="241"/>
      <c r="AV82" s="241"/>
      <c r="AW82" s="241"/>
      <c r="AX82" s="241"/>
      <c r="AY82" s="241"/>
      <c r="AZ82" s="241"/>
      <c r="BA82" s="241"/>
      <c r="BB82" s="241"/>
      <c r="BC82" s="241"/>
      <c r="BD82" s="241"/>
      <c r="BE82" s="241"/>
      <c r="BF82" s="241"/>
      <c r="BG82" s="241"/>
      <c r="BH82" s="241"/>
      <c r="BI82" s="241"/>
      <c r="BJ82" s="241"/>
      <c r="BK82" s="241"/>
      <c r="BL82" s="241"/>
      <c r="BM82" s="241"/>
      <c r="BN82" s="241"/>
      <c r="BO82" s="241"/>
      <c r="BP82" s="241"/>
    </row>
    <row r="83" spans="1:68">
      <c r="A83" s="270"/>
      <c r="B83" s="271"/>
      <c r="C83" s="271"/>
      <c r="D83" s="271"/>
      <c r="E83" s="271"/>
      <c r="F83" s="272"/>
      <c r="G83" s="237"/>
      <c r="H83" s="237"/>
      <c r="I83" s="237"/>
      <c r="J83" s="237"/>
      <c r="K83" s="239"/>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4"/>
      <c r="AI83" s="214"/>
      <c r="AJ83" s="214"/>
      <c r="AK83" s="215"/>
      <c r="AL83" s="240"/>
      <c r="AM83" s="240"/>
      <c r="AN83" s="241"/>
      <c r="AO83" s="241"/>
      <c r="AP83" s="241"/>
      <c r="AQ83" s="241"/>
      <c r="AR83" s="241"/>
      <c r="AS83" s="241"/>
      <c r="AT83" s="241"/>
      <c r="AU83" s="241"/>
      <c r="AV83" s="241"/>
      <c r="AW83" s="241"/>
      <c r="AX83" s="241"/>
      <c r="AY83" s="241"/>
      <c r="AZ83" s="241"/>
      <c r="BA83" s="241"/>
      <c r="BB83" s="241"/>
      <c r="BC83" s="241"/>
      <c r="BD83" s="241"/>
      <c r="BE83" s="241"/>
      <c r="BF83" s="241"/>
      <c r="BG83" s="241"/>
      <c r="BH83" s="241"/>
      <c r="BI83" s="241"/>
      <c r="BJ83" s="241"/>
      <c r="BK83" s="241"/>
      <c r="BL83" s="241"/>
      <c r="BM83" s="241"/>
      <c r="BN83" s="241"/>
      <c r="BO83" s="241"/>
      <c r="BP83" s="241"/>
    </row>
    <row r="84" spans="1:68">
      <c r="A84" s="267" t="s">
        <v>56</v>
      </c>
      <c r="B84" s="268"/>
      <c r="C84" s="268"/>
      <c r="D84" s="268"/>
      <c r="E84" s="268"/>
      <c r="F84" s="269"/>
      <c r="G84" s="265">
        <f>SUM(AH84:AK85)</f>
        <v>0</v>
      </c>
      <c r="H84" s="265"/>
      <c r="I84" s="265"/>
      <c r="J84" s="265"/>
      <c r="K84" s="257" t="s">
        <v>36</v>
      </c>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9"/>
      <c r="AI84" s="259"/>
      <c r="AJ84" s="259"/>
      <c r="AK84" s="260"/>
      <c r="AL84" s="240"/>
      <c r="AM84" s="240"/>
      <c r="AN84" s="241"/>
      <c r="AO84" s="241"/>
      <c r="AP84" s="241"/>
      <c r="AQ84" s="241"/>
      <c r="AR84" s="241"/>
      <c r="AS84" s="241"/>
      <c r="AT84" s="241"/>
      <c r="AU84" s="241"/>
      <c r="AV84" s="241"/>
      <c r="AW84" s="241"/>
      <c r="AX84" s="241"/>
      <c r="AY84" s="241"/>
      <c r="AZ84" s="241"/>
      <c r="BA84" s="241"/>
      <c r="BB84" s="241"/>
      <c r="BC84" s="241"/>
      <c r="BD84" s="241"/>
      <c r="BE84" s="241"/>
      <c r="BF84" s="241"/>
      <c r="BG84" s="241"/>
      <c r="BH84" s="241"/>
      <c r="BI84" s="241"/>
      <c r="BJ84" s="241"/>
      <c r="BK84" s="241"/>
      <c r="BL84" s="241"/>
      <c r="BM84" s="241"/>
      <c r="BN84" s="241"/>
      <c r="BO84" s="241"/>
      <c r="BP84" s="241"/>
    </row>
    <row r="85" spans="1:68">
      <c r="A85" s="270"/>
      <c r="B85" s="271"/>
      <c r="C85" s="271"/>
      <c r="D85" s="271"/>
      <c r="E85" s="271"/>
      <c r="F85" s="272"/>
      <c r="G85" s="237"/>
      <c r="H85" s="237"/>
      <c r="I85" s="237"/>
      <c r="J85" s="237"/>
      <c r="K85" s="239"/>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4"/>
      <c r="AI85" s="214"/>
      <c r="AJ85" s="214"/>
      <c r="AK85" s="215"/>
      <c r="AL85" s="240"/>
      <c r="AM85" s="240"/>
      <c r="AN85" s="241"/>
      <c r="AO85" s="241"/>
      <c r="AP85" s="241"/>
      <c r="AQ85" s="241"/>
      <c r="AR85" s="241"/>
      <c r="AS85" s="241"/>
      <c r="AT85" s="241"/>
      <c r="AU85" s="241"/>
      <c r="AV85" s="241"/>
      <c r="AW85" s="241"/>
      <c r="AX85" s="241"/>
      <c r="AY85" s="241"/>
      <c r="AZ85" s="241"/>
      <c r="BA85" s="241"/>
      <c r="BB85" s="241"/>
      <c r="BC85" s="241"/>
      <c r="BD85" s="241"/>
      <c r="BE85" s="241"/>
      <c r="BF85" s="241"/>
      <c r="BG85" s="241"/>
      <c r="BH85" s="241"/>
      <c r="BI85" s="241"/>
      <c r="BJ85" s="241"/>
      <c r="BK85" s="241"/>
      <c r="BL85" s="241"/>
      <c r="BM85" s="241"/>
      <c r="BN85" s="241"/>
      <c r="BO85" s="241"/>
      <c r="BP85" s="241"/>
    </row>
    <row r="86" spans="1:68">
      <c r="A86" s="275" t="s">
        <v>57</v>
      </c>
      <c r="B86" s="276"/>
      <c r="C86" s="276"/>
      <c r="D86" s="276"/>
      <c r="E86" s="276"/>
      <c r="F86" s="277"/>
      <c r="G86" s="235">
        <f>SUM(AH86:AK87)</f>
        <v>0</v>
      </c>
      <c r="H86" s="235"/>
      <c r="I86" s="235"/>
      <c r="J86" s="235"/>
      <c r="K86" s="238" t="s">
        <v>36</v>
      </c>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2"/>
      <c r="AI86" s="232"/>
      <c r="AJ86" s="232"/>
      <c r="AK86" s="233"/>
    </row>
    <row r="87" spans="1:68">
      <c r="A87" s="270"/>
      <c r="B87" s="271"/>
      <c r="C87" s="271"/>
      <c r="D87" s="271"/>
      <c r="E87" s="271"/>
      <c r="F87" s="272"/>
      <c r="G87" s="237"/>
      <c r="H87" s="237"/>
      <c r="I87" s="237"/>
      <c r="J87" s="237"/>
      <c r="K87" s="239"/>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4"/>
      <c r="AI87" s="214"/>
      <c r="AJ87" s="214"/>
      <c r="AK87" s="215"/>
    </row>
    <row r="88" spans="1:68">
      <c r="A88" s="275" t="s">
        <v>58</v>
      </c>
      <c r="B88" s="276"/>
      <c r="C88" s="276"/>
      <c r="D88" s="276"/>
      <c r="E88" s="276"/>
      <c r="F88" s="277"/>
      <c r="G88" s="235">
        <f>SUM(AH88:AK89)</f>
        <v>0</v>
      </c>
      <c r="H88" s="235"/>
      <c r="I88" s="235"/>
      <c r="J88" s="235"/>
      <c r="K88" s="238" t="s">
        <v>36</v>
      </c>
      <c r="L88" s="231"/>
      <c r="M88" s="231"/>
      <c r="N88" s="231"/>
      <c r="O88" s="231"/>
      <c r="P88" s="231"/>
      <c r="Q88" s="231"/>
      <c r="R88" s="231"/>
      <c r="S88" s="231"/>
      <c r="T88" s="231"/>
      <c r="U88" s="231"/>
      <c r="V88" s="231"/>
      <c r="W88" s="231"/>
      <c r="X88" s="231"/>
      <c r="Y88" s="231"/>
      <c r="Z88" s="231"/>
      <c r="AA88" s="231"/>
      <c r="AB88" s="231"/>
      <c r="AC88" s="231"/>
      <c r="AD88" s="231"/>
      <c r="AE88" s="231"/>
      <c r="AF88" s="231"/>
      <c r="AG88" s="231"/>
      <c r="AH88" s="232"/>
      <c r="AI88" s="232"/>
      <c r="AJ88" s="232"/>
      <c r="AK88" s="233"/>
    </row>
    <row r="89" spans="1:68">
      <c r="A89" s="270"/>
      <c r="B89" s="271"/>
      <c r="C89" s="271"/>
      <c r="D89" s="271"/>
      <c r="E89" s="271"/>
      <c r="F89" s="272"/>
      <c r="G89" s="237"/>
      <c r="H89" s="237"/>
      <c r="I89" s="237"/>
      <c r="J89" s="237"/>
      <c r="K89" s="239"/>
      <c r="L89" s="213"/>
      <c r="M89" s="213"/>
      <c r="N89" s="213"/>
      <c r="O89" s="213"/>
      <c r="P89" s="213"/>
      <c r="Q89" s="213"/>
      <c r="R89" s="213"/>
      <c r="S89" s="213"/>
      <c r="T89" s="213"/>
      <c r="U89" s="213"/>
      <c r="V89" s="213"/>
      <c r="W89" s="213"/>
      <c r="X89" s="213"/>
      <c r="Y89" s="213"/>
      <c r="Z89" s="213"/>
      <c r="AA89" s="213"/>
      <c r="AB89" s="213"/>
      <c r="AC89" s="213"/>
      <c r="AD89" s="213"/>
      <c r="AE89" s="213"/>
      <c r="AF89" s="213"/>
      <c r="AG89" s="213"/>
      <c r="AH89" s="214"/>
      <c r="AI89" s="214"/>
      <c r="AJ89" s="214"/>
      <c r="AK89" s="215"/>
    </row>
    <row r="90" spans="1:68">
      <c r="A90" s="275" t="s">
        <v>59</v>
      </c>
      <c r="B90" s="276"/>
      <c r="C90" s="276"/>
      <c r="D90" s="276"/>
      <c r="E90" s="276"/>
      <c r="F90" s="277"/>
      <c r="G90" s="235">
        <f>SUM(AH90:AK91)</f>
        <v>0</v>
      </c>
      <c r="H90" s="235"/>
      <c r="I90" s="235"/>
      <c r="J90" s="235"/>
      <c r="K90" s="238" t="s">
        <v>36</v>
      </c>
      <c r="L90" s="231"/>
      <c r="M90" s="231"/>
      <c r="N90" s="231"/>
      <c r="O90" s="231"/>
      <c r="P90" s="231"/>
      <c r="Q90" s="231"/>
      <c r="R90" s="231"/>
      <c r="S90" s="231"/>
      <c r="T90" s="231"/>
      <c r="U90" s="231"/>
      <c r="V90" s="231"/>
      <c r="W90" s="231"/>
      <c r="X90" s="231"/>
      <c r="Y90" s="231"/>
      <c r="Z90" s="231"/>
      <c r="AA90" s="231"/>
      <c r="AB90" s="231"/>
      <c r="AC90" s="231"/>
      <c r="AD90" s="231"/>
      <c r="AE90" s="231"/>
      <c r="AF90" s="231"/>
      <c r="AG90" s="231"/>
      <c r="AH90" s="232"/>
      <c r="AI90" s="232"/>
      <c r="AJ90" s="232"/>
      <c r="AK90" s="233"/>
    </row>
    <row r="91" spans="1:68">
      <c r="A91" s="270"/>
      <c r="B91" s="271"/>
      <c r="C91" s="271"/>
      <c r="D91" s="271"/>
      <c r="E91" s="271"/>
      <c r="F91" s="272"/>
      <c r="G91" s="237"/>
      <c r="H91" s="237"/>
      <c r="I91" s="237"/>
      <c r="J91" s="237"/>
      <c r="K91" s="239"/>
      <c r="L91" s="213"/>
      <c r="M91" s="213"/>
      <c r="N91" s="213"/>
      <c r="O91" s="213"/>
      <c r="P91" s="213"/>
      <c r="Q91" s="213"/>
      <c r="R91" s="213"/>
      <c r="S91" s="213"/>
      <c r="T91" s="213"/>
      <c r="U91" s="213"/>
      <c r="V91" s="213"/>
      <c r="W91" s="213"/>
      <c r="X91" s="213"/>
      <c r="Y91" s="213"/>
      <c r="Z91" s="213"/>
      <c r="AA91" s="213"/>
      <c r="AB91" s="213"/>
      <c r="AC91" s="213"/>
      <c r="AD91" s="213"/>
      <c r="AE91" s="213"/>
      <c r="AF91" s="213"/>
      <c r="AG91" s="213"/>
      <c r="AH91" s="214"/>
      <c r="AI91" s="214"/>
      <c r="AJ91" s="214"/>
      <c r="AK91" s="215"/>
    </row>
    <row r="92" spans="1:68">
      <c r="A92" s="275" t="s">
        <v>60</v>
      </c>
      <c r="B92" s="276"/>
      <c r="C92" s="276"/>
      <c r="D92" s="276"/>
      <c r="E92" s="276"/>
      <c r="F92" s="277"/>
      <c r="G92" s="235">
        <f>SUM(AH92:AK93)</f>
        <v>0</v>
      </c>
      <c r="H92" s="235"/>
      <c r="I92" s="235"/>
      <c r="J92" s="235"/>
      <c r="K92" s="238" t="s">
        <v>36</v>
      </c>
      <c r="L92" s="231"/>
      <c r="M92" s="231"/>
      <c r="N92" s="231"/>
      <c r="O92" s="231"/>
      <c r="P92" s="231"/>
      <c r="Q92" s="231"/>
      <c r="R92" s="231"/>
      <c r="S92" s="231"/>
      <c r="T92" s="231"/>
      <c r="U92" s="231"/>
      <c r="V92" s="231"/>
      <c r="W92" s="231"/>
      <c r="X92" s="231"/>
      <c r="Y92" s="231"/>
      <c r="Z92" s="231"/>
      <c r="AA92" s="231"/>
      <c r="AB92" s="231"/>
      <c r="AC92" s="231"/>
      <c r="AD92" s="231"/>
      <c r="AE92" s="231"/>
      <c r="AF92" s="231"/>
      <c r="AG92" s="231"/>
      <c r="AH92" s="232"/>
      <c r="AI92" s="232"/>
      <c r="AJ92" s="232"/>
      <c r="AK92" s="233"/>
    </row>
    <row r="93" spans="1:68">
      <c r="A93" s="270"/>
      <c r="B93" s="271"/>
      <c r="C93" s="271"/>
      <c r="D93" s="271"/>
      <c r="E93" s="271"/>
      <c r="F93" s="272"/>
      <c r="G93" s="237"/>
      <c r="H93" s="237"/>
      <c r="I93" s="237"/>
      <c r="J93" s="237"/>
      <c r="K93" s="239"/>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4"/>
      <c r="AI93" s="214"/>
      <c r="AJ93" s="214"/>
      <c r="AK93" s="215"/>
    </row>
    <row r="94" spans="1:68">
      <c r="A94" s="275" t="s">
        <v>61</v>
      </c>
      <c r="B94" s="276"/>
      <c r="C94" s="276"/>
      <c r="D94" s="276"/>
      <c r="E94" s="276"/>
      <c r="F94" s="277"/>
      <c r="G94" s="235">
        <f>SUM(AH94:AK95)</f>
        <v>0</v>
      </c>
      <c r="H94" s="235"/>
      <c r="I94" s="235"/>
      <c r="J94" s="235"/>
      <c r="K94" s="238" t="s">
        <v>36</v>
      </c>
      <c r="L94" s="231"/>
      <c r="M94" s="231"/>
      <c r="N94" s="231"/>
      <c r="O94" s="231"/>
      <c r="P94" s="231"/>
      <c r="Q94" s="231"/>
      <c r="R94" s="231"/>
      <c r="S94" s="231"/>
      <c r="T94" s="231"/>
      <c r="U94" s="231"/>
      <c r="V94" s="231"/>
      <c r="W94" s="231"/>
      <c r="X94" s="231"/>
      <c r="Y94" s="231"/>
      <c r="Z94" s="231"/>
      <c r="AA94" s="231"/>
      <c r="AB94" s="231"/>
      <c r="AC94" s="231"/>
      <c r="AD94" s="231"/>
      <c r="AE94" s="231"/>
      <c r="AF94" s="231"/>
      <c r="AG94" s="231"/>
      <c r="AH94" s="232"/>
      <c r="AI94" s="232"/>
      <c r="AJ94" s="232"/>
      <c r="AK94" s="233"/>
    </row>
    <row r="95" spans="1:68">
      <c r="A95" s="270"/>
      <c r="B95" s="271"/>
      <c r="C95" s="271"/>
      <c r="D95" s="271"/>
      <c r="E95" s="271"/>
      <c r="F95" s="272"/>
      <c r="G95" s="237"/>
      <c r="H95" s="237"/>
      <c r="I95" s="237"/>
      <c r="J95" s="237"/>
      <c r="K95" s="239"/>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4"/>
      <c r="AI95" s="214"/>
      <c r="AJ95" s="214"/>
      <c r="AK95" s="215"/>
    </row>
    <row r="96" spans="1:68">
      <c r="A96" s="275" t="s">
        <v>62</v>
      </c>
      <c r="B96" s="276"/>
      <c r="C96" s="276"/>
      <c r="D96" s="276"/>
      <c r="E96" s="276"/>
      <c r="F96" s="277"/>
      <c r="G96" s="235">
        <f>SUM(AH96:AK97)</f>
        <v>0</v>
      </c>
      <c r="H96" s="235"/>
      <c r="I96" s="235"/>
      <c r="J96" s="235"/>
      <c r="K96" s="238" t="s">
        <v>36</v>
      </c>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2"/>
      <c r="AI96" s="232"/>
      <c r="AJ96" s="232"/>
      <c r="AK96" s="233"/>
    </row>
    <row r="97" spans="1:37">
      <c r="A97" s="270"/>
      <c r="B97" s="271"/>
      <c r="C97" s="271"/>
      <c r="D97" s="271"/>
      <c r="E97" s="271"/>
      <c r="F97" s="272"/>
      <c r="G97" s="237"/>
      <c r="H97" s="237"/>
      <c r="I97" s="237"/>
      <c r="J97" s="237"/>
      <c r="K97" s="239"/>
      <c r="L97" s="213"/>
      <c r="M97" s="213"/>
      <c r="N97" s="213"/>
      <c r="O97" s="213"/>
      <c r="P97" s="213"/>
      <c r="Q97" s="213"/>
      <c r="R97" s="213"/>
      <c r="S97" s="213"/>
      <c r="T97" s="213"/>
      <c r="U97" s="213"/>
      <c r="V97" s="213"/>
      <c r="W97" s="213"/>
      <c r="X97" s="213"/>
      <c r="Y97" s="213"/>
      <c r="Z97" s="213"/>
      <c r="AA97" s="213"/>
      <c r="AB97" s="213"/>
      <c r="AC97" s="213"/>
      <c r="AD97" s="213"/>
      <c r="AE97" s="213"/>
      <c r="AF97" s="213"/>
      <c r="AG97" s="213"/>
      <c r="AH97" s="214"/>
      <c r="AI97" s="214"/>
      <c r="AJ97" s="214"/>
      <c r="AK97" s="215"/>
    </row>
    <row r="98" spans="1:37">
      <c r="A98" s="275" t="s">
        <v>63</v>
      </c>
      <c r="B98" s="276"/>
      <c r="C98" s="276"/>
      <c r="D98" s="276"/>
      <c r="E98" s="276"/>
      <c r="F98" s="277"/>
      <c r="G98" s="235">
        <f>SUM(AH98:AK99)</f>
        <v>0</v>
      </c>
      <c r="H98" s="235"/>
      <c r="I98" s="235"/>
      <c r="J98" s="235"/>
      <c r="K98" s="238" t="s">
        <v>36</v>
      </c>
      <c r="L98" s="231"/>
      <c r="M98" s="231"/>
      <c r="N98" s="231"/>
      <c r="O98" s="231"/>
      <c r="P98" s="231"/>
      <c r="Q98" s="231"/>
      <c r="R98" s="231"/>
      <c r="S98" s="231"/>
      <c r="T98" s="231"/>
      <c r="U98" s="231"/>
      <c r="V98" s="231"/>
      <c r="W98" s="231"/>
      <c r="X98" s="231"/>
      <c r="Y98" s="231"/>
      <c r="Z98" s="231"/>
      <c r="AA98" s="231"/>
      <c r="AB98" s="231"/>
      <c r="AC98" s="231"/>
      <c r="AD98" s="231"/>
      <c r="AE98" s="231"/>
      <c r="AF98" s="231"/>
      <c r="AG98" s="231"/>
      <c r="AH98" s="232"/>
      <c r="AI98" s="232"/>
      <c r="AJ98" s="232"/>
      <c r="AK98" s="233"/>
    </row>
    <row r="99" spans="1:37">
      <c r="A99" s="270"/>
      <c r="B99" s="271"/>
      <c r="C99" s="271"/>
      <c r="D99" s="271"/>
      <c r="E99" s="271"/>
      <c r="F99" s="272"/>
      <c r="G99" s="237"/>
      <c r="H99" s="237"/>
      <c r="I99" s="237"/>
      <c r="J99" s="237"/>
      <c r="K99" s="239"/>
      <c r="L99" s="213"/>
      <c r="M99" s="213"/>
      <c r="N99" s="213"/>
      <c r="O99" s="213"/>
      <c r="P99" s="213"/>
      <c r="Q99" s="213"/>
      <c r="R99" s="213"/>
      <c r="S99" s="213"/>
      <c r="T99" s="213"/>
      <c r="U99" s="213"/>
      <c r="V99" s="213"/>
      <c r="W99" s="213"/>
      <c r="X99" s="213"/>
      <c r="Y99" s="213"/>
      <c r="Z99" s="213"/>
      <c r="AA99" s="213"/>
      <c r="AB99" s="213"/>
      <c r="AC99" s="213"/>
      <c r="AD99" s="213"/>
      <c r="AE99" s="213"/>
      <c r="AF99" s="213"/>
      <c r="AG99" s="213"/>
      <c r="AH99" s="214"/>
      <c r="AI99" s="214"/>
      <c r="AJ99" s="214"/>
      <c r="AK99" s="215"/>
    </row>
    <row r="100" spans="1:37">
      <c r="A100" s="275" t="s">
        <v>64</v>
      </c>
      <c r="B100" s="276"/>
      <c r="C100" s="276"/>
      <c r="D100" s="276"/>
      <c r="E100" s="276"/>
      <c r="F100" s="277"/>
      <c r="G100" s="235">
        <f>SUM(AH100:AK101)</f>
        <v>0</v>
      </c>
      <c r="H100" s="235"/>
      <c r="I100" s="235"/>
      <c r="J100" s="235"/>
      <c r="K100" s="238" t="s">
        <v>36</v>
      </c>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2"/>
      <c r="AI100" s="232"/>
      <c r="AJ100" s="232"/>
      <c r="AK100" s="233"/>
    </row>
    <row r="101" spans="1:37" ht="13.8" thickBot="1">
      <c r="A101" s="278"/>
      <c r="B101" s="279"/>
      <c r="C101" s="279"/>
      <c r="D101" s="279"/>
      <c r="E101" s="279"/>
      <c r="F101" s="280"/>
      <c r="G101" s="247"/>
      <c r="H101" s="247"/>
      <c r="I101" s="247"/>
      <c r="J101" s="247"/>
      <c r="K101" s="248"/>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1"/>
      <c r="AI101" s="211"/>
      <c r="AJ101" s="211"/>
      <c r="AK101" s="212"/>
    </row>
    <row r="102" spans="1:37" ht="13.8" thickTop="1">
      <c r="A102" s="273" t="s">
        <v>74</v>
      </c>
      <c r="B102" s="273"/>
      <c r="C102" s="273"/>
      <c r="D102" s="273"/>
      <c r="E102" s="273"/>
      <c r="F102" s="273"/>
      <c r="G102" s="249">
        <f>SUM(G78:J101)</f>
        <v>0</v>
      </c>
      <c r="H102" s="250"/>
      <c r="I102" s="250"/>
      <c r="J102" s="251"/>
      <c r="K102" s="255" t="s">
        <v>36</v>
      </c>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3"/>
    </row>
    <row r="103" spans="1:37">
      <c r="A103" s="274"/>
      <c r="B103" s="274"/>
      <c r="C103" s="274"/>
      <c r="D103" s="274"/>
      <c r="E103" s="274"/>
      <c r="F103" s="274"/>
      <c r="G103" s="252"/>
      <c r="H103" s="253"/>
      <c r="I103" s="253"/>
      <c r="J103" s="254"/>
      <c r="K103" s="256"/>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5"/>
    </row>
    <row r="104" spans="1:37">
      <c r="A104" s="44" t="s">
        <v>65</v>
      </c>
      <c r="B104" s="45"/>
      <c r="C104" s="45"/>
      <c r="D104" s="45"/>
      <c r="E104" s="45"/>
      <c r="F104" s="45"/>
      <c r="G104" s="45"/>
      <c r="H104" s="45"/>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row>
    <row r="105" spans="1:37">
      <c r="A105" s="45" t="s">
        <v>66</v>
      </c>
      <c r="B105" s="45"/>
      <c r="C105" s="45"/>
      <c r="D105" s="45"/>
      <c r="E105" s="45"/>
      <c r="F105" s="45"/>
      <c r="G105" s="45"/>
      <c r="H105" s="45"/>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row>
    <row r="106" spans="1:37">
      <c r="A106" s="1"/>
      <c r="B106" s="1"/>
      <c r="C106" s="1"/>
      <c r="D106" s="1"/>
      <c r="E106" s="1"/>
      <c r="F106" s="1"/>
    </row>
  </sheetData>
  <mergeCells count="448">
    <mergeCell ref="A102:F103"/>
    <mergeCell ref="G102:J103"/>
    <mergeCell ref="K102:K103"/>
    <mergeCell ref="L102:AK103"/>
    <mergeCell ref="A98:F99"/>
    <mergeCell ref="G98:J99"/>
    <mergeCell ref="K98:K99"/>
    <mergeCell ref="L98:AG98"/>
    <mergeCell ref="AH98:AK98"/>
    <mergeCell ref="L99:AG99"/>
    <mergeCell ref="AH99:AK99"/>
    <mergeCell ref="A100:F101"/>
    <mergeCell ref="G100:J101"/>
    <mergeCell ref="K100:K101"/>
    <mergeCell ref="L100:AG100"/>
    <mergeCell ref="AH100:AK100"/>
    <mergeCell ref="L101:AG101"/>
    <mergeCell ref="AH101:AK101"/>
    <mergeCell ref="A94:F95"/>
    <mergeCell ref="G94:J95"/>
    <mergeCell ref="K94:K95"/>
    <mergeCell ref="L94:AG94"/>
    <mergeCell ref="AH94:AK94"/>
    <mergeCell ref="L95:AG95"/>
    <mergeCell ref="AH95:AK95"/>
    <mergeCell ref="A96:F97"/>
    <mergeCell ref="G96:J97"/>
    <mergeCell ref="K96:K97"/>
    <mergeCell ref="L96:AG96"/>
    <mergeCell ref="AH96:AK96"/>
    <mergeCell ref="L97:AG97"/>
    <mergeCell ref="AH97:AK97"/>
    <mergeCell ref="A90:F91"/>
    <mergeCell ref="G90:J91"/>
    <mergeCell ref="K90:K91"/>
    <mergeCell ref="L90:AG90"/>
    <mergeCell ref="AH90:AK90"/>
    <mergeCell ref="L91:AG91"/>
    <mergeCell ref="AH91:AK91"/>
    <mergeCell ref="A92:F93"/>
    <mergeCell ref="G92:J93"/>
    <mergeCell ref="K92:K93"/>
    <mergeCell ref="L92:AG92"/>
    <mergeCell ref="AH92:AK92"/>
    <mergeCell ref="L93:AG93"/>
    <mergeCell ref="AH93:AK93"/>
    <mergeCell ref="A86:F87"/>
    <mergeCell ref="G86:J87"/>
    <mergeCell ref="K86:K87"/>
    <mergeCell ref="L86:AG86"/>
    <mergeCell ref="AH86:AK86"/>
    <mergeCell ref="L87:AG87"/>
    <mergeCell ref="AH87:AK87"/>
    <mergeCell ref="A88:F89"/>
    <mergeCell ref="G88:J89"/>
    <mergeCell ref="K88:K89"/>
    <mergeCell ref="L88:AG88"/>
    <mergeCell ref="AH88:AK88"/>
    <mergeCell ref="L89:AG89"/>
    <mergeCell ref="AH89:AK89"/>
    <mergeCell ref="A80:F81"/>
    <mergeCell ref="G80:J81"/>
    <mergeCell ref="K80:K81"/>
    <mergeCell ref="L80:AG80"/>
    <mergeCell ref="AH80:AK80"/>
    <mergeCell ref="L81:AG81"/>
    <mergeCell ref="AH81:AK81"/>
    <mergeCell ref="AL81:AM85"/>
    <mergeCell ref="AN81:BP85"/>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78:F79"/>
    <mergeCell ref="G78:J79"/>
    <mergeCell ref="K78:K79"/>
    <mergeCell ref="L78:AG78"/>
    <mergeCell ref="AH78:AK78"/>
    <mergeCell ref="L79:AG79"/>
    <mergeCell ref="AH79:AK79"/>
    <mergeCell ref="AP67:AP68"/>
    <mergeCell ref="AQ67:BL67"/>
    <mergeCell ref="AQ69:BP70"/>
    <mergeCell ref="A69:F70"/>
    <mergeCell ref="G69:J70"/>
    <mergeCell ref="K69:K70"/>
    <mergeCell ref="L69:AK70"/>
    <mergeCell ref="AL69:AO70"/>
    <mergeCell ref="AP69:AP70"/>
    <mergeCell ref="A73:F77"/>
    <mergeCell ref="G73:AK73"/>
    <mergeCell ref="G74:K77"/>
    <mergeCell ref="L74:AK76"/>
    <mergeCell ref="L77:AG77"/>
    <mergeCell ref="AH77:AK77"/>
    <mergeCell ref="BM67:BP67"/>
    <mergeCell ref="L68:AG68"/>
    <mergeCell ref="AH68:AK68"/>
    <mergeCell ref="AQ68:BL68"/>
    <mergeCell ref="BM68:BP68"/>
    <mergeCell ref="A67:F68"/>
    <mergeCell ref="G67:J68"/>
    <mergeCell ref="K67:K68"/>
    <mergeCell ref="L67:AG67"/>
    <mergeCell ref="AH67:AK67"/>
    <mergeCell ref="AL67:AO68"/>
    <mergeCell ref="AP65:AP66"/>
    <mergeCell ref="AQ65:BL65"/>
    <mergeCell ref="BM65:BP65"/>
    <mergeCell ref="L66:AG66"/>
    <mergeCell ref="AH66:AK66"/>
    <mergeCell ref="AQ66:BL66"/>
    <mergeCell ref="BM66:BP66"/>
    <mergeCell ref="A65:F66"/>
    <mergeCell ref="G65:J66"/>
    <mergeCell ref="K65:K66"/>
    <mergeCell ref="L65:AG65"/>
    <mergeCell ref="AH65:AK65"/>
    <mergeCell ref="AL65:AO66"/>
    <mergeCell ref="AP63:AP64"/>
    <mergeCell ref="AQ63:BL63"/>
    <mergeCell ref="BM63:BP63"/>
    <mergeCell ref="L64:AG64"/>
    <mergeCell ref="AH64:AK64"/>
    <mergeCell ref="AQ64:BL64"/>
    <mergeCell ref="BM64:BP64"/>
    <mergeCell ref="A63:F64"/>
    <mergeCell ref="G63:J64"/>
    <mergeCell ref="K63:K64"/>
    <mergeCell ref="L63:AG63"/>
    <mergeCell ref="AH63:AK63"/>
    <mergeCell ref="AL63:AO64"/>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49:F50"/>
    <mergeCell ref="G49:J50"/>
    <mergeCell ref="K49:K50"/>
    <mergeCell ref="L49:AG49"/>
    <mergeCell ref="AH49:AK49"/>
    <mergeCell ref="AL49:AO50"/>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L46:AG46"/>
    <mergeCell ref="AH46:AK46"/>
    <mergeCell ref="AQ46:BL46"/>
    <mergeCell ref="BM46:BP46"/>
    <mergeCell ref="AP49:AP50"/>
    <mergeCell ref="AQ49:BL49"/>
    <mergeCell ref="BM49:BP49"/>
    <mergeCell ref="L50:AG50"/>
    <mergeCell ref="AH50:AK50"/>
    <mergeCell ref="AQ50:BL50"/>
    <mergeCell ref="BM50:BP50"/>
    <mergeCell ref="A47:F48"/>
    <mergeCell ref="G47:J48"/>
    <mergeCell ref="K47:K48"/>
    <mergeCell ref="L47:AG47"/>
    <mergeCell ref="AH47:AK47"/>
    <mergeCell ref="AQ44:BL44"/>
    <mergeCell ref="BM44:BP44"/>
    <mergeCell ref="A45:F46"/>
    <mergeCell ref="G45:J46"/>
    <mergeCell ref="K45:K46"/>
    <mergeCell ref="L45:AG45"/>
    <mergeCell ref="AH45:AK45"/>
    <mergeCell ref="AL45:AO46"/>
    <mergeCell ref="AP45:AP46"/>
    <mergeCell ref="AQ45:BL45"/>
    <mergeCell ref="AL47:AO48"/>
    <mergeCell ref="AP47:AP48"/>
    <mergeCell ref="AQ47:BL47"/>
    <mergeCell ref="BM47:BP47"/>
    <mergeCell ref="L48:AG48"/>
    <mergeCell ref="AH48:AK48"/>
    <mergeCell ref="AQ48:BL48"/>
    <mergeCell ref="BM48:BP48"/>
    <mergeCell ref="BM45:BP45"/>
    <mergeCell ref="AQ36:BP37"/>
    <mergeCell ref="A40:F44"/>
    <mergeCell ref="G40:AK40"/>
    <mergeCell ref="AL40:BP40"/>
    <mergeCell ref="G41:K44"/>
    <mergeCell ref="L41:AK43"/>
    <mergeCell ref="AL41:AP44"/>
    <mergeCell ref="AQ41:BP43"/>
    <mergeCell ref="L44:AG44"/>
    <mergeCell ref="AH44:AK44"/>
    <mergeCell ref="A36:F37"/>
    <mergeCell ref="G36:J37"/>
    <mergeCell ref="K36:K37"/>
    <mergeCell ref="L36:AK37"/>
    <mergeCell ref="AL36:AO37"/>
    <mergeCell ref="AP36:AP37"/>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2024-06-19T08:21:01Z</dcterms:modified>
</cp:coreProperties>
</file>