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32.2\施設サービス支援課\生活基盤整備係\43 新型コロナウィルス感染症対応地方創生臨時交付金（R4)\HP\掲載データ\"/>
    </mc:Choice>
  </mc:AlternateContent>
  <bookViews>
    <workbookView xWindow="0" yWindow="0" windowWidth="19200" windowHeight="7116" tabRatio="917"/>
  </bookViews>
  <sheets>
    <sheet name="第1号様式 " sheetId="103" r:id="rId1"/>
    <sheet name="別紙1-1（所要額調書）" sheetId="99" r:id="rId2"/>
    <sheet name="別紙1-3「ＩＣＴ活用による業務改善計画書」 (2)" sheetId="77" state="hidden" r:id="rId3"/>
    <sheet name="別紙1-2(計画書)" sheetId="123" r:id="rId4"/>
    <sheet name="別紙1-3（CO2削減効果試算書）" sheetId="132" r:id="rId5"/>
    <sheet name="Sheet2" sheetId="133" r:id="rId6"/>
    <sheet name="別紙1-４（誓約書）" sheetId="75" r:id="rId7"/>
    <sheet name="別紙1-５（予算書）" sheetId="84" r:id="rId8"/>
    <sheet name="第2号様式" sheetId="102" r:id="rId9"/>
    <sheet name="別紙２-1（精算額調書）" sheetId="127" r:id="rId10"/>
    <sheet name="別紙2-2(実績報告書) " sheetId="129" r:id="rId11"/>
    <sheet name="別紙2-3（CO2削減効果試算書）" sheetId="134" r:id="rId12"/>
    <sheet name="別紙2-４（決算書）" sheetId="85" r:id="rId13"/>
    <sheet name="第３号（請求書）" sheetId="63" r:id="rId14"/>
  </sheets>
  <definedNames>
    <definedName name="_xlnm.Print_Area" localSheetId="0">'第1号様式 '!$A$1:$BC$41</definedName>
    <definedName name="_xlnm.Print_Area" localSheetId="8">第2号様式!$A$1:$BC$40</definedName>
    <definedName name="_xlnm.Print_Area" localSheetId="13">'第３号（請求書）'!$A$1:$L$39</definedName>
    <definedName name="_xlnm.Print_Area" localSheetId="1">'別紙1-1（所要額調書）'!$A$1:$H$17</definedName>
    <definedName name="_xlnm.Print_Area" localSheetId="3">'別紙1-2(計画書)'!$A$1:$W$49</definedName>
    <definedName name="_xlnm.Print_Area" localSheetId="4">'別紙1-3（CO2削減効果試算書）'!$A$1:$Q$27</definedName>
    <definedName name="_xlnm.Print_Area" localSheetId="2">'別紙1-3「ＩＣＴ活用による業務改善計画書」 (2)'!$A$1:$M$89</definedName>
    <definedName name="_xlnm.Print_Area" localSheetId="6">'別紙1-４（誓約書）'!$A$1:$C$24</definedName>
    <definedName name="_xlnm.Print_Area" localSheetId="7">'別紙1-５（予算書）'!$A$1:$E$31</definedName>
    <definedName name="_xlnm.Print_Area" localSheetId="9">'別紙２-1（精算額調書）'!$A$1:$L$17</definedName>
    <definedName name="_xlnm.Print_Area" localSheetId="10">'別紙2-2(実績報告書) '!$A$1:$W$49</definedName>
    <definedName name="_xlnm.Print_Area" localSheetId="11">'別紙2-3（CO2削減効果試算書）'!$A$1:$Q$28</definedName>
    <definedName name="_xlnm.Print_Area" localSheetId="12">'別紙2-４（決算書）'!$A$1:$E$31</definedName>
    <definedName name="Z_F63A374B_2E7E_4669_87B0_97E26FB48C52_.wvu.PrintArea" localSheetId="6" hidden="1">'別紙1-４（誓約書）'!$A$1:$A$24</definedName>
  </definedNames>
  <calcPr calcId="162913"/>
</workbook>
</file>

<file path=xl/calcChain.xml><?xml version="1.0" encoding="utf-8"?>
<calcChain xmlns="http://schemas.openxmlformats.org/spreadsheetml/2006/main">
  <c r="K19" i="134" l="1"/>
  <c r="D19" i="134"/>
  <c r="O18" i="134"/>
  <c r="H18" i="134"/>
  <c r="P18" i="134" s="1"/>
  <c r="O17" i="134"/>
  <c r="H17" i="134"/>
  <c r="P17" i="134" s="1"/>
  <c r="O16" i="134"/>
  <c r="H16" i="134"/>
  <c r="P16" i="134" s="1"/>
  <c r="O15" i="134"/>
  <c r="H15" i="134"/>
  <c r="P15" i="134" s="1"/>
  <c r="O14" i="134"/>
  <c r="H14" i="134"/>
  <c r="H19" i="134" s="1"/>
  <c r="O13" i="134"/>
  <c r="O19" i="134" s="1"/>
  <c r="H13" i="134"/>
  <c r="P13" i="134" s="1"/>
  <c r="P14" i="134" l="1"/>
  <c r="P19" i="134" s="1"/>
  <c r="J21" i="134" s="1"/>
  <c r="O21" i="134" l="1"/>
  <c r="J25" i="134"/>
  <c r="O25" i="134" s="1"/>
  <c r="J24" i="134" l="1"/>
  <c r="O24" i="134" s="1"/>
  <c r="J23" i="134"/>
  <c r="O23" i="134" s="1"/>
  <c r="H13" i="132" l="1"/>
  <c r="O13" i="132"/>
  <c r="P13" i="132" s="1"/>
  <c r="H14" i="132"/>
  <c r="O14" i="132"/>
  <c r="P14" i="132"/>
  <c r="H15" i="132"/>
  <c r="O15" i="132"/>
  <c r="P15" i="132" s="1"/>
  <c r="H16" i="132"/>
  <c r="O16" i="132"/>
  <c r="P16" i="132"/>
  <c r="H17" i="132"/>
  <c r="O17" i="132"/>
  <c r="P17" i="132" s="1"/>
  <c r="H18" i="132"/>
  <c r="O18" i="132"/>
  <c r="P18" i="132"/>
  <c r="D19" i="132"/>
  <c r="H19" i="132"/>
  <c r="K19" i="132"/>
  <c r="O19" i="132"/>
  <c r="P19" i="132" l="1"/>
  <c r="J21" i="132" s="1"/>
  <c r="O21" i="132" l="1"/>
  <c r="J25" i="132"/>
  <c r="O25" i="132" s="1"/>
  <c r="Q25" i="129"/>
  <c r="O25" i="129"/>
  <c r="O32" i="129"/>
  <c r="Q32" i="129" s="1"/>
  <c r="O31" i="129"/>
  <c r="Q31" i="129" s="1"/>
  <c r="O30" i="129"/>
  <c r="Q30" i="129" s="1"/>
  <c r="O29" i="129"/>
  <c r="Q29" i="129" s="1"/>
  <c r="O28" i="129"/>
  <c r="Q28" i="129" s="1"/>
  <c r="O27" i="129"/>
  <c r="Q27" i="129" s="1"/>
  <c r="O26" i="129"/>
  <c r="Q26" i="129" s="1"/>
  <c r="T33" i="123"/>
  <c r="Q33" i="123"/>
  <c r="O33" i="123"/>
  <c r="O32" i="123"/>
  <c r="Q26" i="123"/>
  <c r="Q27" i="123"/>
  <c r="Q28" i="123"/>
  <c r="Q29" i="123"/>
  <c r="Q30" i="123"/>
  <c r="Q31" i="123"/>
  <c r="Q32" i="123"/>
  <c r="O26" i="123"/>
  <c r="O27" i="123"/>
  <c r="O28" i="123"/>
  <c r="O29" i="123"/>
  <c r="O30" i="123"/>
  <c r="O31" i="123"/>
  <c r="Q25" i="123"/>
  <c r="O25" i="123"/>
  <c r="J23" i="132" l="1"/>
  <c r="O23" i="132" s="1"/>
  <c r="J24" i="132"/>
  <c r="O24" i="132" s="1"/>
  <c r="T33" i="129"/>
  <c r="O33" i="129"/>
  <c r="L33" i="129"/>
  <c r="Q33" i="129" l="1"/>
  <c r="D11" i="127"/>
  <c r="F11" i="127" s="1"/>
  <c r="H11" i="127" s="1"/>
  <c r="J11" i="127" s="1"/>
  <c r="K11" i="127" s="1"/>
  <c r="L33" i="123"/>
  <c r="J13" i="127" l="1"/>
  <c r="D11" i="99" l="1"/>
  <c r="F11" i="99" s="1"/>
  <c r="H11" i="99" s="1"/>
  <c r="H13" i="99" s="1"/>
</calcChain>
</file>

<file path=xl/comments1.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<sst xmlns="http://schemas.openxmlformats.org/spreadsheetml/2006/main" count="508" uniqueCount="305">
  <si>
    <t>所在地</t>
    <rPh sb="0" eb="3">
      <t>ショザイチ</t>
    </rPh>
    <phoneticPr fontId="5"/>
  </si>
  <si>
    <t>法人名</t>
    <rPh sb="0" eb="2">
      <t>ホウジン</t>
    </rPh>
    <rPh sb="2" eb="3">
      <t>メイ</t>
    </rPh>
    <phoneticPr fontId="5"/>
  </si>
  <si>
    <t>法人名</t>
    <rPh sb="0" eb="2">
      <t>ホウジン</t>
    </rPh>
    <rPh sb="2" eb="3">
      <t>メイ</t>
    </rPh>
    <phoneticPr fontId="9"/>
  </si>
  <si>
    <t>東京都</t>
    <rPh sb="0" eb="3">
      <t>トウキョウト</t>
    </rPh>
    <phoneticPr fontId="9"/>
  </si>
  <si>
    <t>事業所名称</t>
    <rPh sb="0" eb="2">
      <t>ジギョウ</t>
    </rPh>
    <rPh sb="2" eb="3">
      <t>ショ</t>
    </rPh>
    <rPh sb="3" eb="5">
      <t>メイショウ</t>
    </rPh>
    <phoneticPr fontId="9"/>
  </si>
  <si>
    <t>１-１　法人・事業所概要</t>
    <rPh sb="4" eb="6">
      <t>ホウジン</t>
    </rPh>
    <rPh sb="7" eb="10">
      <t>ジギョ</t>
    </rPh>
    <rPh sb="10" eb="12">
      <t>ガイヨウ</t>
    </rPh>
    <phoneticPr fontId="9"/>
  </si>
  <si>
    <t>事業所所在地</t>
    <rPh sb="0" eb="2">
      <t>ジギョウ</t>
    </rPh>
    <rPh sb="2" eb="3">
      <t>ショ</t>
    </rPh>
    <rPh sb="3" eb="6">
      <t>ショザイチ</t>
    </rPh>
    <phoneticPr fontId="9"/>
  </si>
  <si>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5"/>
  </si>
  <si>
    <t>（３）スタッフステーションに関すること</t>
    <phoneticPr fontId="5"/>
  </si>
  <si>
    <t>選定理由</t>
    <rPh sb="0" eb="2">
      <t>センテイ</t>
    </rPh>
    <rPh sb="2" eb="4">
      <t>リユウ</t>
    </rPh>
    <phoneticPr fontId="5"/>
  </si>
  <si>
    <t>定員数</t>
    <rPh sb="0" eb="3">
      <t>テイインスウ</t>
    </rPh>
    <phoneticPr fontId="5"/>
  </si>
  <si>
    <t>〒</t>
    <phoneticPr fontId="9"/>
  </si>
  <si>
    <t>延床面積</t>
    <rPh sb="0" eb="2">
      <t>ノベユカ</t>
    </rPh>
    <rPh sb="2" eb="4">
      <t>メンセキ</t>
    </rPh>
    <phoneticPr fontId="5"/>
  </si>
  <si>
    <t>竣工年月日</t>
    <rPh sb="0" eb="2">
      <t>シュンコウ</t>
    </rPh>
    <rPh sb="2" eb="3">
      <t>ネン</t>
    </rPh>
    <rPh sb="3" eb="4">
      <t>ガツ</t>
    </rPh>
    <rPh sb="4" eb="5">
      <t>ビ</t>
    </rPh>
    <phoneticPr fontId="5"/>
  </si>
  <si>
    <t>既存のＩＣＴ環境有無</t>
    <rPh sb="6" eb="8">
      <t>カンキョウ</t>
    </rPh>
    <rPh sb="8" eb="10">
      <t>ウム</t>
    </rPh>
    <phoneticPr fontId="5"/>
  </si>
  <si>
    <t>本事業におけるＩＣＴ環境整備計画</t>
    <rPh sb="0" eb="1">
      <t>ホン</t>
    </rPh>
    <rPh sb="1" eb="3">
      <t>ジギョウ</t>
    </rPh>
    <rPh sb="12" eb="14">
      <t>セイビ</t>
    </rPh>
    <rPh sb="14" eb="16">
      <t>ケイカク</t>
    </rPh>
    <phoneticPr fontId="5"/>
  </si>
  <si>
    <t>建物構造</t>
    <rPh sb="0" eb="2">
      <t>タテモノ</t>
    </rPh>
    <rPh sb="2" eb="4">
      <t>コウゾウ</t>
    </rPh>
    <phoneticPr fontId="5"/>
  </si>
  <si>
    <t>介護職員</t>
    <rPh sb="0" eb="2">
      <t>カイゴ</t>
    </rPh>
    <rPh sb="2" eb="4">
      <t>ショクイン</t>
    </rPh>
    <phoneticPr fontId="5"/>
  </si>
  <si>
    <t>定員数</t>
    <phoneticPr fontId="9"/>
  </si>
  <si>
    <t>ユニット型</t>
    <rPh sb="4" eb="5">
      <t>ガタ</t>
    </rPh>
    <phoneticPr fontId="5"/>
  </si>
  <si>
    <t>従来型</t>
    <rPh sb="0" eb="3">
      <t>ジュウライガタ</t>
    </rPh>
    <phoneticPr fontId="5"/>
  </si>
  <si>
    <t>台数</t>
    <phoneticPr fontId="5"/>
  </si>
  <si>
    <t>看護職員</t>
    <phoneticPr fontId="5"/>
  </si>
  <si>
    <t>合計</t>
    <rPh sb="0" eb="2">
      <t>ゴウケイ</t>
    </rPh>
    <phoneticPr fontId="5"/>
  </si>
  <si>
    <t>対象事業所種別</t>
    <phoneticPr fontId="5"/>
  </si>
  <si>
    <t>理事会等の
議事録</t>
    <rPh sb="0" eb="3">
      <t>リジカイ</t>
    </rPh>
    <rPh sb="3" eb="4">
      <t>トウ</t>
    </rPh>
    <rPh sb="6" eb="9">
      <t>ギジロク</t>
    </rPh>
    <phoneticPr fontId="5"/>
  </si>
  <si>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5"/>
  </si>
  <si>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9"/>
  </si>
  <si>
    <t>（ＩＣＴ導入のための組織体制）</t>
    <rPh sb="4" eb="6">
      <t>ドウニュウ</t>
    </rPh>
    <rPh sb="10" eb="12">
      <t>ソシキ</t>
    </rPh>
    <rPh sb="12" eb="14">
      <t>タイセイ</t>
    </rPh>
    <phoneticPr fontId="5"/>
  </si>
  <si>
    <t>（現状の問題点、取り組むべき課題）</t>
    <rPh sb="1" eb="3">
      <t>ゲンジョウ</t>
    </rPh>
    <rPh sb="4" eb="6">
      <t>モンダイ</t>
    </rPh>
    <rPh sb="6" eb="7">
      <t>テン</t>
    </rPh>
    <rPh sb="8" eb="9">
      <t>ト</t>
    </rPh>
    <rPh sb="10" eb="11">
      <t>ク</t>
    </rPh>
    <rPh sb="14" eb="16">
      <t>カダイ</t>
    </rPh>
    <phoneticPr fontId="5"/>
  </si>
  <si>
    <t>（想定する効果・目標値）</t>
    <rPh sb="1" eb="3">
      <t>ソウテイ</t>
    </rPh>
    <rPh sb="5" eb="7">
      <t>コウカ</t>
    </rPh>
    <rPh sb="8" eb="10">
      <t>モクヒョウ</t>
    </rPh>
    <rPh sb="10" eb="11">
      <t>チ</t>
    </rPh>
    <phoneticPr fontId="5"/>
  </si>
  <si>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9"/>
  </si>
  <si>
    <t>（ＩＣＴ化する介護業務等）</t>
    <rPh sb="4" eb="5">
      <t>カ</t>
    </rPh>
    <rPh sb="7" eb="9">
      <t>カイゴ</t>
    </rPh>
    <rPh sb="9" eb="11">
      <t>ギョウム</t>
    </rPh>
    <rPh sb="11" eb="12">
      <t>トウ</t>
    </rPh>
    <phoneticPr fontId="5"/>
  </si>
  <si>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5"/>
  </si>
  <si>
    <t>（業務改善計画：ＩＣＴを活用した課題の解決策）</t>
    <phoneticPr fontId="5"/>
  </si>
  <si>
    <t>（業務改善計画：ＩＣＴを活用した課題の解決策）</t>
    <phoneticPr fontId="5"/>
  </si>
  <si>
    <t>請　　求　　書</t>
    <phoneticPr fontId="5"/>
  </si>
  <si>
    <t>　　　　年　　月　　日</t>
    <phoneticPr fontId="5"/>
  </si>
  <si>
    <t>東京都知事　殿</t>
    <phoneticPr fontId="5"/>
  </si>
  <si>
    <t>＜添付書類＞　</t>
    <phoneticPr fontId="5"/>
  </si>
  <si>
    <t>支払金口座振替依頼書（口座情報払用）</t>
    <phoneticPr fontId="5"/>
  </si>
  <si>
    <t>（内部での検討状況）</t>
    <rPh sb="1" eb="3">
      <t>ナイブ</t>
    </rPh>
    <rPh sb="5" eb="7">
      <t>ケントウ</t>
    </rPh>
    <rPh sb="7" eb="9">
      <t>ジョウキョウ</t>
    </rPh>
    <phoneticPr fontId="5"/>
  </si>
  <si>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9"/>
  </si>
  <si>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9"/>
  </si>
  <si>
    <t>（委託先）</t>
    <rPh sb="1" eb="4">
      <t>イタクサキ</t>
    </rPh>
    <phoneticPr fontId="5"/>
  </si>
  <si>
    <t>（委託内容）</t>
    <rPh sb="1" eb="3">
      <t>イタク</t>
    </rPh>
    <rPh sb="3" eb="5">
      <t>ナイヨウ</t>
    </rPh>
    <phoneticPr fontId="5"/>
  </si>
  <si>
    <t>法人名・施設名</t>
    <rPh sb="0" eb="2">
      <t>ホウジン</t>
    </rPh>
    <rPh sb="2" eb="3">
      <t>メイ</t>
    </rPh>
    <rPh sb="4" eb="6">
      <t>シセツ</t>
    </rPh>
    <rPh sb="6" eb="7">
      <t>メイ</t>
    </rPh>
    <phoneticPr fontId="5"/>
  </si>
  <si>
    <t>※適宜、枠を拡大してください。別紙添付としても構いません。</t>
    <rPh sb="1" eb="3">
      <t>テキギ</t>
    </rPh>
    <rPh sb="4" eb="5">
      <t>ワク</t>
    </rPh>
    <rPh sb="6" eb="8">
      <t>カクダイ</t>
    </rPh>
    <rPh sb="15" eb="17">
      <t>ベッシ</t>
    </rPh>
    <rPh sb="17" eb="19">
      <t>テンプ</t>
    </rPh>
    <rPh sb="23" eb="24">
      <t>カマ</t>
    </rPh>
    <phoneticPr fontId="5"/>
  </si>
  <si>
    <t>ＩＣＴ活用による業務改善計画書</t>
    <rPh sb="3" eb="5">
      <t>カツヨウ</t>
    </rPh>
    <rPh sb="8" eb="10">
      <t>ギョウム</t>
    </rPh>
    <rPh sb="10" eb="12">
      <t>カイゼン</t>
    </rPh>
    <rPh sb="12" eb="15">
      <t>ケイカクショ</t>
    </rPh>
    <phoneticPr fontId="9"/>
  </si>
  <si>
    <t>別紙１-３</t>
    <rPh sb="0" eb="2">
      <t>ベッシ</t>
    </rPh>
    <phoneticPr fontId="5"/>
  </si>
  <si>
    <t>常勤</t>
    <rPh sb="0" eb="2">
      <t>ジョウキン</t>
    </rPh>
    <phoneticPr fontId="5"/>
  </si>
  <si>
    <t>非常勤</t>
    <rPh sb="0" eb="1">
      <t>ヒ</t>
    </rPh>
    <rPh sb="1" eb="3">
      <t>ジョウキン</t>
    </rPh>
    <phoneticPr fontId="5"/>
  </si>
  <si>
    <t>計</t>
    <rPh sb="0" eb="1">
      <t>ケイ</t>
    </rPh>
    <phoneticPr fontId="5"/>
  </si>
  <si>
    <t>職員数</t>
    <rPh sb="0" eb="2">
      <t>ショクイン</t>
    </rPh>
    <rPh sb="2" eb="3">
      <t>カズ</t>
    </rPh>
    <phoneticPr fontId="5"/>
  </si>
  <si>
    <t>２-１　事業所の概要</t>
    <rPh sb="4" eb="6">
      <t>ジギョウ</t>
    </rPh>
    <rPh sb="6" eb="7">
      <t>ショ</t>
    </rPh>
    <rPh sb="8" eb="10">
      <t>ガイヨウ</t>
    </rPh>
    <phoneticPr fontId="9"/>
  </si>
  <si>
    <t>２-２　法人・事業所における解決課題</t>
    <rPh sb="4" eb="6">
      <t>ホウジン</t>
    </rPh>
    <rPh sb="7" eb="9">
      <t>ジギョウ</t>
    </rPh>
    <rPh sb="9" eb="10">
      <t>ショ</t>
    </rPh>
    <rPh sb="14" eb="16">
      <t>カイケツ</t>
    </rPh>
    <rPh sb="16" eb="18">
      <t>カダイ</t>
    </rPh>
    <phoneticPr fontId="9"/>
  </si>
  <si>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9"/>
  </si>
  <si>
    <t>２-３　法人・事業所における検討状況、組織体制</t>
    <rPh sb="7" eb="9">
      <t>ジギョウ</t>
    </rPh>
    <rPh sb="9" eb="10">
      <t>ショ</t>
    </rPh>
    <rPh sb="14" eb="16">
      <t>ケントウ</t>
    </rPh>
    <rPh sb="16" eb="18">
      <t>ジョウキョウ</t>
    </rPh>
    <rPh sb="19" eb="21">
      <t>ソシキ</t>
    </rPh>
    <rPh sb="21" eb="23">
      <t>タイセイ</t>
    </rPh>
    <phoneticPr fontId="9"/>
  </si>
  <si>
    <t>３　ＩＣＴ環境整備計画</t>
    <rPh sb="5" eb="7">
      <t>カンキョウ</t>
    </rPh>
    <rPh sb="7" eb="9">
      <t>セイビ</t>
    </rPh>
    <rPh sb="9" eb="11">
      <t>ケイカク</t>
    </rPh>
    <phoneticPr fontId="5"/>
  </si>
  <si>
    <t>４　ＩＣＴ機器導入計画</t>
    <rPh sb="5" eb="7">
      <t>キキ</t>
    </rPh>
    <rPh sb="7" eb="9">
      <t>ドウニュウ</t>
    </rPh>
    <rPh sb="9" eb="11">
      <t>ケイカク</t>
    </rPh>
    <phoneticPr fontId="5"/>
  </si>
  <si>
    <t>２-４　業務改善計画（基本単価に関するもの）</t>
    <rPh sb="4" eb="6">
      <t>ギョウム</t>
    </rPh>
    <rPh sb="6" eb="8">
      <t>カイゼン</t>
    </rPh>
    <rPh sb="8" eb="10">
      <t>ケイカク</t>
    </rPh>
    <rPh sb="11" eb="13">
      <t>キホン</t>
    </rPh>
    <rPh sb="13" eb="15">
      <t>タンカ</t>
    </rPh>
    <rPh sb="16" eb="17">
      <t>カン</t>
    </rPh>
    <phoneticPr fontId="9"/>
  </si>
  <si>
    <t>２-５　業務改善計画（加算単価に関するもの）</t>
    <rPh sb="4" eb="6">
      <t>ギョウム</t>
    </rPh>
    <rPh sb="6" eb="8">
      <t>カイゼン</t>
    </rPh>
    <rPh sb="8" eb="10">
      <t>ケイカク</t>
    </rPh>
    <rPh sb="11" eb="13">
      <t>カサン</t>
    </rPh>
    <rPh sb="13" eb="15">
      <t>タンカ</t>
    </rPh>
    <rPh sb="16" eb="17">
      <t>カン</t>
    </rPh>
    <phoneticPr fontId="9"/>
  </si>
  <si>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5"/>
  </si>
  <si>
    <t>←記載例にかいておく！</t>
    <rPh sb="1" eb="3">
      <t>キサイ</t>
    </rPh>
    <rPh sb="3" eb="4">
      <t>レイ</t>
    </rPh>
    <phoneticPr fontId="5"/>
  </si>
  <si>
    <t>２　ＩＣＴ機器導入計画</t>
    <rPh sb="5" eb="7">
      <t>キキ</t>
    </rPh>
    <rPh sb="7" eb="9">
      <t>ドウニュウ</t>
    </rPh>
    <rPh sb="9" eb="11">
      <t>ケイカク</t>
    </rPh>
    <phoneticPr fontId="5"/>
  </si>
  <si>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9"/>
  </si>
  <si>
    <t>導入機器等</t>
    <rPh sb="0" eb="2">
      <t>ドウニュウ</t>
    </rPh>
    <rPh sb="2" eb="4">
      <t>キキ</t>
    </rPh>
    <rPh sb="4" eb="5">
      <t>トウ</t>
    </rPh>
    <phoneticPr fontId="5"/>
  </si>
  <si>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5"/>
  </si>
  <si>
    <t>メーカー</t>
    <phoneticPr fontId="5"/>
  </si>
  <si>
    <t>仕様</t>
    <rPh sb="0" eb="2">
      <t>シヨウ</t>
    </rPh>
    <phoneticPr fontId="5"/>
  </si>
  <si>
    <t>備考</t>
    <rPh sb="0" eb="2">
      <t>ビコウ</t>
    </rPh>
    <phoneticPr fontId="5"/>
  </si>
  <si>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5"/>
  </si>
  <si>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9"/>
  </si>
  <si>
    <t>１-２　現在の事業所の状況</t>
    <rPh sb="4" eb="6">
      <t>ゲンザイ</t>
    </rPh>
    <rPh sb="7" eb="9">
      <t>ジギョウ</t>
    </rPh>
    <rPh sb="9" eb="10">
      <t>ショ</t>
    </rPh>
    <rPh sb="11" eb="13">
      <t>ジョウキョウ</t>
    </rPh>
    <phoneticPr fontId="9"/>
  </si>
  <si>
    <t>　※ＨＰ等での公表は２－１以降</t>
    <rPh sb="4" eb="5">
      <t>トウ</t>
    </rPh>
    <rPh sb="7" eb="9">
      <t>コウヒョウ</t>
    </rPh>
    <rPh sb="13" eb="15">
      <t>イコウ</t>
    </rPh>
    <phoneticPr fontId="5"/>
  </si>
  <si>
    <t>（　　　　　　　　　　　　　　　　　　　　　　　　　　　）</t>
    <phoneticPr fontId="5"/>
  </si>
  <si>
    <t>（　　　　床）</t>
    <rPh sb="5" eb="6">
      <t>ショウ</t>
    </rPh>
    <phoneticPr fontId="5"/>
  </si>
  <si>
    <t>※補助申請年度の４月１日時点の情報を記入してください。</t>
    <rPh sb="1" eb="3">
      <t>ホジョ</t>
    </rPh>
    <rPh sb="3" eb="5">
      <t>シンセイ</t>
    </rPh>
    <rPh sb="5" eb="7">
      <t>ネンド</t>
    </rPh>
    <phoneticPr fontId="5"/>
  </si>
  <si>
    <t>　外部コンサルティングの活用</t>
    <rPh sb="1" eb="3">
      <t>ガイブ</t>
    </rPh>
    <rPh sb="12" eb="14">
      <t>カツヨウ</t>
    </rPh>
    <phoneticPr fontId="5"/>
  </si>
  <si>
    <t>実施予定</t>
    <phoneticPr fontId="5"/>
  </si>
  <si>
    <t>ＷｉＦｉ環境　</t>
    <rPh sb="4" eb="6">
      <t>カンキョウ</t>
    </rPh>
    <phoneticPr fontId="5"/>
  </si>
  <si>
    <t>（</t>
    <phoneticPr fontId="5"/>
  </si>
  <si>
    <t>　・</t>
    <phoneticPr fontId="5"/>
  </si>
  <si>
    <t>）</t>
    <phoneticPr fontId="5"/>
  </si>
  <si>
    <t>　加算単価の申請</t>
    <rPh sb="1" eb="3">
      <t>カサン</t>
    </rPh>
    <rPh sb="3" eb="5">
      <t>タンカ</t>
    </rPh>
    <rPh sb="6" eb="8">
      <t>シンセイ</t>
    </rPh>
    <phoneticPr fontId="5"/>
  </si>
  <si>
    <t>代表者職氏名　　　　　　　　　　　　</t>
    <phoneticPr fontId="5"/>
  </si>
  <si>
    <t>所在地</t>
    <phoneticPr fontId="5"/>
  </si>
  <si>
    <t>　整備内容：</t>
    <rPh sb="1" eb="3">
      <t>セイビ</t>
    </rPh>
    <rPh sb="3" eb="5">
      <t>ナイヨウ</t>
    </rPh>
    <phoneticPr fontId="5"/>
  </si>
  <si>
    <t>誓　約　書</t>
    <phoneticPr fontId="5"/>
  </si>
  <si>
    <t>　　　　　　　年　　月　　日</t>
    <phoneticPr fontId="5"/>
  </si>
  <si>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5"/>
  </si>
  <si>
    <t>※議事録はＨＰ公表なし</t>
    <rPh sb="1" eb="4">
      <t>ギジロク</t>
    </rPh>
    <rPh sb="7" eb="9">
      <t>コウヒョウ</t>
    </rPh>
    <phoneticPr fontId="5"/>
  </si>
  <si>
    <t>（１）利用者又は利用者の居室に関すること</t>
    <rPh sb="3" eb="6">
      <t>リヨウシャ</t>
    </rPh>
    <rPh sb="6" eb="7">
      <t>マタ</t>
    </rPh>
    <rPh sb="8" eb="11">
      <t>リヨウシャ</t>
    </rPh>
    <rPh sb="12" eb="14">
      <t>キョシツ</t>
    </rPh>
    <rPh sb="15" eb="16">
      <t>カン</t>
    </rPh>
    <phoneticPr fontId="5"/>
  </si>
  <si>
    <t>追加資料</t>
    <phoneticPr fontId="5"/>
  </si>
  <si>
    <t>※見守り支援機器を導入する場合</t>
    <rPh sb="13" eb="15">
      <t>バアイ</t>
    </rPh>
    <phoneticPr fontId="5"/>
  </si>
  <si>
    <t>※追加資料はＨＰ公表なし</t>
    <rPh sb="1" eb="3">
      <t>ツイカ</t>
    </rPh>
    <rPh sb="3" eb="5">
      <t>シリョウ</t>
    </rPh>
    <rPh sb="8" eb="10">
      <t>コウヒョウ</t>
    </rPh>
    <phoneticPr fontId="5"/>
  </si>
  <si>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5"/>
  </si>
  <si>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5"/>
  </si>
  <si>
    <t>１　交付申請額</t>
    <rPh sb="2" eb="4">
      <t>コウフ</t>
    </rPh>
    <rPh sb="4" eb="6">
      <t>シンセイ</t>
    </rPh>
    <rPh sb="6" eb="7">
      <t>ガク</t>
    </rPh>
    <phoneticPr fontId="5"/>
  </si>
  <si>
    <t>円</t>
    <rPh sb="0" eb="1">
      <t>エン</t>
    </rPh>
    <phoneticPr fontId="5"/>
  </si>
  <si>
    <t>２　添付書類</t>
    <rPh sb="2" eb="4">
      <t>テンプ</t>
    </rPh>
    <rPh sb="4" eb="6">
      <t>ショルイ</t>
    </rPh>
    <phoneticPr fontId="5"/>
  </si>
  <si>
    <t>この抄本は、原本と相違ないことを証明します。</t>
    <rPh sb="2" eb="4">
      <t>ショウホン</t>
    </rPh>
    <rPh sb="6" eb="8">
      <t>ゲンポン</t>
    </rPh>
    <rPh sb="9" eb="11">
      <t>ソウイ</t>
    </rPh>
    <rPh sb="16" eb="18">
      <t>ショウメイ</t>
    </rPh>
    <phoneticPr fontId="5"/>
  </si>
  <si>
    <t>　　　年　　月　　日</t>
    <rPh sb="3" eb="4">
      <t>ネン</t>
    </rPh>
    <rPh sb="6" eb="7">
      <t>ガツ</t>
    </rPh>
    <rPh sb="9" eb="10">
      <t>ニチ</t>
    </rPh>
    <phoneticPr fontId="5"/>
  </si>
  <si>
    <t>代表者職氏名</t>
    <rPh sb="0" eb="3">
      <t>ダイヒョウシャ</t>
    </rPh>
    <rPh sb="3" eb="4">
      <t>ショク</t>
    </rPh>
    <rPh sb="4" eb="6">
      <t>シメイ</t>
    </rPh>
    <phoneticPr fontId="5"/>
  </si>
  <si>
    <t>摘要</t>
    <rPh sb="0" eb="2">
      <t>テキヨウ</t>
    </rPh>
    <phoneticPr fontId="5"/>
  </si>
  <si>
    <t>金額（円）</t>
    <rPh sb="0" eb="2">
      <t>キンガク</t>
    </rPh>
    <rPh sb="3" eb="4">
      <t>エン</t>
    </rPh>
    <phoneticPr fontId="5"/>
  </si>
  <si>
    <t>金</t>
    <rPh sb="0" eb="1">
      <t>キン</t>
    </rPh>
    <phoneticPr fontId="5"/>
  </si>
  <si>
    <t>円</t>
    <rPh sb="0" eb="1">
      <t>エン</t>
    </rPh>
    <phoneticPr fontId="5"/>
  </si>
  <si>
    <t>１　精算額</t>
    <rPh sb="2" eb="4">
      <t>セイサン</t>
    </rPh>
    <rPh sb="4" eb="5">
      <t>ガク</t>
    </rPh>
    <phoneticPr fontId="5"/>
  </si>
  <si>
    <t>　　　　　　　　　　</t>
    <phoneticPr fontId="5"/>
  </si>
  <si>
    <t>施設種別</t>
    <rPh sb="0" eb="2">
      <t>シセツ</t>
    </rPh>
    <rPh sb="2" eb="4">
      <t>シュベツ</t>
    </rPh>
    <phoneticPr fontId="5"/>
  </si>
  <si>
    <t>E-mail</t>
    <phoneticPr fontId="5"/>
  </si>
  <si>
    <t>電　話</t>
    <rPh sb="0" eb="1">
      <t>デン</t>
    </rPh>
    <rPh sb="2" eb="3">
      <t>ハナシ</t>
    </rPh>
    <phoneticPr fontId="5"/>
  </si>
  <si>
    <t>氏　名</t>
    <rPh sb="0" eb="1">
      <t>シ</t>
    </rPh>
    <rPh sb="2" eb="3">
      <t>メイ</t>
    </rPh>
    <phoneticPr fontId="5"/>
  </si>
  <si>
    <t>所　属</t>
    <rPh sb="0" eb="1">
      <t>トコロ</t>
    </rPh>
    <rPh sb="2" eb="3">
      <t>ゾク</t>
    </rPh>
    <phoneticPr fontId="5"/>
  </si>
  <si>
    <t>記　　　</t>
    <rPh sb="0" eb="1">
      <t>シル</t>
    </rPh>
    <phoneticPr fontId="5"/>
  </si>
  <si>
    <t>このことについて、下記のとおり提出します。</t>
  </si>
  <si>
    <t>　</t>
    <phoneticPr fontId="5"/>
  </si>
  <si>
    <t>申請者</t>
    <rPh sb="0" eb="2">
      <t>シンセイ</t>
    </rPh>
    <rPh sb="2" eb="3">
      <t>シャ</t>
    </rPh>
    <phoneticPr fontId="5"/>
  </si>
  <si>
    <t>東京都知事　殿</t>
    <rPh sb="0" eb="2">
      <t>トウキョウ</t>
    </rPh>
    <rPh sb="2" eb="3">
      <t>ト</t>
    </rPh>
    <rPh sb="3" eb="5">
      <t>チジ</t>
    </rPh>
    <rPh sb="6" eb="7">
      <t>トノ</t>
    </rPh>
    <phoneticPr fontId="5"/>
  </si>
  <si>
    <t>第　　　　号</t>
    <rPh sb="0" eb="1">
      <t>ダイ</t>
    </rPh>
    <rPh sb="5" eb="6">
      <t>ゴウ</t>
    </rPh>
    <phoneticPr fontId="5"/>
  </si>
  <si>
    <t>担当者</t>
    <rPh sb="0" eb="1">
      <t>タン</t>
    </rPh>
    <rPh sb="1" eb="2">
      <t>トウ</t>
    </rPh>
    <rPh sb="2" eb="3">
      <t>シャ</t>
    </rPh>
    <phoneticPr fontId="5"/>
  </si>
  <si>
    <t>金</t>
    <rPh sb="0" eb="1">
      <t>キン</t>
    </rPh>
    <phoneticPr fontId="5"/>
  </si>
  <si>
    <t>（単位：円）</t>
    <rPh sb="1" eb="3">
      <t>タンイ</t>
    </rPh>
    <rPh sb="4" eb="5">
      <t>エン</t>
    </rPh>
    <phoneticPr fontId="5"/>
  </si>
  <si>
    <t>施設名</t>
    <rPh sb="0" eb="2">
      <t>シセツ</t>
    </rPh>
    <rPh sb="2" eb="3">
      <t>メイ</t>
    </rPh>
    <phoneticPr fontId="5"/>
  </si>
  <si>
    <t>法 人 名</t>
    <rPh sb="0" eb="1">
      <t>ホウ</t>
    </rPh>
    <rPh sb="2" eb="3">
      <t>ニン</t>
    </rPh>
    <rPh sb="4" eb="5">
      <t>メイ</t>
    </rPh>
    <phoneticPr fontId="5"/>
  </si>
  <si>
    <t>人</t>
    <rPh sb="0" eb="1">
      <t>ニン</t>
    </rPh>
    <phoneticPr fontId="5"/>
  </si>
  <si>
    <t>法人名</t>
    <rPh sb="0" eb="3">
      <t>ホウジンメイ</t>
    </rPh>
    <phoneticPr fontId="5"/>
  </si>
  <si>
    <t>㎡</t>
    <phoneticPr fontId="5"/>
  </si>
  <si>
    <t>延べ床面積</t>
    <rPh sb="0" eb="1">
      <t>ノ</t>
    </rPh>
    <rPh sb="2" eb="5">
      <t>ユカメンセキ</t>
    </rPh>
    <phoneticPr fontId="5"/>
  </si>
  <si>
    <t>施設所在地</t>
    <rPh sb="0" eb="2">
      <t>シセツ</t>
    </rPh>
    <rPh sb="2" eb="5">
      <t>ショザイチ</t>
    </rPh>
    <phoneticPr fontId="5"/>
  </si>
  <si>
    <t>数量</t>
    <rPh sb="0" eb="2">
      <t>スウリョウ</t>
    </rPh>
    <phoneticPr fontId="5"/>
  </si>
  <si>
    <t>区分</t>
    <rPh sb="0" eb="2">
      <t>クブン</t>
    </rPh>
    <phoneticPr fontId="5"/>
  </si>
  <si>
    <t>代表者職氏名</t>
    <rPh sb="0" eb="3">
      <t>ダイヒョウシャ</t>
    </rPh>
    <rPh sb="3" eb="4">
      <t>ショク</t>
    </rPh>
    <rPh sb="4" eb="6">
      <t>シメイ</t>
    </rPh>
    <phoneticPr fontId="5"/>
  </si>
  <si>
    <t>法　人　名</t>
    <rPh sb="0" eb="1">
      <t>ホウ</t>
    </rPh>
    <rPh sb="2" eb="3">
      <t>ニン</t>
    </rPh>
    <rPh sb="4" eb="5">
      <t>メイ</t>
    </rPh>
    <phoneticPr fontId="5"/>
  </si>
  <si>
    <t>所　在　地</t>
    <phoneticPr fontId="5"/>
  </si>
  <si>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5"/>
  </si>
  <si>
    <t>事業計画書</t>
    <rPh sb="0" eb="2">
      <t>ジギョウ</t>
    </rPh>
    <rPh sb="2" eb="4">
      <t>ケイカク</t>
    </rPh>
    <phoneticPr fontId="5"/>
  </si>
  <si>
    <t>名称</t>
    <rPh sb="0" eb="2">
      <t>メイショウ</t>
    </rPh>
    <phoneticPr fontId="5"/>
  </si>
  <si>
    <t>別紙１－２</t>
    <phoneticPr fontId="5"/>
  </si>
  <si>
    <t>（１）所要額調書（別紙１－１）</t>
    <phoneticPr fontId="5"/>
  </si>
  <si>
    <t>（２）事業計画書（別紙１－２）</t>
    <rPh sb="3" eb="5">
      <t>ジギョウ</t>
    </rPh>
    <rPh sb="5" eb="8">
      <t>ケイカクショ</t>
    </rPh>
    <phoneticPr fontId="5"/>
  </si>
  <si>
    <t>（１）精算額調書（別紙２－１）</t>
    <rPh sb="3" eb="5">
      <t>セイサン</t>
    </rPh>
    <phoneticPr fontId="5"/>
  </si>
  <si>
    <t>（２）事業実績報告書（別紙２－２）</t>
    <rPh sb="3" eb="5">
      <t>ジギョウ</t>
    </rPh>
    <rPh sb="5" eb="7">
      <t>ジッセキ</t>
    </rPh>
    <rPh sb="7" eb="9">
      <t>ホウコク</t>
    </rPh>
    <rPh sb="11" eb="13">
      <t>ベッシ</t>
    </rPh>
    <phoneticPr fontId="5"/>
  </si>
  <si>
    <t>印</t>
    <rPh sb="0" eb="1">
      <t>イン</t>
    </rPh>
    <phoneticPr fontId="5"/>
  </si>
  <si>
    <t>別記第１号様式</t>
    <rPh sb="0" eb="2">
      <t>ベッキ</t>
    </rPh>
    <phoneticPr fontId="5"/>
  </si>
  <si>
    <t>　東京都知事　　殿</t>
    <phoneticPr fontId="5"/>
  </si>
  <si>
    <t>別記第２号様式</t>
    <rPh sb="0" eb="2">
      <t>ベッキ</t>
    </rPh>
    <phoneticPr fontId="5"/>
  </si>
  <si>
    <t>別記第３号様式</t>
    <rPh sb="0" eb="2">
      <t>ベッキ</t>
    </rPh>
    <phoneticPr fontId="5"/>
  </si>
  <si>
    <t>開設年月日</t>
    <rPh sb="0" eb="2">
      <t>カイセツ</t>
    </rPh>
    <rPh sb="2" eb="5">
      <t>ネンガッピ</t>
    </rPh>
    <phoneticPr fontId="5"/>
  </si>
  <si>
    <t>建物竣工年月日</t>
    <rPh sb="0" eb="2">
      <t>タテモノ</t>
    </rPh>
    <rPh sb="2" eb="4">
      <t>シュンコウ</t>
    </rPh>
    <rPh sb="4" eb="7">
      <t>ネンガッピ</t>
    </rPh>
    <phoneticPr fontId="5"/>
  </si>
  <si>
    <t>人</t>
    <rPh sb="0" eb="1">
      <t>ニン</t>
    </rPh>
    <phoneticPr fontId="5"/>
  </si>
  <si>
    <t>別紙２－２</t>
    <phoneticPr fontId="5"/>
  </si>
  <si>
    <t>事業実績報告書</t>
    <rPh sb="0" eb="2">
      <t>ジギョウ</t>
    </rPh>
    <rPh sb="2" eb="4">
      <t>ジッセキ</t>
    </rPh>
    <rPh sb="4" eb="6">
      <t>ホウコク</t>
    </rPh>
    <phoneticPr fontId="5"/>
  </si>
  <si>
    <t>年　　月　　日</t>
    <rPh sb="0" eb="1">
      <t>ネン</t>
    </rPh>
    <rPh sb="3" eb="4">
      <t>ガツ</t>
    </rPh>
    <rPh sb="6" eb="7">
      <t>ニチ</t>
    </rPh>
    <phoneticPr fontId="5"/>
  </si>
  <si>
    <t>施設名</t>
    <rPh sb="0" eb="2">
      <t>シセツ</t>
    </rPh>
    <rPh sb="2" eb="3">
      <t>メイ</t>
    </rPh>
    <phoneticPr fontId="5"/>
  </si>
  <si>
    <t>別紙１－１</t>
    <phoneticPr fontId="5"/>
  </si>
  <si>
    <t>施設種別</t>
    <rPh sb="0" eb="2">
      <t>シセツ</t>
    </rPh>
    <rPh sb="2" eb="4">
      <t>シュベツ</t>
    </rPh>
    <phoneticPr fontId="5"/>
  </si>
  <si>
    <t>補助率
Ｇ</t>
    <rPh sb="0" eb="3">
      <t>ホジョリツ</t>
    </rPh>
    <phoneticPr fontId="5"/>
  </si>
  <si>
    <t>（注）１　Ａ欄、Ｂ欄は、別紙１－２「事業計画書」の事業費と一致させること。</t>
    <rPh sb="1" eb="2">
      <t>チュウ</t>
    </rPh>
    <rPh sb="6" eb="7">
      <t>ラン</t>
    </rPh>
    <rPh sb="9" eb="10">
      <t>ラン</t>
    </rPh>
    <rPh sb="12" eb="14">
      <t>ベッシ</t>
    </rPh>
    <rPh sb="18" eb="20">
      <t>ジギョウ</t>
    </rPh>
    <rPh sb="20" eb="22">
      <t>ケイカク</t>
    </rPh>
    <rPh sb="22" eb="23">
      <t>ショ</t>
    </rPh>
    <rPh sb="25" eb="28">
      <t>ジギョウヒ</t>
    </rPh>
    <rPh sb="29" eb="31">
      <t>イッチ</t>
    </rPh>
    <phoneticPr fontId="5"/>
  </si>
  <si>
    <t>　　　２　Ｈ欄には、千円未満の端数を切り捨てた額を記入すること。</t>
    <rPh sb="6" eb="7">
      <t>ラン</t>
    </rPh>
    <phoneticPr fontId="5"/>
  </si>
  <si>
    <t>総事業費
Ａ</t>
    <rPh sb="0" eb="4">
      <t>ソウジギョウヒ</t>
    </rPh>
    <phoneticPr fontId="5"/>
  </si>
  <si>
    <t>補助対象経費
実支出予定額
Ｂ</t>
    <phoneticPr fontId="5"/>
  </si>
  <si>
    <t>寄附金その他
の収入額
Ｃ</t>
    <rPh sb="0" eb="3">
      <t>キフキン</t>
    </rPh>
    <rPh sb="5" eb="6">
      <t>タ</t>
    </rPh>
    <rPh sb="8" eb="10">
      <t>シュウニュウ</t>
    </rPh>
    <rPh sb="10" eb="11">
      <t>ガク</t>
    </rPh>
    <phoneticPr fontId="25"/>
  </si>
  <si>
    <t>差引後
実支出予定額
Ｄ＝Ｂ－Ｃ</t>
    <rPh sb="0" eb="2">
      <t>サシヒキ</t>
    </rPh>
    <rPh sb="2" eb="3">
      <t>ゴ</t>
    </rPh>
    <rPh sb="4" eb="7">
      <t>ジツシシュツ</t>
    </rPh>
    <rPh sb="7" eb="9">
      <t>ヨテイ</t>
    </rPh>
    <rPh sb="9" eb="10">
      <t>ガク</t>
    </rPh>
    <phoneticPr fontId="25"/>
  </si>
  <si>
    <t>補助基準額
Ｅ</t>
    <rPh sb="0" eb="2">
      <t>ホジョ</t>
    </rPh>
    <rPh sb="2" eb="4">
      <t>キジュン</t>
    </rPh>
    <rPh sb="4" eb="5">
      <t>ガク</t>
    </rPh>
    <phoneticPr fontId="5"/>
  </si>
  <si>
    <t>２　事業計画</t>
    <rPh sb="2" eb="4">
      <t>ジギョウ</t>
    </rPh>
    <rPh sb="4" eb="6">
      <t>ケイカク</t>
    </rPh>
    <phoneticPr fontId="5"/>
  </si>
  <si>
    <t>ＢＣＰ検証
実施時期</t>
    <rPh sb="3" eb="5">
      <t>ケンショウ</t>
    </rPh>
    <rPh sb="6" eb="8">
      <t>ジッシ</t>
    </rPh>
    <rPh sb="8" eb="10">
      <t>ジキ</t>
    </rPh>
    <phoneticPr fontId="5"/>
  </si>
  <si>
    <t>非常災害時の
ＢＣＰ策定状況</t>
    <rPh sb="0" eb="2">
      <t>ヒジョウ</t>
    </rPh>
    <rPh sb="2" eb="4">
      <t>サイガイ</t>
    </rPh>
    <rPh sb="4" eb="5">
      <t>ジ</t>
    </rPh>
    <rPh sb="10" eb="12">
      <t>サクテイ</t>
    </rPh>
    <rPh sb="12" eb="14">
      <t>ジョウキョウ</t>
    </rPh>
    <phoneticPr fontId="5"/>
  </si>
  <si>
    <t>抵当権の
有無</t>
    <rPh sb="0" eb="3">
      <t>テイトウケン</t>
    </rPh>
    <rPh sb="5" eb="7">
      <t>ウム</t>
    </rPh>
    <phoneticPr fontId="5"/>
  </si>
  <si>
    <t>ＢＣＰ
策定時期</t>
    <rPh sb="4" eb="6">
      <t>サクテイ</t>
    </rPh>
    <rPh sb="6" eb="8">
      <t>ジキ</t>
    </rPh>
    <phoneticPr fontId="5"/>
  </si>
  <si>
    <t>非常用自家発電装置の容量</t>
    <rPh sb="0" eb="3">
      <t>ヒジョウヨウ</t>
    </rPh>
    <rPh sb="3" eb="5">
      <t>ジカ</t>
    </rPh>
    <rPh sb="5" eb="7">
      <t>ハツデン</t>
    </rPh>
    <rPh sb="7" eb="9">
      <t>ソウチ</t>
    </rPh>
    <rPh sb="10" eb="12">
      <t>ヨウリョウ</t>
    </rPh>
    <phoneticPr fontId="5"/>
  </si>
  <si>
    <t>消防用設備</t>
    <rPh sb="0" eb="3">
      <t>ショウボウヨウ</t>
    </rPh>
    <rPh sb="3" eb="5">
      <t>セツビ</t>
    </rPh>
    <phoneticPr fontId="32"/>
  </si>
  <si>
    <t>ナースコール</t>
    <phoneticPr fontId="32"/>
  </si>
  <si>
    <t>エレベーター</t>
    <phoneticPr fontId="32"/>
  </si>
  <si>
    <t>医療機器</t>
    <rPh sb="0" eb="2">
      <t>イリョウ</t>
    </rPh>
    <rPh sb="2" eb="4">
      <t>キキ</t>
    </rPh>
    <phoneticPr fontId="32"/>
  </si>
  <si>
    <t>連絡通信機器</t>
    <rPh sb="0" eb="2">
      <t>レンラク</t>
    </rPh>
    <rPh sb="2" eb="4">
      <t>ツウシン</t>
    </rPh>
    <rPh sb="4" eb="6">
      <t>キキ</t>
    </rPh>
    <phoneticPr fontId="32"/>
  </si>
  <si>
    <t>その他　（　　　　　）</t>
    <rPh sb="2" eb="3">
      <t>タ</t>
    </rPh>
    <phoneticPr fontId="5"/>
  </si>
  <si>
    <t>　　年　　月</t>
    <rPh sb="2" eb="3">
      <t>ネン</t>
    </rPh>
    <rPh sb="5" eb="6">
      <t>ガツ</t>
    </rPh>
    <phoneticPr fontId="5"/>
  </si>
  <si>
    <t>実施済</t>
    <rPh sb="0" eb="2">
      <t>ジッシ</t>
    </rPh>
    <rPh sb="2" eb="3">
      <t>ズ</t>
    </rPh>
    <phoneticPr fontId="5"/>
  </si>
  <si>
    <t>有</t>
    <rPh sb="0" eb="1">
      <t>ア</t>
    </rPh>
    <phoneticPr fontId="5"/>
  </si>
  <si>
    <t>無</t>
    <rPh sb="0" eb="1">
      <t>ナシ</t>
    </rPh>
    <phoneticPr fontId="5"/>
  </si>
  <si>
    <t>策定中</t>
    <rPh sb="0" eb="2">
      <t>サクテイ</t>
    </rPh>
    <rPh sb="2" eb="3">
      <t>チュウ</t>
    </rPh>
    <phoneticPr fontId="5"/>
  </si>
  <si>
    <t>策定済</t>
    <rPh sb="0" eb="2">
      <t>サクテイ</t>
    </rPh>
    <rPh sb="2" eb="3">
      <t>ズ</t>
    </rPh>
    <phoneticPr fontId="5"/>
  </si>
  <si>
    <t>非常用自家発
電装置の有無</t>
    <rPh sb="0" eb="3">
      <t>ヒジョウヨウ</t>
    </rPh>
    <rPh sb="3" eb="5">
      <t>ジカ</t>
    </rPh>
    <rPh sb="5" eb="6">
      <t>ハツ</t>
    </rPh>
    <rPh sb="7" eb="8">
      <t>デン</t>
    </rPh>
    <rPh sb="8" eb="10">
      <t>ソウチ</t>
    </rPh>
    <rPh sb="11" eb="13">
      <t>ウム</t>
    </rPh>
    <phoneticPr fontId="5"/>
  </si>
  <si>
    <t>単価
（税抜）</t>
    <rPh sb="0" eb="2">
      <t>タンカ</t>
    </rPh>
    <rPh sb="4" eb="5">
      <t>ゼイ</t>
    </rPh>
    <rPh sb="5" eb="6">
      <t>バツ</t>
    </rPh>
    <phoneticPr fontId="5"/>
  </si>
  <si>
    <t>支出予定額</t>
    <rPh sb="0" eb="2">
      <t>シシュツ</t>
    </rPh>
    <rPh sb="2" eb="4">
      <t>ヨテイ</t>
    </rPh>
    <rPh sb="4" eb="5">
      <t>ガク</t>
    </rPh>
    <phoneticPr fontId="5"/>
  </si>
  <si>
    <t>価格（税抜)</t>
    <rPh sb="0" eb="2">
      <t>カカク</t>
    </rPh>
    <rPh sb="3" eb="4">
      <t>ゼイ</t>
    </rPh>
    <rPh sb="4" eb="5">
      <t>ヌ</t>
    </rPh>
    <phoneticPr fontId="5"/>
  </si>
  <si>
    <t>消費税</t>
    <rPh sb="0" eb="3">
      <t>ショウヒゼイ</t>
    </rPh>
    <phoneticPr fontId="5"/>
  </si>
  <si>
    <t>１　施設の概要</t>
    <rPh sb="2" eb="4">
      <t>シセツ</t>
    </rPh>
    <rPh sb="5" eb="7">
      <t>ガイヨウ</t>
    </rPh>
    <phoneticPr fontId="5"/>
  </si>
  <si>
    <t>総事業費</t>
    <rPh sb="0" eb="4">
      <t>ソウジギョウヒ</t>
    </rPh>
    <phoneticPr fontId="5"/>
  </si>
  <si>
    <t>合計額</t>
    <rPh sb="0" eb="2">
      <t>ゴウケイ</t>
    </rPh>
    <rPh sb="2" eb="3">
      <t>ガク</t>
    </rPh>
    <phoneticPr fontId="5"/>
  </si>
  <si>
    <t>※３</t>
  </si>
  <si>
    <t>別紙２－１</t>
    <phoneticPr fontId="5"/>
  </si>
  <si>
    <t>補助対象経費
実支出額
Ｂ</t>
    <phoneticPr fontId="5"/>
  </si>
  <si>
    <t>差引後実支出額
Ｄ＝Ｂ－Ｃ</t>
    <rPh sb="0" eb="2">
      <t>サシヒキ</t>
    </rPh>
    <rPh sb="2" eb="3">
      <t>ゴ</t>
    </rPh>
    <rPh sb="3" eb="6">
      <t>ジツシシュツ</t>
    </rPh>
    <rPh sb="7" eb="8">
      <t>テイガク</t>
    </rPh>
    <phoneticPr fontId="25"/>
  </si>
  <si>
    <t>補助金所要額
Ｈ=Ｆ×Ｇ</t>
    <rPh sb="0" eb="3">
      <t>ホジョキン</t>
    </rPh>
    <rPh sb="3" eb="5">
      <t>ショヨウ</t>
    </rPh>
    <rPh sb="5" eb="6">
      <t>ガク</t>
    </rPh>
    <phoneticPr fontId="5"/>
  </si>
  <si>
    <t>既交付決定額
Ｉ</t>
    <rPh sb="0" eb="1">
      <t>キ</t>
    </rPh>
    <rPh sb="1" eb="3">
      <t>コウフ</t>
    </rPh>
    <rPh sb="3" eb="5">
      <t>ケッテイ</t>
    </rPh>
    <rPh sb="5" eb="6">
      <t>ガク</t>
    </rPh>
    <phoneticPr fontId="5"/>
  </si>
  <si>
    <r>
      <t xml:space="preserve">補助基本額
Ｆ
</t>
    </r>
    <r>
      <rPr>
        <sz val="10"/>
        <rFont val="ＭＳ 明朝"/>
        <family val="1"/>
        <charset val="128"/>
      </rPr>
      <t>(ＤとＥを比較して
少ない方の額)</t>
    </r>
    <rPh sb="0" eb="2">
      <t>ホジョ</t>
    </rPh>
    <rPh sb="2" eb="4">
      <t>キホン</t>
    </rPh>
    <rPh sb="21" eb="22">
      <t>ホウ</t>
    </rPh>
    <phoneticPr fontId="5"/>
  </si>
  <si>
    <t>補助金精算額（円）</t>
    <rPh sb="0" eb="3">
      <t>ホジョキン</t>
    </rPh>
    <rPh sb="3" eb="5">
      <t>セイサン</t>
    </rPh>
    <rPh sb="5" eb="6">
      <t>ガク</t>
    </rPh>
    <rPh sb="7" eb="8">
      <t>エン</t>
    </rPh>
    <phoneticPr fontId="5"/>
  </si>
  <si>
    <t>差引額
Ｋ＝Ｊｰｉ</t>
    <rPh sb="0" eb="2">
      <t>サシヒキ</t>
    </rPh>
    <rPh sb="2" eb="3">
      <t>ガク</t>
    </rPh>
    <phoneticPr fontId="5"/>
  </si>
  <si>
    <r>
      <t xml:space="preserve">精算額
</t>
    </r>
    <r>
      <rPr>
        <sz val="10"/>
        <rFont val="ＭＳ 明朝"/>
        <family val="1"/>
        <charset val="128"/>
      </rPr>
      <t>Ｊ
(ＨとIを比較して
少ない方の額）</t>
    </r>
    <rPh sb="0" eb="2">
      <t>セイサン</t>
    </rPh>
    <rPh sb="2" eb="3">
      <t>ガク</t>
    </rPh>
    <rPh sb="11" eb="13">
      <t>ヒカク</t>
    </rPh>
    <rPh sb="16" eb="17">
      <t>スク</t>
    </rPh>
    <rPh sb="19" eb="20">
      <t>ホウ</t>
    </rPh>
    <rPh sb="21" eb="22">
      <t>ガク</t>
    </rPh>
    <phoneticPr fontId="5"/>
  </si>
  <si>
    <t>（注）１　Ａ欄、Ｂ欄は、別紙２－２「事業実績報告書」の事業費と一致させること。</t>
    <rPh sb="1" eb="2">
      <t>チュウ</t>
    </rPh>
    <rPh sb="6" eb="7">
      <t>ラン</t>
    </rPh>
    <rPh sb="9" eb="10">
      <t>ラン</t>
    </rPh>
    <rPh sb="12" eb="14">
      <t>ベッシ</t>
    </rPh>
    <rPh sb="18" eb="20">
      <t>ジギョウ</t>
    </rPh>
    <rPh sb="20" eb="22">
      <t>ジッセキ</t>
    </rPh>
    <rPh sb="22" eb="24">
      <t>ホウコク</t>
    </rPh>
    <rPh sb="24" eb="25">
      <t>ショ</t>
    </rPh>
    <rPh sb="27" eb="30">
      <t>ジギョウヒ</t>
    </rPh>
    <rPh sb="31" eb="33">
      <t>イッチ</t>
    </rPh>
    <phoneticPr fontId="5"/>
  </si>
  <si>
    <t>　　　２　Ｈ欄及びＪ欄には、千円未満の端数を切り捨てた額を記入すること。</t>
    <rPh sb="6" eb="7">
      <t>ラン</t>
    </rPh>
    <rPh sb="7" eb="8">
      <t>オヨ</t>
    </rPh>
    <rPh sb="10" eb="11">
      <t>ラン</t>
    </rPh>
    <phoneticPr fontId="5"/>
  </si>
  <si>
    <t>支出額</t>
    <rPh sb="0" eb="2">
      <t>シシュツ</t>
    </rPh>
    <rPh sb="2" eb="3">
      <t>ガク</t>
    </rPh>
    <phoneticPr fontId="5"/>
  </si>
  <si>
    <t>補助対象経費
実支出額
（※5）</t>
    <rPh sb="0" eb="2">
      <t>ホジョ</t>
    </rPh>
    <rPh sb="2" eb="4">
      <t>タイショウ</t>
    </rPh>
    <rPh sb="4" eb="6">
      <t>ケイヒ</t>
    </rPh>
    <rPh sb="7" eb="8">
      <t>ジツ</t>
    </rPh>
    <rPh sb="8" eb="10">
      <t>シシュツ</t>
    </rPh>
    <rPh sb="10" eb="11">
      <t>ガク</t>
    </rPh>
    <phoneticPr fontId="5"/>
  </si>
  <si>
    <t>補助対象経費
実支出予定額
（※5）</t>
    <rPh sb="0" eb="2">
      <t>ホジョ</t>
    </rPh>
    <rPh sb="2" eb="4">
      <t>タイショウ</t>
    </rPh>
    <rPh sb="4" eb="6">
      <t>ケイヒ</t>
    </rPh>
    <rPh sb="7" eb="8">
      <t>ジツ</t>
    </rPh>
    <rPh sb="8" eb="10">
      <t>シシュツ</t>
    </rPh>
    <rPh sb="10" eb="12">
      <t>ヨテイ</t>
    </rPh>
    <rPh sb="12" eb="13">
      <t>ガク</t>
    </rPh>
    <phoneticPr fontId="5"/>
  </si>
  <si>
    <t>補助金交付申請額（円）</t>
    <rPh sb="0" eb="3">
      <t>ホジョキン</t>
    </rPh>
    <rPh sb="3" eb="5">
      <t>コウフ</t>
    </rPh>
    <rPh sb="5" eb="7">
      <t>シンセイ</t>
    </rPh>
    <rPh sb="7" eb="8">
      <t>ガク</t>
    </rPh>
    <rPh sb="9" eb="10">
      <t>エン</t>
    </rPh>
    <phoneticPr fontId="5"/>
  </si>
  <si>
    <t>照明設備</t>
    <rPh sb="0" eb="2">
      <t>ショウメイ</t>
    </rPh>
    <rPh sb="2" eb="4">
      <t>セツビ</t>
    </rPh>
    <phoneticPr fontId="32"/>
  </si>
  <si>
    <t>報告書
受領日</t>
    <rPh sb="0" eb="3">
      <t>ホウコクショ</t>
    </rPh>
    <rPh sb="4" eb="7">
      <t>ジュリョウビ</t>
    </rPh>
    <phoneticPr fontId="5"/>
  </si>
  <si>
    <t>（２）省エネ・再エネ機器等の設置</t>
    <rPh sb="3" eb="4">
      <t>ショウ</t>
    </rPh>
    <rPh sb="7" eb="8">
      <t>サイ</t>
    </rPh>
    <rPh sb="10" eb="12">
      <t>キキ</t>
    </rPh>
    <rPh sb="12" eb="13">
      <t>トウ</t>
    </rPh>
    <rPh sb="14" eb="16">
      <t>セッチ</t>
    </rPh>
    <phoneticPr fontId="5"/>
  </si>
  <si>
    <t>補助事業の
取組内容
（※２）</t>
    <rPh sb="0" eb="2">
      <t>ホジョ</t>
    </rPh>
    <rPh sb="2" eb="4">
      <t>ジギョウ</t>
    </rPh>
    <rPh sb="6" eb="8">
      <t>トリクミ</t>
    </rPh>
    <rPh sb="8" eb="9">
      <t>ナイ</t>
    </rPh>
    <rPh sb="9" eb="10">
      <t>カタチ</t>
    </rPh>
    <phoneticPr fontId="5"/>
  </si>
  <si>
    <t>契約締結(予定)日(※３）</t>
    <rPh sb="0" eb="2">
      <t>ケイヤク</t>
    </rPh>
    <rPh sb="2" eb="4">
      <t>テイケツ</t>
    </rPh>
    <rPh sb="5" eb="7">
      <t>ヨテイ</t>
    </rPh>
    <rPh sb="8" eb="9">
      <t>ヒ</t>
    </rPh>
    <phoneticPr fontId="5"/>
  </si>
  <si>
    <t>停電時における
BCPの評価結果</t>
    <rPh sb="0" eb="2">
      <t>テイデン</t>
    </rPh>
    <rPh sb="2" eb="3">
      <t>ジ</t>
    </rPh>
    <rPh sb="12" eb="14">
      <t>ヒョウカ</t>
    </rPh>
    <rPh sb="14" eb="16">
      <t>ケッカ</t>
    </rPh>
    <phoneticPr fontId="5"/>
  </si>
  <si>
    <t xml:space="preserve">※１
</t>
    <phoneticPr fontId="5"/>
  </si>
  <si>
    <t xml:space="preserve">※２
</t>
    <phoneticPr fontId="5"/>
  </si>
  <si>
    <t>補助の対象となる事業は、上記２（１）の報告書により設備改善提案を受けた停電時の事業継続等に資する省エネ・再エネ機器等を設置する事業に限る。補助事業の取組内容には、機器等の種類、設置場所、工事内容、設置による効果等を具体的に記載するものとし、機器等の詳細、設置場所・施工箇所等が確認できる資料(カタログ・平面図等）を添付すること。</t>
    <rPh sb="12" eb="14">
      <t>ジョウキ</t>
    </rPh>
    <rPh sb="19" eb="22">
      <t>ホウコクショ</t>
    </rPh>
    <rPh sb="25" eb="27">
      <t>セツビ</t>
    </rPh>
    <rPh sb="27" eb="29">
      <t>カイゼン</t>
    </rPh>
    <rPh sb="29" eb="31">
      <t>テイアン</t>
    </rPh>
    <rPh sb="32" eb="33">
      <t>ウ</t>
    </rPh>
    <rPh sb="48" eb="49">
      <t>ショウ</t>
    </rPh>
    <rPh sb="52" eb="53">
      <t>サイ</t>
    </rPh>
    <rPh sb="55" eb="57">
      <t>キキ</t>
    </rPh>
    <rPh sb="57" eb="58">
      <t>トウ</t>
    </rPh>
    <rPh sb="59" eb="61">
      <t>セッチ</t>
    </rPh>
    <rPh sb="63" eb="65">
      <t>ジギョウ</t>
    </rPh>
    <rPh sb="66" eb="67">
      <t>カギ</t>
    </rPh>
    <rPh sb="69" eb="71">
      <t>ホジョ</t>
    </rPh>
    <rPh sb="71" eb="73">
      <t>ジギョウ</t>
    </rPh>
    <rPh sb="74" eb="76">
      <t>トリクミ</t>
    </rPh>
    <rPh sb="76" eb="78">
      <t>ナイヨウ</t>
    </rPh>
    <rPh sb="81" eb="83">
      <t>キキ</t>
    </rPh>
    <rPh sb="83" eb="84">
      <t>トウ</t>
    </rPh>
    <rPh sb="85" eb="87">
      <t>シュルイ</t>
    </rPh>
    <rPh sb="88" eb="90">
      <t>セッチ</t>
    </rPh>
    <rPh sb="90" eb="92">
      <t>バショ</t>
    </rPh>
    <rPh sb="91" eb="92">
      <t>オキバ</t>
    </rPh>
    <rPh sb="93" eb="95">
      <t>コウジ</t>
    </rPh>
    <rPh sb="95" eb="97">
      <t>ナイヨウ</t>
    </rPh>
    <rPh sb="98" eb="100">
      <t>セッチ</t>
    </rPh>
    <rPh sb="103" eb="105">
      <t>コウカ</t>
    </rPh>
    <rPh sb="105" eb="106">
      <t>トウ</t>
    </rPh>
    <rPh sb="107" eb="110">
      <t>グタイテキ</t>
    </rPh>
    <rPh sb="111" eb="113">
      <t>キサイ</t>
    </rPh>
    <rPh sb="120" eb="122">
      <t>キキ</t>
    </rPh>
    <rPh sb="122" eb="123">
      <t>トウ</t>
    </rPh>
    <rPh sb="124" eb="126">
      <t>ショウサイ</t>
    </rPh>
    <rPh sb="129" eb="131">
      <t>バショ</t>
    </rPh>
    <rPh sb="132" eb="134">
      <t>セコウ</t>
    </rPh>
    <rPh sb="134" eb="136">
      <t>カショ</t>
    </rPh>
    <rPh sb="136" eb="137">
      <t>トウ</t>
    </rPh>
    <phoneticPr fontId="5"/>
  </si>
  <si>
    <t>契約締結日
(※３）</t>
    <rPh sb="0" eb="2">
      <t>ケイヤク</t>
    </rPh>
    <rPh sb="2" eb="4">
      <t>テイケツ</t>
    </rPh>
    <rPh sb="4" eb="5">
      <t>ヒ</t>
    </rPh>
    <phoneticPr fontId="5"/>
  </si>
  <si>
    <r>
      <t>事業完了予定日</t>
    </r>
    <r>
      <rPr>
        <sz val="10"/>
        <rFont val="ＭＳ Ｐ明朝"/>
        <family val="1"/>
        <charset val="128"/>
      </rPr>
      <t>(※３）</t>
    </r>
    <rPh sb="0" eb="2">
      <t>ジギョウ</t>
    </rPh>
    <rPh sb="2" eb="4">
      <t>カンリョウ</t>
    </rPh>
    <rPh sb="4" eb="6">
      <t>ヨテイ</t>
    </rPh>
    <rPh sb="6" eb="7">
      <t>ヒ</t>
    </rPh>
    <phoneticPr fontId="5"/>
  </si>
  <si>
    <r>
      <t>事業費
内訳
（円）</t>
    </r>
    <r>
      <rPr>
        <sz val="9"/>
        <rFont val="ＭＳ Ｐ明朝"/>
        <family val="1"/>
        <charset val="128"/>
      </rPr>
      <t xml:space="preserve">
</t>
    </r>
    <r>
      <rPr>
        <sz val="10"/>
        <rFont val="ＭＳ Ｐ明朝"/>
        <family val="1"/>
        <charset val="128"/>
      </rPr>
      <t>（※４）</t>
    </r>
    <rPh sb="0" eb="3">
      <t>ジギョウヒ</t>
    </rPh>
    <rPh sb="4" eb="6">
      <t>ウチワケ</t>
    </rPh>
    <rPh sb="8" eb="9">
      <t>エン</t>
    </rPh>
    <phoneticPr fontId="5"/>
  </si>
  <si>
    <r>
      <t>水道</t>
    </r>
    <r>
      <rPr>
        <sz val="10"/>
        <rFont val="ＭＳ Ｐ明朝"/>
        <family val="1"/>
        <charset val="128"/>
      </rPr>
      <t>（給水ポンプ）</t>
    </r>
    <rPh sb="0" eb="2">
      <t>スイドウ</t>
    </rPh>
    <rPh sb="3" eb="5">
      <t>キュウスイ</t>
    </rPh>
    <phoneticPr fontId="32"/>
  </si>
  <si>
    <r>
      <t>下水</t>
    </r>
    <r>
      <rPr>
        <sz val="10"/>
        <rFont val="ＭＳ Ｐ明朝"/>
        <family val="1"/>
        <charset val="128"/>
      </rPr>
      <t>（汚水ポンプ）</t>
    </r>
    <rPh sb="0" eb="2">
      <t>ゲスイ</t>
    </rPh>
    <rPh sb="3" eb="5">
      <t>オスイ</t>
    </rPh>
    <phoneticPr fontId="32"/>
  </si>
  <si>
    <r>
      <t>空調設備</t>
    </r>
    <r>
      <rPr>
        <sz val="10"/>
        <rFont val="ＭＳ Ｐ明朝"/>
        <family val="1"/>
        <charset val="128"/>
      </rPr>
      <t>（冷暖房）</t>
    </r>
    <rPh sb="0" eb="2">
      <t>クウチョウ</t>
    </rPh>
    <rPh sb="2" eb="4">
      <t>セツビ</t>
    </rPh>
    <rPh sb="5" eb="8">
      <t>レイダンボウ</t>
    </rPh>
    <phoneticPr fontId="32"/>
  </si>
  <si>
    <r>
      <t xml:space="preserve">事業完了日
</t>
    </r>
    <r>
      <rPr>
        <sz val="10"/>
        <rFont val="ＭＳ Ｐ明朝"/>
        <family val="1"/>
        <charset val="128"/>
      </rPr>
      <t>(※３）</t>
    </r>
    <rPh sb="0" eb="2">
      <t>ジギョウ</t>
    </rPh>
    <rPh sb="2" eb="4">
      <t>カンリョウ</t>
    </rPh>
    <rPh sb="4" eb="5">
      <t>ヒ</t>
    </rPh>
    <phoneticPr fontId="5"/>
  </si>
  <si>
    <t>( うち併設
ショート)</t>
    <rPh sb="4" eb="6">
      <t>ヘイセツ</t>
    </rPh>
    <phoneticPr fontId="5"/>
  </si>
  <si>
    <t>設備・運用面での改善提案の有無</t>
    <rPh sb="0" eb="2">
      <t>セツビ</t>
    </rPh>
    <rPh sb="3" eb="5">
      <t>ウンヨウ</t>
    </rPh>
    <rPh sb="5" eb="6">
      <t>メン</t>
    </rPh>
    <rPh sb="8" eb="10">
      <t>カイゼン</t>
    </rPh>
    <rPh sb="10" eb="12">
      <t>テイアン</t>
    </rPh>
    <rPh sb="13" eb="15">
      <t>ウム</t>
    </rPh>
    <phoneticPr fontId="5"/>
  </si>
  <si>
    <r>
      <t xml:space="preserve">設備・運用面での改善提案に基づく取組内容
</t>
    </r>
    <r>
      <rPr>
        <sz val="10"/>
        <rFont val="ＭＳ Ｐ明朝"/>
        <family val="1"/>
        <charset val="128"/>
      </rPr>
      <t>((2)記載事項を除く)</t>
    </r>
    <rPh sb="0" eb="2">
      <t>セツビ</t>
    </rPh>
    <rPh sb="3" eb="5">
      <t>ウンヨウ</t>
    </rPh>
    <rPh sb="5" eb="6">
      <t>メン</t>
    </rPh>
    <rPh sb="8" eb="10">
      <t>カイゼン</t>
    </rPh>
    <rPh sb="10" eb="12">
      <t>テイアン</t>
    </rPh>
    <rPh sb="13" eb="14">
      <t>モト</t>
    </rPh>
    <rPh sb="16" eb="18">
      <t>トリクミ</t>
    </rPh>
    <rPh sb="18" eb="20">
      <t>ナイヨウ</t>
    </rPh>
    <phoneticPr fontId="5"/>
  </si>
  <si>
    <t>補助の対象となる事業は、上記２（１）の報告書により改善提案を受けた停電時の事業継続等に資する省エネ・再エネ機器等を設置する事業に限る。補助事業の取組内容には、機器等の種類、設置場所、工事内容、設置による効果等を具体的に記載するものとし、機器等の詳細、設置場所・施工箇所等が確認できる資料(カタログ・平面図等）を添付すること。</t>
    <rPh sb="12" eb="14">
      <t>ジョウキ</t>
    </rPh>
    <rPh sb="19" eb="22">
      <t>ホウコクショ</t>
    </rPh>
    <rPh sb="25" eb="27">
      <t>カイゼン</t>
    </rPh>
    <rPh sb="27" eb="29">
      <t>テイアン</t>
    </rPh>
    <rPh sb="30" eb="31">
      <t>ウ</t>
    </rPh>
    <rPh sb="46" eb="47">
      <t>ショウ</t>
    </rPh>
    <rPh sb="50" eb="51">
      <t>サイ</t>
    </rPh>
    <rPh sb="53" eb="55">
      <t>キキ</t>
    </rPh>
    <rPh sb="55" eb="56">
      <t>トウ</t>
    </rPh>
    <rPh sb="57" eb="59">
      <t>セッチ</t>
    </rPh>
    <rPh sb="61" eb="63">
      <t>ジギョウ</t>
    </rPh>
    <rPh sb="64" eb="65">
      <t>カギ</t>
    </rPh>
    <rPh sb="67" eb="69">
      <t>ホジョ</t>
    </rPh>
    <rPh sb="69" eb="71">
      <t>ジギョウ</t>
    </rPh>
    <rPh sb="72" eb="74">
      <t>トリクミ</t>
    </rPh>
    <rPh sb="74" eb="76">
      <t>ナイヨウ</t>
    </rPh>
    <rPh sb="79" eb="81">
      <t>キキ</t>
    </rPh>
    <rPh sb="81" eb="82">
      <t>トウ</t>
    </rPh>
    <rPh sb="83" eb="85">
      <t>シュルイ</t>
    </rPh>
    <rPh sb="86" eb="88">
      <t>セッチ</t>
    </rPh>
    <rPh sb="88" eb="90">
      <t>バショ</t>
    </rPh>
    <rPh sb="89" eb="90">
      <t>オキバ</t>
    </rPh>
    <rPh sb="91" eb="93">
      <t>コウジ</t>
    </rPh>
    <rPh sb="93" eb="95">
      <t>ナイヨウ</t>
    </rPh>
    <rPh sb="96" eb="98">
      <t>セッチ</t>
    </rPh>
    <rPh sb="101" eb="103">
      <t>コウカ</t>
    </rPh>
    <rPh sb="103" eb="104">
      <t>トウ</t>
    </rPh>
    <rPh sb="105" eb="108">
      <t>グタイテキ</t>
    </rPh>
    <rPh sb="109" eb="111">
      <t>キサイ</t>
    </rPh>
    <rPh sb="118" eb="120">
      <t>キキ</t>
    </rPh>
    <rPh sb="120" eb="121">
      <t>トウ</t>
    </rPh>
    <rPh sb="122" eb="124">
      <t>ショウサイ</t>
    </rPh>
    <rPh sb="127" eb="129">
      <t>バショ</t>
    </rPh>
    <rPh sb="130" eb="132">
      <t>セコウ</t>
    </rPh>
    <rPh sb="132" eb="134">
      <t>カショ</t>
    </rPh>
    <rPh sb="134" eb="135">
      <t>トウ</t>
    </rPh>
    <phoneticPr fontId="5"/>
  </si>
  <si>
    <t>補助の対象となる事業は、上記２（１）の報告書受領日以降に契約し、令和５年３月３１日までに完了するものに限る。</t>
    <rPh sb="0" eb="2">
      <t>ホジョ</t>
    </rPh>
    <rPh sb="3" eb="5">
      <t>タイショウ</t>
    </rPh>
    <rPh sb="8" eb="10">
      <t>ジギョウ</t>
    </rPh>
    <rPh sb="12" eb="14">
      <t>ジョウキ</t>
    </rPh>
    <rPh sb="19" eb="22">
      <t>ホウコクショ</t>
    </rPh>
    <rPh sb="22" eb="24">
      <t>ジュリョウ</t>
    </rPh>
    <rPh sb="24" eb="25">
      <t>ビ</t>
    </rPh>
    <rPh sb="25" eb="27">
      <t>イコウ</t>
    </rPh>
    <rPh sb="28" eb="30">
      <t>ケイヤク</t>
    </rPh>
    <rPh sb="32" eb="34">
      <t>レイワ</t>
    </rPh>
    <rPh sb="35" eb="36">
      <t>ネン</t>
    </rPh>
    <rPh sb="37" eb="38">
      <t>ガツ</t>
    </rPh>
    <rPh sb="40" eb="41">
      <t>ニチ</t>
    </rPh>
    <rPh sb="44" eb="46">
      <t>カンリョウ</t>
    </rPh>
    <rPh sb="51" eb="52">
      <t>カギ</t>
    </rPh>
    <phoneticPr fontId="5"/>
  </si>
  <si>
    <r>
      <t>（１）専門家派遣</t>
    </r>
    <r>
      <rPr>
        <sz val="10"/>
        <rFont val="ＭＳ 明朝"/>
        <family val="1"/>
        <charset val="128"/>
      </rPr>
      <t>（※１）</t>
    </r>
    <r>
      <rPr>
        <b/>
        <sz val="12"/>
        <rFont val="ＭＳ 明朝"/>
        <family val="1"/>
        <charset val="128"/>
      </rPr>
      <t>の実施内容及び対応</t>
    </r>
    <rPh sb="3" eb="6">
      <t>センモンカ</t>
    </rPh>
    <rPh sb="6" eb="8">
      <t>ハケン</t>
    </rPh>
    <rPh sb="13" eb="15">
      <t>ジッシ</t>
    </rPh>
    <rPh sb="15" eb="17">
      <t>ナイヨウ</t>
    </rPh>
    <rPh sb="17" eb="18">
      <t>オヨ</t>
    </rPh>
    <rPh sb="19" eb="21">
      <t>タイオウ</t>
    </rPh>
    <phoneticPr fontId="5"/>
  </si>
  <si>
    <t>停電時に備えた
ＢＣＰの検証等</t>
    <rPh sb="0" eb="2">
      <t>テイデン</t>
    </rPh>
    <rPh sb="2" eb="3">
      <t>ジ</t>
    </rPh>
    <rPh sb="4" eb="5">
      <t>ソナ</t>
    </rPh>
    <rPh sb="12" eb="14">
      <t>ケンショウ</t>
    </rPh>
    <rPh sb="14" eb="15">
      <t>トウ</t>
    </rPh>
    <phoneticPr fontId="5"/>
  </si>
  <si>
    <r>
      <t xml:space="preserve">停電時に稼働
する機器等
</t>
    </r>
    <r>
      <rPr>
        <sz val="10"/>
        <rFont val="ＭＳ Ｐ明朝"/>
        <family val="1"/>
        <charset val="128"/>
      </rPr>
      <t>（該当するものに
◯を付す）</t>
    </r>
    <rPh sb="0" eb="2">
      <t>テイデン</t>
    </rPh>
    <rPh sb="2" eb="3">
      <t>ジ</t>
    </rPh>
    <rPh sb="4" eb="6">
      <t>カドウ</t>
    </rPh>
    <rPh sb="11" eb="12">
      <t>トウ</t>
    </rPh>
    <rPh sb="15" eb="17">
      <t>ガイトウ</t>
    </rPh>
    <rPh sb="25" eb="26">
      <t>フ</t>
    </rPh>
    <phoneticPr fontId="5"/>
  </si>
  <si>
    <t>２　事業実績</t>
    <rPh sb="2" eb="4">
      <t>ジギョウ</t>
    </rPh>
    <rPh sb="4" eb="6">
      <t>ジッセキ</t>
    </rPh>
    <phoneticPr fontId="5"/>
  </si>
  <si>
    <r>
      <t>（３）停電時におけるＢＣＰの状況等</t>
    </r>
    <r>
      <rPr>
        <sz val="11"/>
        <rFont val="ＭＳ 明朝"/>
        <family val="1"/>
        <charset val="128"/>
      </rPr>
      <t>（※６）</t>
    </r>
    <rPh sb="3" eb="5">
      <t>テイデン</t>
    </rPh>
    <rPh sb="5" eb="6">
      <t>ジ</t>
    </rPh>
    <rPh sb="14" eb="16">
      <t>ジョウキョウ</t>
    </rPh>
    <rPh sb="16" eb="17">
      <t>トウ</t>
    </rPh>
    <phoneticPr fontId="5"/>
  </si>
  <si>
    <t>※６</t>
    <phoneticPr fontId="5"/>
  </si>
  <si>
    <t>補助の対象となる事業は、上記２（１）の報告書受領日以降に契約し、令和５年３月３１日までに完了したものに限る。</t>
    <rPh sb="0" eb="2">
      <t>ホジョ</t>
    </rPh>
    <rPh sb="3" eb="5">
      <t>タイショウ</t>
    </rPh>
    <rPh sb="8" eb="10">
      <t>ジギョウ</t>
    </rPh>
    <rPh sb="12" eb="14">
      <t>ジョウキ</t>
    </rPh>
    <rPh sb="19" eb="22">
      <t>ホウコクショ</t>
    </rPh>
    <rPh sb="22" eb="24">
      <t>ジュリョウ</t>
    </rPh>
    <rPh sb="24" eb="25">
      <t>ビ</t>
    </rPh>
    <rPh sb="25" eb="27">
      <t>イコウ</t>
    </rPh>
    <rPh sb="28" eb="30">
      <t>ケイヤク</t>
    </rPh>
    <rPh sb="32" eb="34">
      <t>レイワ</t>
    </rPh>
    <rPh sb="35" eb="36">
      <t>ネン</t>
    </rPh>
    <rPh sb="37" eb="38">
      <t>ガツ</t>
    </rPh>
    <rPh sb="40" eb="41">
      <t>ニチ</t>
    </rPh>
    <rPh sb="44" eb="46">
      <t>カンリョウ</t>
    </rPh>
    <rPh sb="51" eb="52">
      <t>カギ</t>
    </rPh>
    <phoneticPr fontId="5"/>
  </si>
  <si>
    <t>非常用自家発電装置の有無、容量及び停電時に稼働する機器等の状況は、上記２（２）の機器等の設置後の内容を記載すること。</t>
    <rPh sb="0" eb="3">
      <t>ヒジョウヨウ</t>
    </rPh>
    <rPh sb="3" eb="5">
      <t>ジカ</t>
    </rPh>
    <rPh sb="5" eb="7">
      <t>ハツデン</t>
    </rPh>
    <rPh sb="7" eb="9">
      <t>ソウチ</t>
    </rPh>
    <rPh sb="10" eb="12">
      <t>ウム</t>
    </rPh>
    <rPh sb="13" eb="15">
      <t>ヨウリョウ</t>
    </rPh>
    <rPh sb="15" eb="16">
      <t>オヨ</t>
    </rPh>
    <rPh sb="17" eb="19">
      <t>テイデン</t>
    </rPh>
    <rPh sb="19" eb="20">
      <t>ジ</t>
    </rPh>
    <rPh sb="21" eb="23">
      <t>カドウ</t>
    </rPh>
    <rPh sb="25" eb="27">
      <t>キキ</t>
    </rPh>
    <rPh sb="27" eb="28">
      <t>トウ</t>
    </rPh>
    <rPh sb="29" eb="31">
      <t>ジョウキョウ</t>
    </rPh>
    <rPh sb="33" eb="35">
      <t>ジョウキ</t>
    </rPh>
    <rPh sb="40" eb="42">
      <t>キキ</t>
    </rPh>
    <rPh sb="42" eb="43">
      <t>トウ</t>
    </rPh>
    <rPh sb="44" eb="46">
      <t>セッチ</t>
    </rPh>
    <rPh sb="46" eb="47">
      <t>ゴ</t>
    </rPh>
    <rPh sb="48" eb="50">
      <t>ナイヨウ</t>
    </rPh>
    <rPh sb="51" eb="53">
      <t>キサイ</t>
    </rPh>
    <phoneticPr fontId="5"/>
  </si>
  <si>
    <t>策定予定（令和4年度中）</t>
    <rPh sb="0" eb="2">
      <t>サクテイ</t>
    </rPh>
    <rPh sb="2" eb="4">
      <t>ヨテイ</t>
    </rPh>
    <rPh sb="5" eb="7">
      <t>レイワ</t>
    </rPh>
    <rPh sb="8" eb="10">
      <t>ネンド</t>
    </rPh>
    <rPh sb="10" eb="11">
      <t>チュウ</t>
    </rPh>
    <phoneticPr fontId="5"/>
  </si>
  <si>
    <t>実施予定</t>
    <rPh sb="0" eb="2">
      <t>ジッシ</t>
    </rPh>
    <rPh sb="2" eb="4">
      <t>ヨテイ</t>
    </rPh>
    <phoneticPr fontId="5"/>
  </si>
  <si>
    <t>施設
訪問日</t>
    <rPh sb="0" eb="2">
      <t>シセツ</t>
    </rPh>
    <rPh sb="3" eb="5">
      <t>ホウモン</t>
    </rPh>
    <rPh sb="5" eb="6">
      <t>ビ</t>
    </rPh>
    <phoneticPr fontId="5"/>
  </si>
  <si>
    <t xml:space="preserve">※５
</t>
    <phoneticPr fontId="5"/>
  </si>
  <si>
    <t xml:space="preserve">※４
</t>
    <phoneticPr fontId="5"/>
  </si>
  <si>
    <t>専門家派遣とは、 高齢者･障害者支援施設等の停電時におけるＢＣＰ運用等支援事業実施要綱（令和４年６月２７日付４福保企企画第１９６号）４（１）に規定するものに限る。</t>
    <rPh sb="0" eb="3">
      <t>センモンカ</t>
    </rPh>
    <rPh sb="3" eb="5">
      <t>ハケン</t>
    </rPh>
    <rPh sb="16" eb="18">
      <t>シエン</t>
    </rPh>
    <rPh sb="59" eb="60">
      <t>カク</t>
    </rPh>
    <phoneticPr fontId="5"/>
  </si>
  <si>
    <t>機器等の内容（種類・型番等）や経費の内訳がわかるように記載し、総事業費、補助対象経費等が確認できるもの（契約書、納品書の写し等）を添付すること。</t>
    <rPh sb="0" eb="2">
      <t>キキ</t>
    </rPh>
    <rPh sb="2" eb="3">
      <t>トウ</t>
    </rPh>
    <rPh sb="4" eb="6">
      <t>ナイヨウ</t>
    </rPh>
    <rPh sb="7" eb="9">
      <t>シュルイ</t>
    </rPh>
    <rPh sb="10" eb="12">
      <t>カタバン</t>
    </rPh>
    <rPh sb="12" eb="13">
      <t>トウ</t>
    </rPh>
    <rPh sb="15" eb="17">
      <t>ケイヒ</t>
    </rPh>
    <rPh sb="18" eb="20">
      <t>ウチワケ</t>
    </rPh>
    <rPh sb="27" eb="29">
      <t>キサイ</t>
    </rPh>
    <rPh sb="31" eb="32">
      <t>ソウ</t>
    </rPh>
    <rPh sb="32" eb="35">
      <t>ジギョウヒ</t>
    </rPh>
    <rPh sb="35" eb="36">
      <t>テイガク</t>
    </rPh>
    <rPh sb="42" eb="43">
      <t>トウ</t>
    </rPh>
    <rPh sb="52" eb="55">
      <t>ケイヤクショ</t>
    </rPh>
    <rPh sb="56" eb="59">
      <t>ノウヒンショ</t>
    </rPh>
    <rPh sb="62" eb="63">
      <t>トウ</t>
    </rPh>
    <phoneticPr fontId="5"/>
  </si>
  <si>
    <t>機器等の内容（種類・型番等）や経費の内訳がわかるように記載し、総事業費、補助対象経費等が確認できるもの（見積書の写し等）を添付すること。</t>
    <rPh sb="0" eb="2">
      <t>キキ</t>
    </rPh>
    <rPh sb="2" eb="3">
      <t>トウ</t>
    </rPh>
    <rPh sb="4" eb="6">
      <t>ナイヨウ</t>
    </rPh>
    <rPh sb="7" eb="9">
      <t>シュルイ</t>
    </rPh>
    <rPh sb="10" eb="12">
      <t>カタバン</t>
    </rPh>
    <rPh sb="12" eb="13">
      <t>トウ</t>
    </rPh>
    <rPh sb="15" eb="17">
      <t>ケイヒ</t>
    </rPh>
    <rPh sb="18" eb="20">
      <t>ウチワケ</t>
    </rPh>
    <rPh sb="27" eb="29">
      <t>キサイ</t>
    </rPh>
    <rPh sb="31" eb="32">
      <t>ソウ</t>
    </rPh>
    <rPh sb="32" eb="35">
      <t>ジギョウヒ</t>
    </rPh>
    <rPh sb="35" eb="36">
      <t>テイガク</t>
    </rPh>
    <rPh sb="42" eb="43">
      <t>トウ</t>
    </rPh>
    <rPh sb="58" eb="59">
      <t>トウ</t>
    </rPh>
    <phoneticPr fontId="5"/>
  </si>
  <si>
    <t>専門家派遣とは、 高齢者･障害者支援施設等の停電時におけるＢＣＰ運用等支援事業実施要綱（令和４年６月２７日付４福保企企画第１９６号）４（１）に規定するものに限り、交付申請にあたっては、当該報告書の写しを添付すること。</t>
    <rPh sb="0" eb="3">
      <t>センモンカ</t>
    </rPh>
    <rPh sb="3" eb="5">
      <t>ハケン</t>
    </rPh>
    <rPh sb="16" eb="18">
      <t>シエン</t>
    </rPh>
    <rPh sb="59" eb="60">
      <t>カク</t>
    </rPh>
    <rPh sb="81" eb="83">
      <t>コウフ</t>
    </rPh>
    <rPh sb="83" eb="85">
      <t>シンセイ</t>
    </rPh>
    <rPh sb="92" eb="94">
      <t>トウガイ</t>
    </rPh>
    <rPh sb="94" eb="97">
      <t>ホウコクショ</t>
    </rPh>
    <rPh sb="98" eb="99">
      <t>ウツ</t>
    </rPh>
    <rPh sb="101" eb="103">
      <t>テンプ</t>
    </rPh>
    <phoneticPr fontId="5"/>
  </si>
  <si>
    <t>kw</t>
    <phoneticPr fontId="5"/>
  </si>
  <si>
    <t>専門家派遣
実施機関</t>
    <rPh sb="0" eb="3">
      <t>センモンカ</t>
    </rPh>
    <rPh sb="3" eb="5">
      <t>ハケン</t>
    </rPh>
    <rPh sb="6" eb="8">
      <t>ジッシ</t>
    </rPh>
    <rPh sb="8" eb="10">
      <t>キカン</t>
    </rPh>
    <phoneticPr fontId="5"/>
  </si>
  <si>
    <t>補助対象経費は、停電時の事業継続等に資する省エネ・再エネ機器等を設置するために必要な経費とする。また、これらに係る消費税及び地方消費税は補助対象経費に含まないこと。</t>
    <rPh sb="0" eb="2">
      <t>ホジョ</t>
    </rPh>
    <rPh sb="2" eb="4">
      <t>タイショウ</t>
    </rPh>
    <rPh sb="4" eb="6">
      <t>ケイヒ</t>
    </rPh>
    <rPh sb="75" eb="76">
      <t>フク</t>
    </rPh>
    <phoneticPr fontId="5"/>
  </si>
  <si>
    <t>収支予算（見込）書抄本</t>
    <rPh sb="0" eb="2">
      <t>シュウシ</t>
    </rPh>
    <rPh sb="2" eb="4">
      <t>ヨサン</t>
    </rPh>
    <rPh sb="5" eb="7">
      <t>ミコ</t>
    </rPh>
    <rPh sb="8" eb="9">
      <t>ショ</t>
    </rPh>
    <rPh sb="9" eb="11">
      <t>ショウホン</t>
    </rPh>
    <phoneticPr fontId="5"/>
  </si>
  <si>
    <t>１　収　入</t>
    <rPh sb="2" eb="3">
      <t>オサム</t>
    </rPh>
    <rPh sb="4" eb="5">
      <t>ニュウ</t>
    </rPh>
    <phoneticPr fontId="5"/>
  </si>
  <si>
    <t>２　支　出</t>
    <rPh sb="2" eb="3">
      <t>シ</t>
    </rPh>
    <rPh sb="4" eb="5">
      <t>デ</t>
    </rPh>
    <phoneticPr fontId="5"/>
  </si>
  <si>
    <t>　　年　　月　　日</t>
    <rPh sb="2" eb="3">
      <t>ネン</t>
    </rPh>
    <rPh sb="5" eb="6">
      <t>ゲツ</t>
    </rPh>
    <rPh sb="8" eb="9">
      <t>ヒ</t>
    </rPh>
    <phoneticPr fontId="32"/>
  </si>
  <si>
    <t>更　新　前</t>
    <rPh sb="0" eb="1">
      <t>サラ</t>
    </rPh>
    <rPh sb="2" eb="3">
      <t>シン</t>
    </rPh>
    <rPh sb="4" eb="5">
      <t>マエ</t>
    </rPh>
    <phoneticPr fontId="32"/>
  </si>
  <si>
    <t>更　新　後</t>
    <rPh sb="0" eb="1">
      <t>サラ</t>
    </rPh>
    <rPh sb="2" eb="3">
      <t>シン</t>
    </rPh>
    <rPh sb="4" eb="5">
      <t>アト</t>
    </rPh>
    <phoneticPr fontId="32"/>
  </si>
  <si>
    <t>概略仕様</t>
    <rPh sb="0" eb="2">
      <t>ガイリャク</t>
    </rPh>
    <rPh sb="2" eb="4">
      <t>シヨウ</t>
    </rPh>
    <phoneticPr fontId="32"/>
  </si>
  <si>
    <t>台数</t>
    <rPh sb="0" eb="2">
      <t>ダイスウ</t>
    </rPh>
    <phoneticPr fontId="32"/>
  </si>
  <si>
    <t>合　計</t>
    <rPh sb="0" eb="1">
      <t>ゴウ</t>
    </rPh>
    <rPh sb="2" eb="3">
      <t>ケイ</t>
    </rPh>
    <phoneticPr fontId="32"/>
  </si>
  <si>
    <t>電力削減量</t>
    <rPh sb="0" eb="2">
      <t>デンリョク</t>
    </rPh>
    <rPh sb="2" eb="5">
      <t>サクゲンリョウ</t>
    </rPh>
    <phoneticPr fontId="32"/>
  </si>
  <si>
    <t>(ＫＷｈ/年)</t>
    <rPh sb="5" eb="6">
      <t>ネン</t>
    </rPh>
    <phoneticPr fontId="32"/>
  </si>
  <si>
    <t>⇒</t>
    <phoneticPr fontId="32"/>
  </si>
  <si>
    <t>(ＭＷｈ/年)</t>
    <rPh sb="5" eb="6">
      <t>ネン</t>
    </rPh>
    <phoneticPr fontId="32"/>
  </si>
  <si>
    <t>CO2削減量</t>
    <rPh sb="3" eb="6">
      <t>サクゲンリョウ</t>
    </rPh>
    <phoneticPr fontId="32"/>
  </si>
  <si>
    <t>×</t>
    <phoneticPr fontId="32"/>
  </si>
  <si>
    <t>＝</t>
    <phoneticPr fontId="32"/>
  </si>
  <si>
    <t>(t-CO2/年)</t>
    <rPh sb="7" eb="8">
      <t>ネン</t>
    </rPh>
    <phoneticPr fontId="32"/>
  </si>
  <si>
    <t>原油換算量</t>
    <rPh sb="0" eb="5">
      <t>ゲンユカンサンリョウ</t>
    </rPh>
    <phoneticPr fontId="32"/>
  </si>
  <si>
    <t>（KL/年）</t>
    <rPh sb="4" eb="5">
      <t>ネン</t>
    </rPh>
    <phoneticPr fontId="32"/>
  </si>
  <si>
    <t>削減額</t>
    <rPh sb="0" eb="3">
      <t>サクゲンガク</t>
    </rPh>
    <phoneticPr fontId="32"/>
  </si>
  <si>
    <t>（千円/年）</t>
    <rPh sb="1" eb="3">
      <t>センエン</t>
    </rPh>
    <rPh sb="4" eb="5">
      <t>ネン</t>
    </rPh>
    <phoneticPr fontId="32"/>
  </si>
  <si>
    <t>機器・設備</t>
    <rPh sb="0" eb="2">
      <t>キキ</t>
    </rPh>
    <rPh sb="3" eb="5">
      <t>セツビ</t>
    </rPh>
    <phoneticPr fontId="32"/>
  </si>
  <si>
    <t>収支決算（見込）書抄本</t>
    <rPh sb="0" eb="2">
      <t>シュウシ</t>
    </rPh>
    <rPh sb="2" eb="4">
      <t>ケッサン</t>
    </rPh>
    <rPh sb="5" eb="7">
      <t>ミコミ</t>
    </rPh>
    <rPh sb="8" eb="9">
      <t>ショ</t>
    </rPh>
    <rPh sb="9" eb="11">
      <t>ショウホン</t>
    </rPh>
    <phoneticPr fontId="5"/>
  </si>
  <si>
    <t>（３）ＣＯ₂削減効果試算書（別紙１－３）</t>
    <rPh sb="14" eb="16">
      <t>ベッシ</t>
    </rPh>
    <phoneticPr fontId="5"/>
  </si>
  <si>
    <t>（３）ＣＯ₂削減効果試算書（別紙２－３）</t>
    <rPh sb="14" eb="16">
      <t>ベッシ</t>
    </rPh>
    <phoneticPr fontId="5"/>
  </si>
  <si>
    <t>障害者支援施設</t>
    <rPh sb="0" eb="3">
      <t>ショウガイシャ</t>
    </rPh>
    <rPh sb="3" eb="5">
      <t>シエン</t>
    </rPh>
    <rPh sb="5" eb="7">
      <t>シセツ</t>
    </rPh>
    <phoneticPr fontId="5"/>
  </si>
  <si>
    <t>福祉型障害児入所施設</t>
    <rPh sb="0" eb="3">
      <t>フクシガタ</t>
    </rPh>
    <rPh sb="3" eb="5">
      <t>ショウガイ</t>
    </rPh>
    <rPh sb="5" eb="6">
      <t>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</si>
  <si>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</si>
  <si>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令和４年度障害者支援施設等の停電時におけるＢＣＰ運用等支援事業補助金交付申請書</t>
    <rPh sb="0" eb="2">
      <t>レイワ</t>
    </rPh>
    <rPh sb="5" eb="8">
      <t>ショウガイシャ</t>
    </rPh>
    <rPh sb="8" eb="10">
      <t>シエン</t>
    </rPh>
    <rPh sb="10" eb="12">
      <t>シセツ</t>
    </rPh>
    <rPh sb="12" eb="13">
      <t>トウ</t>
    </rPh>
    <rPh sb="14" eb="16">
      <t>テイデン</t>
    </rPh>
    <rPh sb="16" eb="17">
      <t>ジ</t>
    </rPh>
    <rPh sb="24" eb="26">
      <t>ウンヨウ</t>
    </rPh>
    <rPh sb="26" eb="27">
      <t>トウ</t>
    </rPh>
    <rPh sb="27" eb="29">
      <t>シエン</t>
    </rPh>
    <rPh sb="29" eb="31">
      <t>ジギョウ</t>
    </rPh>
    <rPh sb="31" eb="34">
      <t>ホジョキン</t>
    </rPh>
    <rPh sb="34" eb="36">
      <t>コウフ</t>
    </rPh>
    <rPh sb="36" eb="39">
      <t>シンセイショ</t>
    </rPh>
    <phoneticPr fontId="5"/>
  </si>
  <si>
    <t>（４）誓約書（別紙１－４）</t>
    <rPh sb="3" eb="6">
      <t>セイヤクショ</t>
    </rPh>
    <rPh sb="7" eb="9">
      <t>ベッシ</t>
    </rPh>
    <phoneticPr fontId="5"/>
  </si>
  <si>
    <t>（５）収支予算（見込）書抄本（別紙１－５）</t>
    <rPh sb="3" eb="5">
      <t>シュウシ</t>
    </rPh>
    <rPh sb="8" eb="10">
      <t>ミコ</t>
    </rPh>
    <rPh sb="15" eb="17">
      <t>ベッシ</t>
    </rPh>
    <phoneticPr fontId="5"/>
  </si>
  <si>
    <t>（６）その他参考となる資料</t>
    <rPh sb="5" eb="6">
      <t>タ</t>
    </rPh>
    <rPh sb="6" eb="8">
      <t>サンコウ</t>
    </rPh>
    <rPh sb="11" eb="13">
      <t>シリョウ</t>
    </rPh>
    <phoneticPr fontId="5"/>
  </si>
  <si>
    <t>令和４年度障害者支援施設等の停電時におけるＢＣＰ運用等支援事業補助金　所要額調書</t>
    <rPh sb="38" eb="40">
      <t>チョウショ</t>
    </rPh>
    <phoneticPr fontId="5"/>
  </si>
  <si>
    <t>別紙１－４</t>
    <rPh sb="0" eb="2">
      <t>ベッシ</t>
    </rPh>
    <phoneticPr fontId="5"/>
  </si>
  <si>
    <t>　令和４年度障害者支援施設等の停電時におけるＢＣＰ運用等支援事業補助金交付要綱（令和４年７月  日付４福保障施第１３２２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11条第８項の規定により補助金等の交付の決定の取消しを受けた場合において、同要綱第11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37" eb="39">
      <t>ヨウコウ</t>
    </rPh>
    <rPh sb="40" eb="41">
      <t>レイ</t>
    </rPh>
    <rPh sb="41" eb="42">
      <t>ワ</t>
    </rPh>
    <rPh sb="43" eb="44">
      <t>ネン</t>
    </rPh>
    <rPh sb="45" eb="46">
      <t>ガツ</t>
    </rPh>
    <rPh sb="48" eb="49">
      <t>ニチ</t>
    </rPh>
    <rPh sb="49" eb="50">
      <t>ヅ</t>
    </rPh>
    <rPh sb="62" eb="63">
      <t>ダイ</t>
    </rPh>
    <rPh sb="64" eb="65">
      <t>ジョウ</t>
    </rPh>
    <rPh sb="83" eb="84">
      <t>ア</t>
    </rPh>
    <rPh sb="286" eb="287">
      <t>ダイ</t>
    </rPh>
    <rPh sb="289" eb="290">
      <t>ジョウ</t>
    </rPh>
    <rPh sb="290" eb="291">
      <t>ダイ</t>
    </rPh>
    <rPh sb="292" eb="293">
      <t>コウ</t>
    </rPh>
    <rPh sb="331" eb="332">
      <t>ダイ</t>
    </rPh>
    <rPh sb="333" eb="334">
      <t>コウ</t>
    </rPh>
    <rPh sb="376" eb="377">
      <t>アワ</t>
    </rPh>
    <phoneticPr fontId="5"/>
  </si>
  <si>
    <t>別紙１－５</t>
    <rPh sb="0" eb="2">
      <t>ベッシ</t>
    </rPh>
    <phoneticPr fontId="5"/>
  </si>
  <si>
    <t>令和４年度障害者支援施設等の停電時におけるＢＣＰ運用等支援事業補助金実績報告書</t>
    <rPh sb="31" eb="34">
      <t>ホジョキン</t>
    </rPh>
    <rPh sb="34" eb="36">
      <t>ジッセキ</t>
    </rPh>
    <rPh sb="36" eb="39">
      <t>ホウコクショ</t>
    </rPh>
    <phoneticPr fontId="5"/>
  </si>
  <si>
    <t>（４）収支決算（見込）書抄本（別紙２－４）</t>
    <rPh sb="3" eb="5">
      <t>シュウシ</t>
    </rPh>
    <rPh sb="5" eb="7">
      <t>ケッサン</t>
    </rPh>
    <rPh sb="8" eb="10">
      <t>ミコ</t>
    </rPh>
    <rPh sb="11" eb="12">
      <t>ショ</t>
    </rPh>
    <rPh sb="15" eb="17">
      <t>ベッシ</t>
    </rPh>
    <phoneticPr fontId="5"/>
  </si>
  <si>
    <t>（５）その他参考となる資料</t>
    <rPh sb="5" eb="6">
      <t>タ</t>
    </rPh>
    <rPh sb="6" eb="8">
      <t>サンコウ</t>
    </rPh>
    <rPh sb="11" eb="13">
      <t>シリョウ</t>
    </rPh>
    <phoneticPr fontId="5"/>
  </si>
  <si>
    <t>令和４年度障害者支援施設等の停電時におけるＢＣＰ運用等支援事業補助金　精算額調書</t>
    <rPh sb="35" eb="37">
      <t>セイサン</t>
    </rPh>
    <rPh sb="38" eb="40">
      <t>チョウショ</t>
    </rPh>
    <phoneticPr fontId="5"/>
  </si>
  <si>
    <t>別紙２-４</t>
    <phoneticPr fontId="5"/>
  </si>
  <si>
    <t>　令和４年度障害者支援施設等の停電時におけるＢＣＰ運用等支援事業補助金について、上記の金額を請求します。</t>
    <phoneticPr fontId="5"/>
  </si>
  <si>
    <t>別紙１－３</t>
    <rPh sb="0" eb="2">
      <t>ベッシ</t>
    </rPh>
    <phoneticPr fontId="5"/>
  </si>
  <si>
    <r>
      <t>ＣＯ</t>
    </r>
    <r>
      <rPr>
        <sz val="10"/>
        <rFont val="HGｺﾞｼｯｸM"/>
        <family val="3"/>
        <charset val="128"/>
      </rPr>
      <t>2</t>
    </r>
    <r>
      <rPr>
        <sz val="14"/>
        <rFont val="HGｺﾞｼｯｸM"/>
        <family val="3"/>
        <charset val="128"/>
      </rPr>
      <t>削減効果試算書（交付申請時）</t>
    </r>
    <rPh sb="3" eb="5">
      <t>サクゲン</t>
    </rPh>
    <rPh sb="5" eb="7">
      <t>コウカ</t>
    </rPh>
    <rPh sb="7" eb="9">
      <t>シサン</t>
    </rPh>
    <rPh sb="9" eb="10">
      <t>ショ</t>
    </rPh>
    <rPh sb="11" eb="13">
      <t>コウフ</t>
    </rPh>
    <rPh sb="13" eb="16">
      <t>シンセイジ</t>
    </rPh>
    <phoneticPr fontId="32"/>
  </si>
  <si>
    <t>　高齢者･障害者支援施設等の停電時におけるＢＣＰ運用等支援事業実施要綱（令和４年６月２７日付４福保企企画第１９６号）４（１）に規定する専門家が作成した「報告書」において、具体的な「設備改善提案」のうち、施設が実施する改善策によるＣＯ2の削減効果の試算は以下のとおりです。</t>
    <rPh sb="67" eb="70">
      <t>センモンカ</t>
    </rPh>
    <rPh sb="71" eb="73">
      <t>サクセイ</t>
    </rPh>
    <rPh sb="76" eb="79">
      <t>ホウコクショ</t>
    </rPh>
    <rPh sb="85" eb="88">
      <t>グタイテキ</t>
    </rPh>
    <rPh sb="90" eb="92">
      <t>セツビ</t>
    </rPh>
    <rPh sb="92" eb="94">
      <t>カイゼン</t>
    </rPh>
    <rPh sb="94" eb="96">
      <t>テイアン</t>
    </rPh>
    <rPh sb="101" eb="103">
      <t>シセツ</t>
    </rPh>
    <rPh sb="104" eb="106">
      <t>ジッシ</t>
    </rPh>
    <rPh sb="108" eb="110">
      <t>カイゼン</t>
    </rPh>
    <rPh sb="110" eb="111">
      <t>サク</t>
    </rPh>
    <rPh sb="118" eb="120">
      <t>サクゲン</t>
    </rPh>
    <rPh sb="120" eb="122">
      <t>コウカ</t>
    </rPh>
    <rPh sb="123" eb="125">
      <t>シサン</t>
    </rPh>
    <rPh sb="126" eb="128">
      <t>イカ</t>
    </rPh>
    <phoneticPr fontId="32"/>
  </si>
  <si>
    <r>
      <rPr>
        <sz val="8"/>
        <rFont val="HGｺﾞｼｯｸM"/>
        <family val="3"/>
        <charset val="128"/>
      </rPr>
      <t>⑤＝
④a-④b</t>
    </r>
    <r>
      <rPr>
        <sz val="9"/>
        <rFont val="HGｺﾞｼｯｸM"/>
        <family val="3"/>
        <charset val="128"/>
      </rPr>
      <t xml:space="preserve">
電力
削減量
</t>
    </r>
    <r>
      <rPr>
        <sz val="8"/>
        <rFont val="HGｺﾞｼｯｸM"/>
        <family val="3"/>
        <charset val="128"/>
      </rPr>
      <t>（ＫＷｈ）</t>
    </r>
    <rPh sb="9" eb="11">
      <t>デンリョク</t>
    </rPh>
    <rPh sb="12" eb="15">
      <t>サクゲンリョウ</t>
    </rPh>
    <phoneticPr fontId="32"/>
  </si>
  <si>
    <r>
      <t xml:space="preserve">容量
</t>
    </r>
    <r>
      <rPr>
        <sz val="8"/>
        <rFont val="HGｺﾞｼｯｸM"/>
        <family val="3"/>
        <charset val="128"/>
      </rPr>
      <t>（ＫＷ）</t>
    </r>
    <rPh sb="0" eb="2">
      <t>ヨウリョウ</t>
    </rPh>
    <phoneticPr fontId="32"/>
  </si>
  <si>
    <r>
      <rPr>
        <sz val="8"/>
        <rFont val="HGｺﾞｼｯｸM"/>
        <family val="3"/>
        <charset val="128"/>
      </rPr>
      <t>①</t>
    </r>
    <r>
      <rPr>
        <sz val="9"/>
        <rFont val="HGｺﾞｼｯｸM"/>
        <family val="3"/>
        <charset val="128"/>
      </rPr>
      <t xml:space="preserve">
合計
容量
</t>
    </r>
    <r>
      <rPr>
        <sz val="8"/>
        <rFont val="HGｺﾞｼｯｸM"/>
        <family val="3"/>
        <charset val="128"/>
      </rPr>
      <t>（ＫＷ）</t>
    </r>
    <rPh sb="2" eb="4">
      <t>ゴウケイ</t>
    </rPh>
    <rPh sb="5" eb="7">
      <t>ヨウリョウ</t>
    </rPh>
    <phoneticPr fontId="32"/>
  </si>
  <si>
    <r>
      <rPr>
        <sz val="8"/>
        <rFont val="HGｺﾞｼｯｸM"/>
        <family val="3"/>
        <charset val="128"/>
      </rPr>
      <t>②</t>
    </r>
    <r>
      <rPr>
        <sz val="9"/>
        <rFont val="HGｺﾞｼｯｸM"/>
        <family val="3"/>
        <charset val="128"/>
      </rPr>
      <t xml:space="preserve">
年間
運転時間
</t>
    </r>
    <r>
      <rPr>
        <sz val="8"/>
        <rFont val="HGｺﾞｼｯｸM"/>
        <family val="3"/>
        <charset val="128"/>
      </rPr>
      <t>（ｈ/年）</t>
    </r>
    <rPh sb="2" eb="4">
      <t>ネンカン</t>
    </rPh>
    <rPh sb="5" eb="7">
      <t>ウンテン</t>
    </rPh>
    <rPh sb="7" eb="9">
      <t>ジカン</t>
    </rPh>
    <rPh sb="13" eb="14">
      <t>ネン</t>
    </rPh>
    <phoneticPr fontId="32"/>
  </si>
  <si>
    <r>
      <t xml:space="preserve">③
負荷
率
</t>
    </r>
    <r>
      <rPr>
        <sz val="8"/>
        <rFont val="HGｺﾞｼｯｸM"/>
        <family val="3"/>
        <charset val="128"/>
      </rPr>
      <t>（％）</t>
    </r>
    <rPh sb="2" eb="4">
      <t>フカ</t>
    </rPh>
    <rPh sb="5" eb="6">
      <t>リツ</t>
    </rPh>
    <phoneticPr fontId="32"/>
  </si>
  <si>
    <r>
      <rPr>
        <sz val="8"/>
        <rFont val="HGｺﾞｼｯｸM"/>
        <family val="3"/>
        <charset val="128"/>
      </rPr>
      <t>④a＝
①×②×③</t>
    </r>
    <r>
      <rPr>
        <sz val="9"/>
        <rFont val="HGｺﾞｼｯｸM"/>
        <family val="3"/>
        <charset val="128"/>
      </rPr>
      <t xml:space="preserve">
年間消費
電力量
</t>
    </r>
    <r>
      <rPr>
        <sz val="8"/>
        <rFont val="HGｺﾞｼｯｸM"/>
        <family val="3"/>
        <charset val="128"/>
      </rPr>
      <t>（ＫＷｈ）</t>
    </r>
    <rPh sb="10" eb="12">
      <t>ネンカン</t>
    </rPh>
    <rPh sb="12" eb="14">
      <t>ショウヒ</t>
    </rPh>
    <rPh sb="15" eb="17">
      <t>デンリョク</t>
    </rPh>
    <rPh sb="17" eb="18">
      <t>リョウ</t>
    </rPh>
    <phoneticPr fontId="32"/>
  </si>
  <si>
    <r>
      <rPr>
        <sz val="8"/>
        <rFont val="HGｺﾞｼｯｸM"/>
        <family val="3"/>
        <charset val="128"/>
      </rPr>
      <t>③</t>
    </r>
    <r>
      <rPr>
        <sz val="9"/>
        <rFont val="HGｺﾞｼｯｸM"/>
        <family val="3"/>
        <charset val="128"/>
      </rPr>
      <t xml:space="preserve">
負荷
率
</t>
    </r>
    <r>
      <rPr>
        <sz val="8"/>
        <rFont val="HGｺﾞｼｯｸM"/>
        <family val="3"/>
        <charset val="128"/>
      </rPr>
      <t>（％）</t>
    </r>
    <rPh sb="2" eb="4">
      <t>フカ</t>
    </rPh>
    <rPh sb="5" eb="6">
      <t>リツ</t>
    </rPh>
    <phoneticPr fontId="32"/>
  </si>
  <si>
    <r>
      <rPr>
        <sz val="8"/>
        <rFont val="HGｺﾞｼｯｸM"/>
        <family val="3"/>
        <charset val="128"/>
      </rPr>
      <t>④b＝
①×②×③</t>
    </r>
    <r>
      <rPr>
        <sz val="9"/>
        <rFont val="HGｺﾞｼｯｸM"/>
        <family val="3"/>
        <charset val="128"/>
      </rPr>
      <t xml:space="preserve">
年間消費
電力量
</t>
    </r>
    <r>
      <rPr>
        <sz val="8"/>
        <rFont val="HGｺﾞｼｯｸM"/>
        <family val="3"/>
        <charset val="128"/>
      </rPr>
      <t>（ＫＷｈ）</t>
    </r>
    <rPh sb="10" eb="12">
      <t>ネンカン</t>
    </rPh>
    <rPh sb="12" eb="14">
      <t>ショウヒ</t>
    </rPh>
    <rPh sb="15" eb="17">
      <t>デンリョク</t>
    </rPh>
    <rPh sb="17" eb="18">
      <t>リョウ</t>
    </rPh>
    <phoneticPr fontId="32"/>
  </si>
  <si>
    <t>別紙２－３</t>
    <rPh sb="0" eb="2">
      <t>ベッシ</t>
    </rPh>
    <phoneticPr fontId="5"/>
  </si>
  <si>
    <r>
      <t>ＣＯ</t>
    </r>
    <r>
      <rPr>
        <sz val="10"/>
        <rFont val="HGｺﾞｼｯｸM"/>
        <family val="3"/>
        <charset val="128"/>
      </rPr>
      <t>2</t>
    </r>
    <r>
      <rPr>
        <sz val="14"/>
        <rFont val="HGｺﾞｼｯｸM"/>
        <family val="3"/>
        <charset val="128"/>
      </rPr>
      <t>削減効果試算書（実績報告時）</t>
    </r>
    <rPh sb="3" eb="5">
      <t>サクゲン</t>
    </rPh>
    <rPh sb="5" eb="7">
      <t>コウカ</t>
    </rPh>
    <rPh sb="7" eb="9">
      <t>シサン</t>
    </rPh>
    <rPh sb="9" eb="10">
      <t>ショ</t>
    </rPh>
    <phoneticPr fontId="32"/>
  </si>
  <si>
    <t>　 高齢者･障害者支援施設等の停電時におけるＢＣＰ運用等支援事業実施要綱（令和４年６月２７日付４福保企企画第１９６号）４（１）に規定する専門家が作成した「報告書」において、具体的な「設備改善提案」のうち、施設が実施する改善策によるＣＯ2の削減効果の試算は以下のとおりです。</t>
    <rPh sb="68" eb="71">
      <t>センモンカ</t>
    </rPh>
    <rPh sb="72" eb="74">
      <t>サクセイ</t>
    </rPh>
    <rPh sb="77" eb="80">
      <t>ホウコクショ</t>
    </rPh>
    <rPh sb="86" eb="89">
      <t>グタイテキ</t>
    </rPh>
    <rPh sb="91" eb="93">
      <t>セツビ</t>
    </rPh>
    <rPh sb="93" eb="95">
      <t>カイゼン</t>
    </rPh>
    <rPh sb="95" eb="97">
      <t>テイアン</t>
    </rPh>
    <rPh sb="102" eb="104">
      <t>シセツ</t>
    </rPh>
    <rPh sb="105" eb="107">
      <t>ジッシ</t>
    </rPh>
    <rPh sb="109" eb="111">
      <t>カイゼン</t>
    </rPh>
    <rPh sb="111" eb="112">
      <t>サク</t>
    </rPh>
    <rPh sb="119" eb="121">
      <t>サクゲン</t>
    </rPh>
    <rPh sb="121" eb="123">
      <t>コウカ</t>
    </rPh>
    <rPh sb="124" eb="126">
      <t>シサン</t>
    </rPh>
    <rPh sb="127" eb="129">
      <t>イカ</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</si>
</sst>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人&quot;"/>
    <numFmt numFmtId="177" formatCode="##,##0&quot;人&quot;;[Red]##,##0&quot;人&quot;"/>
    <numFmt numFmtId="178" formatCode="#,##0_);[Red]\(#,##0\)"/>
    <numFmt numFmtId="179" formatCode="#,##0_ "/>
    <numFmt numFmtId="180" formatCode="0_);[Red]\(0\)"/>
    <numFmt numFmtId="181" formatCode="[$-411]ggge&quot;年&quot;m&quot;月&quot;d&quot;日&quot;;@"/>
    <numFmt numFmtId="182" formatCode="#,##0.00_);[Red]\(#,##0.00\)"/>
    <numFmt numFmtId="183" formatCode="#\ ?/4"/>
    <numFmt numFmtId="184" formatCode="#,##0;&quot;△ &quot;#,##0"/>
    <numFmt numFmtId="185" formatCode="#,##0.00_ "/>
    <numFmt numFmtId="186" formatCode="#,##0.00_ ;[Red]\-#,##0.00\ "/>
    <numFmt numFmtId="187" formatCode="#,##0_ ;[Red]\-#,##0\ "/>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u/>
      <sz val="8.25"/>
      <color indexed="36"/>
      <name val="ＭＳ Ｐゴシック"/>
      <family val="3"/>
      <charset val="128"/>
    </font>
    <font>
      <sz val="9"/>
      <name val="ＭＳ 明朝"/>
      <family val="1"/>
      <charset val="128"/>
    </font>
    <font>
      <sz val="18"/>
      <name val="ＭＳ 明朝"/>
      <family val="1"/>
      <charset val="128"/>
    </font>
    <font>
      <sz val="11"/>
      <color theme="1"/>
      <name val="ＭＳ Ｐゴシック"/>
      <family val="3"/>
      <charset val="128"/>
      <scheme val="minor"/>
    </font>
    <font>
      <sz val="16"/>
      <name val="ＭＳ 明朝"/>
      <family val="1"/>
      <charset val="128"/>
    </font>
    <font>
      <sz val="12"/>
      <name val="ＭＳ Ｐゴシック"/>
      <family val="3"/>
      <charset val="128"/>
    </font>
    <font>
      <sz val="9"/>
      <name val="ＭＳ Ｐゴシック"/>
      <family val="3"/>
      <charset val="128"/>
    </font>
    <font>
      <sz val="6"/>
      <name val="ＭＳ Ｐゴシック"/>
      <family val="2"/>
      <charset val="128"/>
      <scheme val="minor"/>
    </font>
    <font>
      <b/>
      <sz val="12"/>
      <name val="ＭＳ 明朝"/>
      <family val="1"/>
      <charset val="128"/>
    </font>
    <font>
      <b/>
      <sz val="12"/>
      <name val="ＭＳ Ｐゴシック"/>
      <family val="3"/>
      <charset val="128"/>
    </font>
    <font>
      <b/>
      <sz val="16"/>
      <name val="ＭＳ 明朝"/>
      <family val="1"/>
      <charset val="128"/>
    </font>
    <font>
      <sz val="10"/>
      <name val="ＭＳ Ｐ明朝"/>
      <family val="1"/>
      <charset val="128"/>
    </font>
    <font>
      <sz val="9"/>
      <name val="ＭＳ Ｐ明朝"/>
      <family val="1"/>
      <charset val="128"/>
    </font>
    <font>
      <sz val="12"/>
      <name val="ＭＳ Ｐ明朝"/>
      <family val="1"/>
      <charset val="128"/>
    </font>
    <font>
      <strike/>
      <sz val="10"/>
      <name val="ＭＳ Ｐ明朝"/>
      <family val="1"/>
      <charset val="128"/>
    </font>
    <font>
      <sz val="11"/>
      <color theme="1"/>
      <name val="HGｺﾞｼｯｸM"/>
      <family val="3"/>
      <charset val="128"/>
    </font>
    <font>
      <sz val="12"/>
      <color theme="1"/>
      <name val="HGｺﾞｼｯｸM"/>
      <family val="3"/>
      <charset val="128"/>
    </font>
    <font>
      <sz val="8"/>
      <color theme="1"/>
      <name val="HGｺﾞｼｯｸM"/>
      <family val="3"/>
      <charset val="128"/>
    </font>
    <font>
      <sz val="9"/>
      <color theme="1"/>
      <name val="HGｺﾞｼｯｸM"/>
      <family val="3"/>
      <charset val="128"/>
    </font>
    <font>
      <b/>
      <sz val="8"/>
      <color theme="1"/>
      <name val="HGｺﾞｼｯｸM"/>
      <family val="3"/>
      <charset val="128"/>
    </font>
    <font>
      <b/>
      <sz val="9"/>
      <color theme="1"/>
      <name val="HGｺﾞｼｯｸM"/>
      <family val="3"/>
      <charset val="128"/>
    </font>
    <font>
      <sz val="10"/>
      <color theme="1"/>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sz val="8"/>
      <name val="HGｺﾞｼｯｸM"/>
      <family val="3"/>
      <charset val="128"/>
    </font>
  </fonts>
  <fills count="7">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ashed">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hair">
        <color indexed="64"/>
      </right>
      <top style="thin">
        <color indexed="64"/>
      </top>
      <bottom style="dashed">
        <color indexed="64"/>
      </bottom>
      <diagonal/>
    </border>
    <border>
      <left style="dashed">
        <color indexed="64"/>
      </left>
      <right style="hair">
        <color indexed="64"/>
      </right>
      <top style="dashed">
        <color indexed="64"/>
      </top>
      <bottom style="dashed">
        <color indexed="64"/>
      </bottom>
      <diagonal/>
    </border>
    <border>
      <left style="hair">
        <color indexed="64"/>
      </left>
      <right/>
      <top style="thin">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8">
    <xf numFmtId="0" fontId="0" fillId="0" borderId="0"/>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8" fillId="0" borderId="0"/>
    <xf numFmtId="38" fontId="8"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4" fillId="0" borderId="0">
      <alignment vertical="center"/>
    </xf>
    <xf numFmtId="0" fontId="4"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23">
    <xf numFmtId="0" fontId="0" fillId="0" borderId="0" xfId="0"/>
    <xf numFmtId="0" fontId="6" fillId="0" borderId="0" xfId="0" applyFont="1" applyAlignment="1">
      <alignment vertical="center"/>
    </xf>
    <xf numFmtId="0" fontId="8" fillId="0" borderId="0" xfId="5" applyAlignment="1">
      <alignment vertical="center"/>
    </xf>
    <xf numFmtId="0" fontId="10" fillId="0" borderId="0" xfId="5" applyFont="1" applyAlignment="1">
      <alignment vertical="center"/>
    </xf>
    <xf numFmtId="0" fontId="10" fillId="0" borderId="0" xfId="5" applyFont="1" applyAlignment="1">
      <alignment horizontal="right" vertical="center"/>
    </xf>
    <xf numFmtId="0" fontId="11" fillId="0" borderId="0" xfId="5" applyFont="1" applyAlignment="1">
      <alignment vertical="center"/>
    </xf>
    <xf numFmtId="0" fontId="12"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vertical="center"/>
    </xf>
    <xf numFmtId="0" fontId="14" fillId="0" borderId="0" xfId="5" applyFont="1" applyAlignment="1">
      <alignment vertical="center"/>
    </xf>
    <xf numFmtId="0" fontId="10" fillId="0" borderId="1" xfId="5" applyFont="1" applyBorder="1" applyAlignment="1">
      <alignment horizontal="center" vertical="center"/>
    </xf>
    <xf numFmtId="0" fontId="10" fillId="0" borderId="0" xfId="5" applyFont="1"/>
    <xf numFmtId="0" fontId="10" fillId="0" borderId="0" xfId="5" applyFont="1" applyAlignment="1">
      <alignment horizontal="left" vertical="top"/>
    </xf>
    <xf numFmtId="0" fontId="10" fillId="0" borderId="0" xfId="5" applyFont="1" applyBorder="1" applyAlignment="1">
      <alignment vertical="center"/>
    </xf>
    <xf numFmtId="0" fontId="10" fillId="0" borderId="0" xfId="5" applyFont="1" applyFill="1" applyBorder="1" applyAlignment="1" applyProtection="1">
      <alignment horizontal="left" vertical="center" wrapText="1"/>
      <protection locked="0"/>
    </xf>
    <xf numFmtId="0" fontId="10" fillId="0" borderId="0" xfId="5" applyFont="1" applyFill="1" applyAlignment="1">
      <alignment vertical="center"/>
    </xf>
    <xf numFmtId="0" fontId="16" fillId="0" borderId="0" xfId="5" applyFont="1" applyAlignment="1">
      <alignment vertical="center"/>
    </xf>
    <xf numFmtId="0" fontId="17" fillId="0" borderId="0" xfId="5" applyFont="1" applyAlignment="1">
      <alignment vertical="center"/>
    </xf>
    <xf numFmtId="0" fontId="6" fillId="0" borderId="5" xfId="5" applyFont="1" applyBorder="1" applyAlignment="1">
      <alignment vertical="center" wrapText="1"/>
    </xf>
    <xf numFmtId="0" fontId="10" fillId="0" borderId="0" xfId="5" applyFont="1" applyFill="1" applyBorder="1" applyAlignment="1">
      <alignment horizontal="center" vertical="center" wrapText="1"/>
    </xf>
    <xf numFmtId="0" fontId="6" fillId="0" borderId="0" xfId="5" applyFont="1" applyFill="1" applyBorder="1" applyAlignment="1" applyProtection="1">
      <alignment horizontal="left" vertical="center"/>
      <protection locked="0"/>
    </xf>
    <xf numFmtId="0" fontId="10" fillId="0" borderId="0" xfId="5" applyFont="1" applyFill="1"/>
    <xf numFmtId="176" fontId="10" fillId="0" borderId="0" xfId="5" applyNumberFormat="1" applyFont="1" applyFill="1" applyBorder="1" applyAlignment="1" applyProtection="1">
      <alignment vertical="center"/>
      <protection locked="0"/>
    </xf>
    <xf numFmtId="0" fontId="10" fillId="0" borderId="0" xfId="5" applyFont="1" applyFill="1" applyBorder="1" applyAlignment="1">
      <alignment horizontal="left" vertical="center"/>
    </xf>
    <xf numFmtId="0" fontId="10" fillId="0" borderId="1" xfId="5" applyFont="1" applyFill="1" applyBorder="1" applyAlignment="1">
      <alignment vertical="center" wrapText="1"/>
    </xf>
    <xf numFmtId="0" fontId="10" fillId="0" borderId="2" xfId="5" applyFont="1" applyFill="1" applyBorder="1" applyAlignment="1">
      <alignment vertical="center"/>
    </xf>
    <xf numFmtId="0" fontId="10" fillId="0" borderId="2" xfId="5" applyFont="1" applyFill="1" applyBorder="1" applyAlignment="1">
      <alignment vertical="center" wrapText="1"/>
    </xf>
    <xf numFmtId="0" fontId="10" fillId="0" borderId="1" xfId="5" applyFont="1" applyFill="1" applyBorder="1" applyAlignment="1" applyProtection="1">
      <alignment vertical="center" wrapText="1"/>
      <protection locked="0"/>
    </xf>
    <xf numFmtId="0" fontId="18" fillId="0" borderId="0" xfId="5" applyFont="1" applyAlignment="1">
      <alignment vertical="center"/>
    </xf>
    <xf numFmtId="0" fontId="10" fillId="0" borderId="1" xfId="5" applyFont="1" applyFill="1" applyBorder="1" applyAlignment="1">
      <alignment horizontal="center" vertical="center"/>
    </xf>
    <xf numFmtId="0" fontId="10" fillId="0" borderId="0" xfId="5" applyFont="1" applyFill="1" applyBorder="1" applyAlignment="1">
      <alignment vertical="center" wrapText="1"/>
    </xf>
    <xf numFmtId="0" fontId="10" fillId="0" borderId="1" xfId="5" applyFont="1" applyFill="1" applyBorder="1" applyAlignment="1">
      <alignment horizontal="center" vertical="center" wrapText="1"/>
    </xf>
    <xf numFmtId="0" fontId="6" fillId="0" borderId="0" xfId="8" applyFont="1">
      <alignment vertical="center"/>
    </xf>
    <xf numFmtId="0" fontId="6" fillId="0" borderId="0" xfId="8" applyFont="1" applyAlignment="1">
      <alignment horizontal="center" vertical="center"/>
    </xf>
    <xf numFmtId="0" fontId="6" fillId="0" borderId="0" xfId="8" applyFont="1" applyAlignment="1">
      <alignment vertical="center" wrapText="1"/>
    </xf>
    <xf numFmtId="0" fontId="10" fillId="0" borderId="0" xfId="5" applyFont="1" applyAlignment="1"/>
    <xf numFmtId="0" fontId="10" fillId="0" borderId="1" xfId="5" applyFont="1" applyFill="1" applyBorder="1" applyAlignment="1">
      <alignment horizontal="left" vertical="center"/>
    </xf>
    <xf numFmtId="0" fontId="10" fillId="0" borderId="3" xfId="5" applyFont="1" applyFill="1" applyBorder="1" applyAlignment="1">
      <alignment horizontal="center" vertical="center" wrapText="1"/>
    </xf>
    <xf numFmtId="0" fontId="10" fillId="0" borderId="5" xfId="5" applyFont="1" applyFill="1" applyBorder="1" applyAlignment="1">
      <alignment horizontal="center" vertical="center" wrapText="1"/>
    </xf>
    <xf numFmtId="0" fontId="6" fillId="2" borderId="1" xfId="5" applyFont="1" applyFill="1" applyBorder="1" applyAlignment="1">
      <alignment vertical="center" wrapText="1"/>
    </xf>
    <xf numFmtId="0" fontId="6" fillId="2" borderId="5" xfId="5" applyFont="1" applyFill="1" applyBorder="1" applyAlignment="1" applyProtection="1">
      <alignment vertical="center" wrapText="1"/>
      <protection locked="0"/>
    </xf>
    <xf numFmtId="0" fontId="6" fillId="2" borderId="6" xfId="5" applyFont="1" applyFill="1" applyBorder="1" applyAlignment="1" applyProtection="1">
      <alignment vertical="center"/>
      <protection locked="0"/>
    </xf>
    <xf numFmtId="0" fontId="6" fillId="2" borderId="7" xfId="5" applyFont="1" applyFill="1" applyBorder="1" applyAlignment="1" applyProtection="1">
      <alignment vertical="center"/>
      <protection locked="0"/>
    </xf>
    <xf numFmtId="0" fontId="10" fillId="2" borderId="6" xfId="5" applyFont="1" applyFill="1" applyBorder="1" applyAlignment="1" applyProtection="1">
      <alignment vertical="center" wrapText="1"/>
      <protection locked="0"/>
    </xf>
    <xf numFmtId="0" fontId="10" fillId="2" borderId="7" xfId="5" applyFont="1" applyFill="1" applyBorder="1" applyAlignment="1" applyProtection="1">
      <alignment vertical="center" wrapText="1"/>
      <protection locked="0"/>
    </xf>
    <xf numFmtId="0" fontId="10" fillId="2" borderId="6" xfId="5" applyFont="1" applyFill="1" applyBorder="1" applyAlignment="1">
      <alignment vertical="center" wrapText="1"/>
    </xf>
    <xf numFmtId="0" fontId="10" fillId="2" borderId="7" xfId="5" applyFont="1" applyFill="1" applyBorder="1" applyAlignment="1">
      <alignment vertical="center" wrapText="1"/>
    </xf>
    <xf numFmtId="0" fontId="10" fillId="0" borderId="9" xfId="5" applyFont="1" applyFill="1" applyBorder="1" applyAlignment="1" applyProtection="1">
      <alignment vertical="center"/>
      <protection locked="0"/>
    </xf>
    <xf numFmtId="0" fontId="10" fillId="0" borderId="2" xfId="5" applyFont="1" applyFill="1" applyBorder="1" applyAlignment="1" applyProtection="1">
      <alignment vertical="center"/>
      <protection locked="0"/>
    </xf>
    <xf numFmtId="0" fontId="10" fillId="0" borderId="2" xfId="5" applyFont="1" applyFill="1" applyBorder="1" applyAlignment="1" applyProtection="1">
      <alignment horizontal="left" vertical="top" wrapText="1"/>
      <protection locked="0"/>
    </xf>
    <xf numFmtId="0" fontId="10" fillId="0" borderId="9" xfId="5" applyFont="1" applyFill="1" applyBorder="1" applyAlignment="1" applyProtection="1">
      <alignment horizontal="left" vertical="top" wrapText="1"/>
      <protection locked="0"/>
    </xf>
    <xf numFmtId="0" fontId="10" fillId="0" borderId="13" xfId="5" applyFont="1" applyFill="1" applyBorder="1" applyAlignment="1" applyProtection="1">
      <alignment horizontal="left" vertical="top" wrapText="1"/>
      <protection locked="0"/>
    </xf>
    <xf numFmtId="0" fontId="10" fillId="0" borderId="4" xfId="5" applyFont="1" applyFill="1" applyBorder="1" applyAlignment="1" applyProtection="1">
      <alignment horizontal="left" vertical="top" wrapText="1"/>
      <protection locked="0"/>
    </xf>
    <xf numFmtId="0" fontId="6" fillId="0" borderId="1" xfId="5" applyFont="1" applyBorder="1" applyAlignment="1">
      <alignment horizontal="center" vertical="center" wrapText="1"/>
    </xf>
    <xf numFmtId="0" fontId="10" fillId="0" borderId="10" xfId="5" applyFont="1" applyFill="1" applyBorder="1" applyAlignment="1">
      <alignment horizontal="left" vertical="center" wrapText="1"/>
    </xf>
    <xf numFmtId="0" fontId="6" fillId="0" borderId="0" xfId="16" applyFont="1">
      <alignment vertical="center"/>
    </xf>
    <xf numFmtId="0" fontId="24" fillId="0" borderId="0" xfId="16" applyFont="1">
      <alignment vertical="center"/>
    </xf>
    <xf numFmtId="0" fontId="24" fillId="0" borderId="0" xfId="16" applyFont="1" applyAlignment="1">
      <alignment vertical="top"/>
    </xf>
    <xf numFmtId="49" fontId="6" fillId="0" borderId="0" xfId="0" applyNumberFormat="1" applyFont="1" applyFill="1" applyAlignment="1">
      <alignment vertical="center"/>
    </xf>
    <xf numFmtId="0" fontId="20" fillId="0" borderId="0" xfId="17" applyFont="1">
      <alignment vertical="center"/>
    </xf>
    <xf numFmtId="0" fontId="23" fillId="0" borderId="0" xfId="17" applyFont="1">
      <alignment vertical="center"/>
    </xf>
    <xf numFmtId="0" fontId="18" fillId="0" borderId="0" xfId="8" applyFont="1">
      <alignment vertical="center"/>
    </xf>
    <xf numFmtId="0" fontId="24" fillId="0" borderId="0" xfId="12" applyFont="1">
      <alignment vertical="center"/>
    </xf>
    <xf numFmtId="0" fontId="24" fillId="0" borderId="0" xfId="0" applyFont="1" applyAlignment="1">
      <alignment vertical="center"/>
    </xf>
    <xf numFmtId="3" fontId="26" fillId="0" borderId="0" xfId="15" applyNumberFormat="1" applyFont="1" applyBorder="1" applyAlignment="1">
      <alignment horizontal="right" vertical="center" shrinkToFit="1"/>
    </xf>
    <xf numFmtId="0" fontId="6" fillId="0" borderId="9" xfId="16" applyFont="1" applyBorder="1" applyAlignment="1">
      <alignment horizontal="left" vertical="center"/>
    </xf>
    <xf numFmtId="0" fontId="6" fillId="0" borderId="0" xfId="21" applyFont="1">
      <alignment vertical="center"/>
    </xf>
    <xf numFmtId="0" fontId="6" fillId="0" borderId="0" xfId="21" applyFont="1" applyAlignment="1">
      <alignment vertical="center"/>
    </xf>
    <xf numFmtId="179" fontId="6" fillId="0" borderId="0" xfId="21" applyNumberFormat="1" applyFont="1" applyFill="1" applyBorder="1" applyAlignment="1">
      <alignment horizontal="right" vertical="center"/>
    </xf>
    <xf numFmtId="0" fontId="6" fillId="0" borderId="0" xfId="21" applyFont="1" applyBorder="1" applyAlignment="1">
      <alignment vertical="center"/>
    </xf>
    <xf numFmtId="0" fontId="27" fillId="0" borderId="0" xfId="16" applyFont="1" applyAlignment="1">
      <alignment horizontal="center" vertical="center"/>
    </xf>
    <xf numFmtId="0" fontId="26" fillId="0" borderId="0" xfId="16" applyFont="1">
      <alignment vertical="center"/>
    </xf>
    <xf numFmtId="38" fontId="26" fillId="0" borderId="0" xfId="15" applyFont="1" applyBorder="1" applyAlignment="1">
      <alignment horizontal="right" vertical="center" wrapText="1"/>
    </xf>
    <xf numFmtId="0" fontId="6" fillId="0" borderId="0" xfId="23" applyFont="1" applyFill="1" applyBorder="1" applyAlignment="1" applyProtection="1">
      <alignment horizontal="left" vertical="center"/>
      <protection locked="0"/>
    </xf>
    <xf numFmtId="0" fontId="6" fillId="0" borderId="0" xfId="17" applyFont="1">
      <alignment vertical="center"/>
    </xf>
    <xf numFmtId="0" fontId="6" fillId="0" borderId="10" xfId="17" applyFont="1" applyBorder="1">
      <alignment vertical="center"/>
    </xf>
    <xf numFmtId="0" fontId="6" fillId="0" borderId="12" xfId="17" applyFont="1" applyBorder="1">
      <alignment vertical="center"/>
    </xf>
    <xf numFmtId="0" fontId="6" fillId="0" borderId="11" xfId="17" applyFont="1" applyBorder="1">
      <alignment vertical="center"/>
    </xf>
    <xf numFmtId="0" fontId="6" fillId="0" borderId="0" xfId="17" applyFont="1" applyAlignment="1">
      <alignment horizontal="left" vertical="center"/>
    </xf>
    <xf numFmtId="0" fontId="6" fillId="0" borderId="10" xfId="17" applyFont="1" applyBorder="1" applyAlignment="1">
      <alignment horizontal="center" vertical="center"/>
    </xf>
    <xf numFmtId="0" fontId="29" fillId="0" borderId="0" xfId="17" applyFont="1">
      <alignment vertical="center"/>
    </xf>
    <xf numFmtId="0" fontId="6" fillId="0" borderId="0" xfId="12" applyFont="1">
      <alignment vertical="center"/>
    </xf>
    <xf numFmtId="0" fontId="6" fillId="0" borderId="0" xfId="16" applyFont="1" applyAlignment="1">
      <alignment horizontal="left" vertical="center"/>
    </xf>
    <xf numFmtId="0" fontId="6" fillId="0" borderId="0" xfId="16" applyFont="1" applyBorder="1" applyAlignment="1">
      <alignment horizontal="left" vertical="center"/>
    </xf>
    <xf numFmtId="0" fontId="6" fillId="0" borderId="0" xfId="16" applyFont="1" applyBorder="1" applyAlignment="1">
      <alignment vertical="center" wrapText="1"/>
    </xf>
    <xf numFmtId="178" fontId="24" fillId="0" borderId="0" xfId="16" applyNumberFormat="1" applyFont="1" applyBorder="1" applyAlignment="1">
      <alignment horizontal="center" vertical="center" shrinkToFit="1"/>
    </xf>
    <xf numFmtId="178" fontId="26" fillId="0" borderId="0" xfId="15" applyNumberFormat="1" applyFont="1" applyBorder="1" applyAlignment="1">
      <alignment horizontal="right" vertical="center" shrinkToFit="1"/>
    </xf>
    <xf numFmtId="182" fontId="26" fillId="0" borderId="0" xfId="15" applyNumberFormat="1" applyFont="1" applyFill="1" applyBorder="1" applyAlignment="1">
      <alignment horizontal="right" vertical="center" shrinkToFit="1"/>
    </xf>
    <xf numFmtId="0" fontId="6" fillId="4" borderId="1" xfId="16" applyFont="1" applyFill="1" applyBorder="1" applyAlignment="1">
      <alignment horizontal="center" vertical="center"/>
    </xf>
    <xf numFmtId="0" fontId="24" fillId="0" borderId="0" xfId="12" applyFont="1" applyFill="1">
      <alignment vertical="center"/>
    </xf>
    <xf numFmtId="0" fontId="6" fillId="0" borderId="0" xfId="12" applyFont="1" applyFill="1">
      <alignment vertical="center"/>
    </xf>
    <xf numFmtId="0" fontId="6" fillId="0" borderId="0" xfId="23" applyFont="1" applyAlignment="1">
      <alignment vertical="center"/>
    </xf>
    <xf numFmtId="0" fontId="6" fillId="0" borderId="0" xfId="0" applyFont="1" applyFill="1" applyAlignment="1">
      <alignment vertical="center"/>
    </xf>
    <xf numFmtId="0" fontId="6" fillId="0" borderId="0" xfId="21" applyFont="1" applyAlignment="1">
      <alignment vertical="top"/>
    </xf>
    <xf numFmtId="0" fontId="6" fillId="0" borderId="0" xfId="23" applyFont="1" applyAlignment="1">
      <alignment horizontal="right" vertical="center"/>
    </xf>
    <xf numFmtId="0" fontId="18" fillId="0" borderId="0" xfId="23" applyFont="1" applyAlignment="1">
      <alignment horizontal="center" vertical="center" wrapText="1"/>
    </xf>
    <xf numFmtId="0" fontId="20" fillId="0" borderId="0" xfId="23" applyFont="1" applyAlignment="1">
      <alignment vertical="center"/>
    </xf>
    <xf numFmtId="0" fontId="6" fillId="0" borderId="0" xfId="23" applyFont="1" applyFill="1" applyBorder="1" applyAlignment="1">
      <alignment vertical="center" wrapText="1"/>
    </xf>
    <xf numFmtId="180" fontId="6" fillId="0" borderId="0" xfId="23" applyNumberFormat="1" applyFont="1" applyFill="1" applyBorder="1" applyAlignment="1">
      <alignment horizontal="right" vertical="center" wrapText="1"/>
    </xf>
    <xf numFmtId="0" fontId="6" fillId="0" borderId="0" xfId="16" applyFont="1" applyBorder="1" applyAlignment="1">
      <alignment vertical="center"/>
    </xf>
    <xf numFmtId="0" fontId="6" fillId="0" borderId="0" xfId="16" applyFont="1" applyBorder="1">
      <alignment vertical="center"/>
    </xf>
    <xf numFmtId="0" fontId="6" fillId="0" borderId="0" xfId="23"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23" applyFont="1" applyBorder="1" applyAlignment="1">
      <alignment vertical="center"/>
    </xf>
    <xf numFmtId="0" fontId="24" fillId="0" borderId="0" xfId="16" applyFont="1" applyAlignment="1">
      <alignment vertical="center"/>
    </xf>
    <xf numFmtId="178" fontId="6" fillId="0" borderId="1" xfId="16" applyNumberFormat="1" applyFont="1" applyBorder="1" applyAlignment="1">
      <alignment vertical="center" shrinkToFit="1"/>
    </xf>
    <xf numFmtId="178" fontId="6" fillId="0" borderId="11" xfId="15" applyNumberFormat="1" applyFont="1" applyBorder="1" applyAlignment="1">
      <alignment vertical="center" shrinkToFit="1"/>
    </xf>
    <xf numFmtId="178" fontId="6" fillId="5" borderId="1" xfId="15" applyNumberFormat="1" applyFont="1" applyFill="1" applyBorder="1" applyAlignment="1">
      <alignment vertical="center" shrinkToFit="1"/>
    </xf>
    <xf numFmtId="183" fontId="6" fillId="5" borderId="11" xfId="15" applyNumberFormat="1" applyFont="1" applyFill="1" applyBorder="1" applyAlignment="1">
      <alignment horizontal="center" vertical="center" shrinkToFit="1"/>
    </xf>
    <xf numFmtId="179" fontId="6" fillId="0" borderId="16" xfId="15" applyNumberFormat="1" applyFont="1" applyBorder="1" applyAlignment="1">
      <alignment vertical="center" shrinkToFit="1"/>
    </xf>
    <xf numFmtId="178" fontId="6" fillId="0" borderId="16" xfId="15" applyNumberFormat="1" applyFont="1" applyBorder="1" applyAlignment="1">
      <alignment vertical="center" shrinkToFit="1"/>
    </xf>
    <xf numFmtId="0" fontId="4" fillId="0" borderId="14" xfId="0" applyFont="1" applyBorder="1" applyAlignment="1">
      <alignment vertical="center"/>
    </xf>
    <xf numFmtId="0" fontId="20" fillId="0" borderId="0" xfId="16" applyFont="1" applyBorder="1" applyAlignment="1">
      <alignment horizontal="left" vertical="center"/>
    </xf>
    <xf numFmtId="0" fontId="6" fillId="0" borderId="0" xfId="16" applyFont="1" applyBorder="1" applyAlignment="1">
      <alignment horizontal="center" vertical="center"/>
    </xf>
    <xf numFmtId="181" fontId="6" fillId="0" borderId="0" xfId="0" applyNumberFormat="1" applyFont="1" applyBorder="1" applyAlignment="1">
      <alignment horizontal="center" vertical="center" shrinkToFit="1"/>
    </xf>
    <xf numFmtId="0" fontId="31" fillId="0" borderId="0" xfId="0" applyFont="1" applyBorder="1" applyAlignment="1">
      <alignment vertical="center"/>
    </xf>
    <xf numFmtId="180" fontId="26" fillId="0" borderId="0" xfId="23" applyNumberFormat="1" applyFont="1" applyFill="1" applyBorder="1" applyAlignment="1">
      <alignment horizontal="right" vertical="center" wrapText="1"/>
    </xf>
    <xf numFmtId="178" fontId="6" fillId="0" borderId="14" xfId="0" applyNumberFormat="1" applyFont="1" applyBorder="1" applyAlignment="1">
      <alignment vertical="center" shrinkToFit="1"/>
    </xf>
    <xf numFmtId="0" fontId="26" fillId="0" borderId="14" xfId="0" applyFont="1" applyFill="1" applyBorder="1" applyAlignment="1">
      <alignment horizontal="center" vertical="center" shrinkToFit="1"/>
    </xf>
    <xf numFmtId="178" fontId="6" fillId="0" borderId="14" xfId="0" applyNumberFormat="1" applyFont="1" applyFill="1" applyBorder="1" applyAlignment="1">
      <alignment vertical="center" shrinkToFit="1"/>
    </xf>
    <xf numFmtId="0" fontId="33" fillId="0" borderId="0" xfId="16" applyFont="1" applyBorder="1" applyAlignment="1">
      <alignment horizontal="left" vertical="center"/>
    </xf>
    <xf numFmtId="0" fontId="33" fillId="0" borderId="0" xfId="23" applyFont="1" applyAlignment="1">
      <alignment vertical="center"/>
    </xf>
    <xf numFmtId="178" fontId="6" fillId="0" borderId="16" xfId="15" applyNumberFormat="1" applyFont="1" applyFill="1" applyBorder="1" applyAlignment="1">
      <alignment vertical="center" shrinkToFit="1"/>
    </xf>
    <xf numFmtId="178" fontId="6" fillId="0" borderId="11" xfId="15" applyNumberFormat="1" applyFont="1" applyFill="1" applyBorder="1" applyAlignment="1">
      <alignment vertical="center" shrinkToFit="1"/>
    </xf>
    <xf numFmtId="184" fontId="6" fillId="0" borderId="11" xfId="15" applyNumberFormat="1" applyFont="1" applyFill="1" applyBorder="1" applyAlignment="1">
      <alignment vertical="center" shrinkToFit="1"/>
    </xf>
    <xf numFmtId="0" fontId="23" fillId="0" borderId="0" xfId="22" applyFont="1" applyAlignment="1">
      <alignment horizontal="right" vertical="center" shrinkToFit="1"/>
    </xf>
    <xf numFmtId="178" fontId="33" fillId="0" borderId="17" xfId="15" applyNumberFormat="1" applyFont="1" applyBorder="1" applyAlignment="1">
      <alignment horizontal="right" vertical="center" shrinkToFit="1"/>
    </xf>
    <xf numFmtId="0" fontId="6" fillId="0" borderId="0" xfId="16" applyFont="1" applyFill="1" applyBorder="1" applyAlignment="1">
      <alignment horizontal="center" vertical="center"/>
    </xf>
    <xf numFmtId="0" fontId="6" fillId="0" borderId="0" xfId="16" applyNumberFormat="1" applyFont="1" applyFill="1" applyBorder="1" applyAlignment="1">
      <alignment vertical="center" shrinkToFit="1"/>
    </xf>
    <xf numFmtId="0" fontId="4" fillId="0" borderId="0" xfId="0" applyFont="1" applyFill="1" applyBorder="1" applyAlignment="1">
      <alignment vertical="center"/>
    </xf>
    <xf numFmtId="0" fontId="6" fillId="0" borderId="0" xfId="16" applyFont="1" applyFill="1" applyBorder="1" applyAlignment="1">
      <alignment horizontal="left" vertical="center"/>
    </xf>
    <xf numFmtId="0" fontId="6" fillId="0" borderId="0" xfId="16" applyFont="1" applyFill="1" applyBorder="1">
      <alignment vertical="center"/>
    </xf>
    <xf numFmtId="0" fontId="29" fillId="0" borderId="9" xfId="8" applyFont="1" applyBorder="1" applyAlignment="1">
      <alignment horizontal="right" vertical="center"/>
    </xf>
    <xf numFmtId="0" fontId="29" fillId="0" borderId="9" xfId="8" applyFont="1" applyBorder="1" applyAlignment="1">
      <alignment horizontal="left" vertical="center"/>
    </xf>
    <xf numFmtId="0" fontId="26" fillId="0" borderId="9" xfId="16" applyFont="1" applyBorder="1" applyAlignment="1">
      <alignment horizontal="left" vertical="center" wrapText="1"/>
    </xf>
    <xf numFmtId="0" fontId="31" fillId="0" borderId="9" xfId="0" applyFont="1" applyBorder="1" applyAlignment="1">
      <alignment vertical="center" wrapText="1"/>
    </xf>
    <xf numFmtId="0" fontId="26" fillId="0" borderId="0" xfId="23" applyFont="1" applyBorder="1" applyAlignment="1">
      <alignment vertical="center"/>
    </xf>
    <xf numFmtId="0" fontId="4" fillId="0" borderId="0" xfId="0" applyFont="1" applyBorder="1" applyAlignment="1"/>
    <xf numFmtId="0" fontId="4" fillId="0" borderId="0" xfId="0" applyFont="1" applyBorder="1"/>
    <xf numFmtId="181" fontId="36" fillId="0" borderId="6" xfId="0" applyNumberFormat="1" applyFont="1" applyBorder="1" applyAlignment="1">
      <alignment horizontal="left" vertical="center" shrinkToFit="1"/>
    </xf>
    <xf numFmtId="0" fontId="23" fillId="0" borderId="7" xfId="23" applyFont="1" applyBorder="1" applyAlignment="1">
      <alignment vertical="center" shrinkToFit="1"/>
    </xf>
    <xf numFmtId="0" fontId="23" fillId="0" borderId="6" xfId="23" applyFont="1" applyFill="1" applyBorder="1" applyAlignment="1">
      <alignment horizontal="left" vertical="center"/>
    </xf>
    <xf numFmtId="178" fontId="23" fillId="0" borderId="11" xfId="0" applyNumberFormat="1" applyFont="1" applyBorder="1" applyAlignment="1">
      <alignment vertical="center" shrinkToFit="1"/>
    </xf>
    <xf numFmtId="179" fontId="23" fillId="0" borderId="6" xfId="0" applyNumberFormat="1" applyFont="1" applyBorder="1" applyAlignment="1">
      <alignment horizontal="left" vertical="center" shrinkToFit="1"/>
    </xf>
    <xf numFmtId="179" fontId="33" fillId="0" borderId="17" xfId="15" applyNumberFormat="1" applyFont="1" applyBorder="1" applyAlignment="1">
      <alignment horizontal="right" vertical="center" shrinkToFit="1"/>
    </xf>
    <xf numFmtId="179" fontId="23" fillId="0" borderId="6" xfId="0" applyNumberFormat="1" applyFont="1" applyBorder="1" applyAlignment="1">
      <alignment horizontal="right" vertical="center" shrinkToFit="1"/>
    </xf>
    <xf numFmtId="0" fontId="6" fillId="0" borderId="0" xfId="21" applyFont="1" applyAlignment="1">
      <alignment horizontal="left" vertical="center"/>
    </xf>
    <xf numFmtId="0" fontId="6" fillId="0" borderId="0" xfId="21" applyFont="1" applyAlignment="1">
      <alignment horizontal="right" vertical="center"/>
    </xf>
    <xf numFmtId="0" fontId="6" fillId="0" borderId="0" xfId="21" applyFont="1" applyAlignment="1">
      <alignment horizontal="center" vertical="center"/>
    </xf>
    <xf numFmtId="0" fontId="23" fillId="0" borderId="28" xfId="0" applyFont="1" applyBorder="1" applyAlignment="1">
      <alignment vertical="center"/>
    </xf>
    <xf numFmtId="0" fontId="23" fillId="0" borderId="29" xfId="0" applyFont="1" applyBorder="1" applyAlignment="1">
      <alignment vertical="center"/>
    </xf>
    <xf numFmtId="178" fontId="23" fillId="0" borderId="1" xfId="0" applyNumberFormat="1" applyFont="1" applyBorder="1" applyAlignment="1">
      <alignment vertical="center" shrinkToFit="1"/>
    </xf>
    <xf numFmtId="178" fontId="23" fillId="0" borderId="10" xfId="0" applyNumberFormat="1" applyFont="1" applyBorder="1" applyAlignment="1">
      <alignment vertical="center" shrinkToFit="1"/>
    </xf>
    <xf numFmtId="0" fontId="6" fillId="0" borderId="0" xfId="17" applyFont="1" applyAlignment="1">
      <alignment vertical="center"/>
    </xf>
    <xf numFmtId="0" fontId="6" fillId="0" borderId="0" xfId="8" applyFont="1" applyAlignment="1">
      <alignment vertical="center" shrinkToFit="1"/>
    </xf>
    <xf numFmtId="0" fontId="6" fillId="0" borderId="0" xfId="8" applyFont="1" applyAlignment="1">
      <alignment vertical="center"/>
    </xf>
    <xf numFmtId="0" fontId="6" fillId="0" borderId="0" xfId="24" applyFont="1" applyAlignment="1">
      <alignment horizontal="left" vertical="center"/>
    </xf>
    <xf numFmtId="0" fontId="26" fillId="0" borderId="0" xfId="16" applyFont="1" applyAlignment="1">
      <alignment vertical="center"/>
    </xf>
    <xf numFmtId="0" fontId="26" fillId="3" borderId="0" xfId="16" applyFont="1" applyFill="1" applyAlignment="1">
      <alignment vertical="center"/>
    </xf>
    <xf numFmtId="0" fontId="6" fillId="0" borderId="0" xfId="23" applyFont="1" applyFill="1" applyAlignment="1">
      <alignment vertical="center"/>
    </xf>
    <xf numFmtId="0" fontId="26" fillId="0" borderId="0" xfId="23" applyFont="1" applyAlignment="1">
      <alignment vertical="center"/>
    </xf>
    <xf numFmtId="0" fontId="4" fillId="0" borderId="0" xfId="0" applyFont="1"/>
    <xf numFmtId="0" fontId="6" fillId="0" borderId="0" xfId="23" applyFont="1" applyFill="1" applyAlignment="1">
      <alignment horizontal="right" vertical="center"/>
    </xf>
    <xf numFmtId="0" fontId="27" fillId="0" borderId="0" xfId="23" applyFont="1" applyFill="1" applyAlignment="1">
      <alignment horizontal="center" vertical="center" wrapText="1"/>
    </xf>
    <xf numFmtId="0" fontId="27" fillId="0" borderId="0" xfId="23" applyFont="1" applyAlignment="1">
      <alignment vertical="center"/>
    </xf>
    <xf numFmtId="0" fontId="18" fillId="0" borderId="0" xfId="23" applyFont="1" applyFill="1" applyAlignment="1">
      <alignment horizontal="center" vertical="center" wrapText="1"/>
    </xf>
    <xf numFmtId="0" fontId="18" fillId="0" borderId="0" xfId="23" applyFont="1" applyAlignment="1">
      <alignment vertical="center"/>
    </xf>
    <xf numFmtId="0" fontId="6" fillId="0" borderId="14" xfId="23" applyFont="1" applyFill="1" applyBorder="1" applyAlignment="1">
      <alignment horizontal="left" vertical="center" wrapText="1"/>
    </xf>
    <xf numFmtId="0" fontId="26" fillId="0" borderId="0" xfId="23"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6" fillId="0" borderId="0" xfId="23" applyFont="1" applyFill="1" applyBorder="1" applyAlignment="1">
      <alignment vertical="center"/>
    </xf>
    <xf numFmtId="0" fontId="23" fillId="0" borderId="22" xfId="23" applyFont="1" applyBorder="1" applyAlignment="1">
      <alignment horizontal="center" vertical="center"/>
    </xf>
    <xf numFmtId="0" fontId="23" fillId="0" borderId="32" xfId="23" applyFont="1" applyBorder="1" applyAlignment="1">
      <alignment horizontal="center" vertical="center"/>
    </xf>
    <xf numFmtId="0" fontId="23" fillId="0" borderId="26" xfId="23" applyFont="1" applyBorder="1" applyAlignment="1">
      <alignment horizontal="center" vertical="center"/>
    </xf>
    <xf numFmtId="0" fontId="23" fillId="0" borderId="33" xfId="23" applyFont="1" applyBorder="1" applyAlignment="1">
      <alignment horizontal="center" vertical="center"/>
    </xf>
    <xf numFmtId="0" fontId="23" fillId="0" borderId="35" xfId="23" applyFont="1" applyBorder="1" applyAlignment="1">
      <alignment horizontal="center" vertical="center"/>
    </xf>
    <xf numFmtId="0" fontId="4" fillId="0" borderId="0" xfId="0" applyFont="1" applyBorder="1" applyAlignment="1">
      <alignment vertical="center" shrinkToFit="1"/>
    </xf>
    <xf numFmtId="0" fontId="36" fillId="0" borderId="0" xfId="23" applyFont="1" applyAlignment="1">
      <alignment horizontal="center" vertical="center" wrapText="1"/>
    </xf>
    <xf numFmtId="0" fontId="36" fillId="0" borderId="0" xfId="23" applyFont="1" applyAlignment="1">
      <alignment horizontal="center" vertical="center"/>
    </xf>
    <xf numFmtId="0" fontId="4" fillId="0" borderId="0" xfId="0" applyFont="1" applyFill="1" applyBorder="1" applyAlignment="1">
      <alignment horizontal="left" vertical="center"/>
    </xf>
    <xf numFmtId="0" fontId="6" fillId="0" borderId="0" xfId="23" applyFont="1" applyAlignment="1"/>
    <xf numFmtId="0" fontId="4" fillId="0" borderId="0" xfId="17" applyFont="1">
      <alignment vertical="center"/>
    </xf>
    <xf numFmtId="0" fontId="4" fillId="0" borderId="0" xfId="0" applyFont="1" applyFill="1" applyBorder="1" applyAlignment="1">
      <alignment vertical="center" shrinkToFit="1"/>
    </xf>
    <xf numFmtId="0" fontId="40" fillId="0" borderId="0" xfId="26" applyFont="1">
      <alignment vertical="center"/>
    </xf>
    <xf numFmtId="0" fontId="41" fillId="0" borderId="0" xfId="26" applyFont="1" applyAlignment="1">
      <alignment horizontal="center" vertical="center"/>
    </xf>
    <xf numFmtId="0" fontId="42" fillId="0" borderId="1" xfId="26" applyFont="1" applyBorder="1" applyAlignment="1">
      <alignment horizontal="left" vertical="center"/>
    </xf>
    <xf numFmtId="38" fontId="43" fillId="0" borderId="1" xfId="27" applyFont="1" applyBorder="1" applyAlignment="1">
      <alignment vertical="center"/>
    </xf>
    <xf numFmtId="0" fontId="43" fillId="0" borderId="1" xfId="26" applyFont="1" applyBorder="1" applyAlignment="1">
      <alignment horizontal="center" vertical="center"/>
    </xf>
    <xf numFmtId="0" fontId="43" fillId="0" borderId="1" xfId="26" applyFont="1" applyBorder="1" applyAlignment="1">
      <alignment vertical="center"/>
    </xf>
    <xf numFmtId="0" fontId="42" fillId="0" borderId="11" xfId="26" applyFont="1" applyBorder="1" applyAlignment="1">
      <alignment horizontal="left" vertical="center"/>
    </xf>
    <xf numFmtId="40" fontId="43" fillId="0" borderId="11" xfId="27" applyNumberFormat="1" applyFont="1" applyBorder="1" applyAlignment="1">
      <alignment vertical="center"/>
    </xf>
    <xf numFmtId="0" fontId="43" fillId="0" borderId="11" xfId="26" applyFont="1" applyBorder="1" applyAlignment="1">
      <alignment horizontal="center" vertical="center"/>
    </xf>
    <xf numFmtId="0" fontId="43" fillId="0" borderId="11" xfId="26" applyFont="1" applyBorder="1" applyAlignment="1">
      <alignment vertical="center"/>
    </xf>
    <xf numFmtId="0" fontId="44" fillId="0" borderId="59" xfId="26" applyFont="1" applyFill="1" applyBorder="1" applyAlignment="1">
      <alignment horizontal="left" vertical="center"/>
    </xf>
    <xf numFmtId="40" fontId="45" fillId="0" borderId="58" xfId="27" applyNumberFormat="1" applyFont="1" applyFill="1" applyBorder="1" applyAlignment="1">
      <alignment vertical="center"/>
    </xf>
    <xf numFmtId="0" fontId="45" fillId="0" borderId="58" xfId="26" applyFont="1" applyBorder="1" applyAlignment="1">
      <alignment horizontal="center" vertical="center"/>
    </xf>
    <xf numFmtId="0" fontId="45" fillId="0" borderId="58" xfId="26" applyFont="1" applyBorder="1" applyAlignment="1">
      <alignment vertical="center"/>
    </xf>
    <xf numFmtId="0" fontId="46" fillId="0" borderId="0" xfId="26" applyFont="1" applyBorder="1" applyAlignment="1">
      <alignment vertical="center"/>
    </xf>
    <xf numFmtId="0" fontId="43" fillId="0" borderId="0" xfId="26" applyFont="1">
      <alignment vertical="center"/>
    </xf>
    <xf numFmtId="0" fontId="42" fillId="0" borderId="7" xfId="26" applyFont="1" applyBorder="1" applyAlignment="1">
      <alignment vertical="center"/>
    </xf>
    <xf numFmtId="2" fontId="43" fillId="6" borderId="6" xfId="26" applyNumberFormat="1" applyFont="1" applyFill="1" applyBorder="1" applyAlignment="1">
      <alignment horizontal="right" vertical="center" shrinkToFit="1"/>
    </xf>
    <xf numFmtId="0" fontId="42" fillId="0" borderId="6" xfId="26" applyFont="1" applyBorder="1" applyAlignment="1">
      <alignment vertical="center"/>
    </xf>
    <xf numFmtId="187" fontId="43" fillId="3" borderId="56" xfId="26" applyNumberFormat="1" applyFont="1" applyFill="1" applyBorder="1" applyAlignment="1">
      <alignment horizontal="right" vertical="center" shrinkToFit="1"/>
    </xf>
    <xf numFmtId="187" fontId="43" fillId="0" borderId="55" xfId="26" applyNumberFormat="1" applyFont="1" applyFill="1" applyBorder="1" applyAlignment="1">
      <alignment horizontal="right" vertical="center" shrinkToFit="1"/>
    </xf>
    <xf numFmtId="186" fontId="43" fillId="0" borderId="54" xfId="26" applyNumberFormat="1" applyFont="1" applyBorder="1" applyAlignment="1">
      <alignment horizontal="right" vertical="center" shrinkToFit="1"/>
    </xf>
    <xf numFmtId="186" fontId="43" fillId="0" borderId="53" xfId="26" applyNumberFormat="1" applyFont="1" applyBorder="1" applyAlignment="1">
      <alignment horizontal="right" vertical="center" shrinkToFit="1"/>
    </xf>
    <xf numFmtId="187" fontId="43" fillId="0" borderId="53" xfId="26" applyNumberFormat="1" applyFont="1" applyBorder="1" applyAlignment="1">
      <alignment horizontal="right" vertical="center" shrinkToFit="1"/>
    </xf>
    <xf numFmtId="0" fontId="43" fillId="0" borderId="52" xfId="26" applyFont="1" applyBorder="1" applyAlignment="1">
      <alignment horizontal="center" vertical="center"/>
    </xf>
    <xf numFmtId="0" fontId="43" fillId="0" borderId="51" xfId="26" applyFont="1" applyBorder="1" applyAlignment="1">
      <alignment horizontal="center" vertical="center"/>
    </xf>
    <xf numFmtId="187" fontId="43" fillId="4" borderId="50" xfId="26" applyNumberFormat="1" applyFont="1" applyFill="1" applyBorder="1" applyAlignment="1">
      <alignment horizontal="right" vertical="center" shrinkToFit="1"/>
    </xf>
    <xf numFmtId="187" fontId="43" fillId="4" borderId="48" xfId="26" applyNumberFormat="1" applyFont="1" applyFill="1" applyBorder="1" applyAlignment="1">
      <alignment horizontal="right" vertical="center" shrinkToFit="1"/>
    </xf>
    <xf numFmtId="187" fontId="43" fillId="4" borderId="47" xfId="26" applyNumberFormat="1" applyFont="1" applyFill="1" applyBorder="1" applyAlignment="1">
      <alignment horizontal="right" vertical="center" shrinkToFit="1"/>
    </xf>
    <xf numFmtId="187" fontId="43" fillId="4" borderId="46" xfId="26" applyNumberFormat="1" applyFont="1" applyFill="1" applyBorder="1" applyAlignment="1">
      <alignment horizontal="right" vertical="center" shrinkToFit="1"/>
    </xf>
    <xf numFmtId="186" fontId="43" fillId="4" borderId="46" xfId="26" applyNumberFormat="1" applyFont="1" applyFill="1" applyBorder="1" applyAlignment="1">
      <alignment horizontal="right" vertical="center" shrinkToFit="1"/>
    </xf>
    <xf numFmtId="0" fontId="43" fillId="4" borderId="45" xfId="26" applyFont="1" applyFill="1" applyBorder="1" applyAlignment="1">
      <alignment horizontal="center" vertical="center" wrapText="1"/>
    </xf>
    <xf numFmtId="0" fontId="43" fillId="4" borderId="44" xfId="26" applyFont="1" applyFill="1" applyBorder="1" applyAlignment="1">
      <alignment horizontal="center" vertical="center" shrinkToFit="1"/>
    </xf>
    <xf numFmtId="187" fontId="43" fillId="0" borderId="50" xfId="26" applyNumberFormat="1" applyFont="1" applyBorder="1" applyAlignment="1">
      <alignment horizontal="right" vertical="center" shrinkToFit="1"/>
    </xf>
    <xf numFmtId="187" fontId="43" fillId="0" borderId="48" xfId="26" applyNumberFormat="1" applyFont="1" applyBorder="1" applyAlignment="1">
      <alignment horizontal="right" vertical="center" shrinkToFit="1"/>
    </xf>
    <xf numFmtId="187" fontId="43" fillId="0" borderId="47" xfId="26" applyNumberFormat="1" applyFont="1" applyBorder="1" applyAlignment="1">
      <alignment horizontal="right" vertical="center" shrinkToFit="1"/>
    </xf>
    <xf numFmtId="187" fontId="43" fillId="0" borderId="46" xfId="26" applyNumberFormat="1" applyFont="1" applyBorder="1" applyAlignment="1">
      <alignment horizontal="right" vertical="center" shrinkToFit="1"/>
    </xf>
    <xf numFmtId="186" fontId="43" fillId="0" borderId="46" xfId="26" applyNumberFormat="1" applyFont="1" applyBorder="1" applyAlignment="1">
      <alignment horizontal="right" vertical="center" shrinkToFit="1"/>
    </xf>
    <xf numFmtId="0" fontId="43" fillId="0" borderId="45" xfId="26" applyFont="1" applyBorder="1" applyAlignment="1">
      <alignment horizontal="center" vertical="center" wrapText="1"/>
    </xf>
    <xf numFmtId="0" fontId="43" fillId="0" borderId="44" xfId="26" applyFont="1" applyBorder="1" applyAlignment="1">
      <alignment horizontal="center" vertical="center" shrinkToFit="1"/>
    </xf>
    <xf numFmtId="0" fontId="47" fillId="0" borderId="0" xfId="26" applyFont="1">
      <alignment vertical="center"/>
    </xf>
    <xf numFmtId="0" fontId="48" fillId="0" borderId="0" xfId="26" applyFont="1" applyAlignment="1">
      <alignment horizontal="center" vertical="center"/>
    </xf>
    <xf numFmtId="0" fontId="47" fillId="0" borderId="0" xfId="26" applyFont="1" applyAlignment="1">
      <alignment horizontal="center" vertical="center"/>
    </xf>
    <xf numFmtId="0" fontId="47" fillId="0" borderId="0" xfId="26" applyFont="1" applyAlignment="1">
      <alignment horizontal="right" vertical="center"/>
    </xf>
    <xf numFmtId="0" fontId="47" fillId="0" borderId="0" xfId="26" applyFont="1" applyAlignment="1">
      <alignment horizontal="left" vertical="center"/>
    </xf>
    <xf numFmtId="0" fontId="47" fillId="0" borderId="1" xfId="26" applyFont="1" applyBorder="1" applyAlignment="1">
      <alignment horizontal="center" vertical="center"/>
    </xf>
    <xf numFmtId="0" fontId="47" fillId="0" borderId="0" xfId="26" applyFont="1" applyBorder="1" applyAlignment="1">
      <alignment horizontal="left" vertical="center"/>
    </xf>
    <xf numFmtId="0" fontId="48" fillId="0" borderId="0" xfId="26" applyFont="1" applyBorder="1" applyAlignment="1">
      <alignment horizontal="center" vertical="center"/>
    </xf>
    <xf numFmtId="0" fontId="50" fillId="0" borderId="45" xfId="26" applyFont="1" applyBorder="1" applyAlignment="1">
      <alignment horizontal="center" vertical="center" wrapText="1"/>
    </xf>
    <xf numFmtId="0" fontId="50" fillId="0" borderId="46" xfId="26" applyFont="1" applyBorder="1" applyAlignment="1">
      <alignment horizontal="center" vertical="center" wrapText="1"/>
    </xf>
    <xf numFmtId="0" fontId="50" fillId="0" borderId="47" xfId="26" applyFont="1" applyBorder="1" applyAlignment="1">
      <alignment horizontal="center" vertical="center" wrapText="1"/>
    </xf>
    <xf numFmtId="0" fontId="50" fillId="0" borderId="48" xfId="26" applyFont="1" applyBorder="1" applyAlignment="1">
      <alignment horizontal="center" vertical="top" wrapText="1"/>
    </xf>
    <xf numFmtId="0" fontId="6" fillId="0" borderId="0" xfId="21" applyFont="1" applyAlignment="1">
      <alignment horizontal="right" vertical="center"/>
    </xf>
    <xf numFmtId="0" fontId="6" fillId="0" borderId="0" xfId="21" applyFont="1" applyAlignment="1">
      <alignment horizontal="center" vertical="center"/>
    </xf>
    <xf numFmtId="0" fontId="6" fillId="0" borderId="5" xfId="21" applyFont="1" applyBorder="1" applyAlignment="1">
      <alignment horizontal="center" vertical="center"/>
    </xf>
    <xf numFmtId="0" fontId="6" fillId="0" borderId="6" xfId="21" applyFont="1" applyBorder="1" applyAlignment="1">
      <alignment horizontal="center" vertical="center"/>
    </xf>
    <xf numFmtId="0" fontId="6" fillId="0" borderId="7" xfId="21" applyFont="1" applyBorder="1" applyAlignment="1">
      <alignment horizontal="center" vertical="center"/>
    </xf>
    <xf numFmtId="0" fontId="6" fillId="0" borderId="1" xfId="21" applyFont="1" applyBorder="1" applyAlignment="1">
      <alignment vertical="center" shrinkToFit="1"/>
    </xf>
    <xf numFmtId="0" fontId="4" fillId="0" borderId="1" xfId="0" applyFont="1" applyBorder="1" applyAlignment="1">
      <alignment vertical="center" shrinkToFit="1"/>
    </xf>
    <xf numFmtId="0" fontId="6" fillId="0" borderId="9" xfId="21" applyFont="1" applyBorder="1" applyAlignment="1">
      <alignment vertical="center"/>
    </xf>
    <xf numFmtId="0" fontId="4" fillId="0" borderId="9" xfId="0" applyFont="1" applyBorder="1" applyAlignment="1">
      <alignment vertical="center"/>
    </xf>
    <xf numFmtId="179" fontId="20" fillId="0" borderId="9" xfId="21" applyNumberFormat="1" applyFont="1" applyBorder="1" applyAlignment="1">
      <alignment horizontal="right" vertical="center" indent="1"/>
    </xf>
    <xf numFmtId="179" fontId="30" fillId="0" borderId="9" xfId="0" applyNumberFormat="1" applyFont="1" applyBorder="1" applyAlignment="1">
      <alignment horizontal="right" vertical="center" indent="1"/>
    </xf>
    <xf numFmtId="0" fontId="6" fillId="0" borderId="5" xfId="2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6" fillId="0" borderId="3" xfId="21" applyFont="1" applyBorder="1" applyAlignment="1">
      <alignment horizontal="center" vertical="center"/>
    </xf>
    <xf numFmtId="0" fontId="6" fillId="0" borderId="2" xfId="21" applyFont="1" applyBorder="1" applyAlignment="1">
      <alignment horizontal="center" vertical="center"/>
    </xf>
    <xf numFmtId="0" fontId="6" fillId="0" borderId="4" xfId="21" applyFont="1" applyBorder="1" applyAlignment="1">
      <alignment horizontal="center" vertical="center"/>
    </xf>
    <xf numFmtId="0" fontId="6" fillId="0" borderId="8" xfId="21" applyFont="1" applyBorder="1" applyAlignment="1">
      <alignment horizontal="center" vertical="center"/>
    </xf>
    <xf numFmtId="0" fontId="6" fillId="0" borderId="9" xfId="21" applyFont="1" applyBorder="1" applyAlignment="1">
      <alignment horizontal="center" vertical="center"/>
    </xf>
    <xf numFmtId="0" fontId="6" fillId="0" borderId="13" xfId="21" applyFont="1" applyBorder="1" applyAlignment="1">
      <alignment horizontal="center" vertical="center"/>
    </xf>
    <xf numFmtId="0" fontId="6" fillId="0" borderId="1" xfId="21" applyFont="1" applyBorder="1" applyAlignment="1">
      <alignment vertical="center" wrapText="1"/>
    </xf>
    <xf numFmtId="0" fontId="4" fillId="0" borderId="1" xfId="0" applyFont="1" applyBorder="1" applyAlignment="1">
      <alignment vertical="center" wrapText="1"/>
    </xf>
    <xf numFmtId="182" fontId="33" fillId="0" borderId="18" xfId="15" applyNumberFormat="1" applyFont="1" applyFill="1" applyBorder="1" applyAlignment="1">
      <alignment horizontal="center" vertical="center" shrinkToFit="1"/>
    </xf>
    <xf numFmtId="0" fontId="34" fillId="0" borderId="17" xfId="0" applyFont="1" applyBorder="1" applyAlignment="1">
      <alignment horizontal="center" vertical="center" shrinkToFit="1"/>
    </xf>
    <xf numFmtId="0" fontId="6" fillId="0" borderId="5" xfId="16" applyNumberFormat="1"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18" fillId="0" borderId="0" xfId="16" applyFont="1" applyAlignment="1">
      <alignment horizontal="center" vertical="center"/>
    </xf>
    <xf numFmtId="0" fontId="6" fillId="4" borderId="10" xfId="16" applyFont="1" applyFill="1" applyBorder="1" applyAlignment="1">
      <alignment horizontal="center" vertical="center" wrapText="1"/>
    </xf>
    <xf numFmtId="0" fontId="6" fillId="4" borderId="11" xfId="16" applyFont="1" applyFill="1" applyBorder="1" applyAlignment="1">
      <alignment horizontal="center" vertical="center" wrapText="1"/>
    </xf>
    <xf numFmtId="0" fontId="6" fillId="4" borderId="4" xfId="0" applyFont="1" applyFill="1" applyBorder="1" applyAlignment="1">
      <alignment horizontal="center" vertical="center" wrapText="1"/>
    </xf>
    <xf numFmtId="0" fontId="4" fillId="0" borderId="13" xfId="0" applyFont="1" applyBorder="1" applyAlignment="1">
      <alignment horizontal="center" vertical="center" wrapText="1"/>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6" fillId="2" borderId="3" xfId="5" applyFont="1" applyFill="1" applyBorder="1" applyAlignment="1" applyProtection="1">
      <alignment horizontal="left" vertical="center"/>
      <protection locked="0"/>
    </xf>
    <xf numFmtId="0" fontId="6" fillId="2" borderId="2" xfId="5" applyFont="1" applyFill="1" applyBorder="1" applyAlignment="1" applyProtection="1">
      <alignment horizontal="left" vertical="center"/>
      <protection locked="0"/>
    </xf>
    <xf numFmtId="0" fontId="6" fillId="2" borderId="4" xfId="5" applyFont="1" applyFill="1" applyBorder="1" applyAlignment="1" applyProtection="1">
      <alignment horizontal="left" vertical="center"/>
      <protection locked="0"/>
    </xf>
    <xf numFmtId="0" fontId="6" fillId="2" borderId="8" xfId="5" applyNumberFormat="1" applyFont="1" applyFill="1" applyBorder="1" applyAlignment="1" applyProtection="1">
      <alignment horizontal="left" vertical="top" wrapText="1"/>
      <protection locked="0"/>
    </xf>
    <xf numFmtId="0" fontId="6" fillId="2" borderId="9" xfId="5" applyNumberFormat="1" applyFont="1" applyFill="1" applyBorder="1" applyAlignment="1" applyProtection="1">
      <alignment horizontal="left" vertical="top" wrapText="1"/>
      <protection locked="0"/>
    </xf>
    <xf numFmtId="0" fontId="6" fillId="2" borderId="9" xfId="5" applyNumberFormat="1" applyFont="1" applyFill="1" applyBorder="1" applyAlignment="1" applyProtection="1">
      <alignment horizontal="left" vertical="top"/>
      <protection locked="0"/>
    </xf>
    <xf numFmtId="0" fontId="6" fillId="2" borderId="13" xfId="5" applyNumberFormat="1" applyFont="1" applyFill="1" applyBorder="1" applyAlignment="1" applyProtection="1">
      <alignment horizontal="left" vertical="top"/>
      <protection locked="0"/>
    </xf>
    <xf numFmtId="0" fontId="10" fillId="0" borderId="10" xfId="5" applyFont="1" applyFill="1" applyBorder="1" applyAlignment="1">
      <alignment horizontal="center" vertical="center" wrapText="1"/>
    </xf>
    <xf numFmtId="0" fontId="10" fillId="0" borderId="11" xfId="5" applyFont="1" applyFill="1" applyBorder="1" applyAlignment="1">
      <alignment horizontal="center" vertical="center" wrapText="1"/>
    </xf>
    <xf numFmtId="0" fontId="10" fillId="0" borderId="5" xfId="5" applyFont="1" applyFill="1" applyBorder="1" applyAlignment="1">
      <alignment horizontal="center" vertical="center"/>
    </xf>
    <xf numFmtId="0" fontId="10" fillId="0" borderId="7" xfId="5" applyFont="1" applyFill="1" applyBorder="1" applyAlignment="1">
      <alignment horizontal="center" vertical="center"/>
    </xf>
    <xf numFmtId="0" fontId="10" fillId="2" borderId="5" xfId="5" applyFont="1" applyFill="1" applyBorder="1" applyAlignment="1">
      <alignment horizontal="center" vertical="center"/>
    </xf>
    <xf numFmtId="0" fontId="10" fillId="2" borderId="6" xfId="5" applyFont="1" applyFill="1" applyBorder="1" applyAlignment="1">
      <alignment horizontal="center" vertical="center"/>
    </xf>
    <xf numFmtId="0" fontId="10" fillId="2" borderId="7" xfId="5" applyFont="1" applyFill="1" applyBorder="1" applyAlignment="1">
      <alignment horizontal="center" vertical="center"/>
    </xf>
    <xf numFmtId="0" fontId="11" fillId="0" borderId="0" xfId="5" applyFont="1" applyAlignment="1">
      <alignment horizontal="center" vertical="center" wrapText="1"/>
    </xf>
    <xf numFmtId="0" fontId="6" fillId="2" borderId="5" xfId="5" applyFont="1" applyFill="1" applyBorder="1" applyAlignment="1" applyProtection="1">
      <alignment horizontal="left" vertical="center"/>
      <protection locked="0"/>
    </xf>
    <xf numFmtId="0" fontId="6" fillId="2" borderId="6" xfId="5" applyFont="1" applyFill="1" applyBorder="1" applyAlignment="1" applyProtection="1">
      <alignment horizontal="left" vertical="center"/>
      <protection locked="0"/>
    </xf>
    <xf numFmtId="0" fontId="6" fillId="2" borderId="7" xfId="5" applyFont="1" applyFill="1" applyBorder="1" applyAlignment="1" applyProtection="1">
      <alignment horizontal="left" vertical="center"/>
      <protection locked="0"/>
    </xf>
    <xf numFmtId="0" fontId="10" fillId="0" borderId="10" xfId="5" applyFont="1" applyBorder="1" applyAlignment="1">
      <alignment horizontal="center" vertical="center"/>
    </xf>
    <xf numFmtId="0" fontId="10" fillId="0" borderId="12" xfId="5" applyFont="1" applyBorder="1" applyAlignment="1">
      <alignment horizontal="center" vertical="center"/>
    </xf>
    <xf numFmtId="0" fontId="10" fillId="0" borderId="11" xfId="5" applyFont="1" applyBorder="1" applyAlignment="1">
      <alignment horizontal="center" vertical="center"/>
    </xf>
    <xf numFmtId="0" fontId="6" fillId="2" borderId="5" xfId="5" applyFont="1" applyFill="1" applyBorder="1" applyAlignment="1" applyProtection="1">
      <alignment horizontal="left" vertical="center" wrapText="1"/>
      <protection locked="0"/>
    </xf>
    <xf numFmtId="0" fontId="10" fillId="0" borderId="12" xfId="5" applyFont="1" applyFill="1" applyBorder="1" applyAlignment="1">
      <alignment horizontal="center" vertical="center" wrapText="1"/>
    </xf>
    <xf numFmtId="176" fontId="10" fillId="0" borderId="5" xfId="5" applyNumberFormat="1" applyFont="1" applyFill="1" applyBorder="1" applyAlignment="1" applyProtection="1">
      <alignment horizontal="center" vertical="center"/>
      <protection locked="0"/>
    </xf>
    <xf numFmtId="176" fontId="10" fillId="0" borderId="7" xfId="5" applyNumberFormat="1" applyFont="1" applyFill="1" applyBorder="1" applyAlignment="1" applyProtection="1">
      <alignment horizontal="center" vertical="center"/>
      <protection locked="0"/>
    </xf>
    <xf numFmtId="177" fontId="10" fillId="2" borderId="5" xfId="5" applyNumberFormat="1" applyFont="1" applyFill="1" applyBorder="1" applyAlignment="1">
      <alignment horizontal="center" vertical="center"/>
    </xf>
    <xf numFmtId="177" fontId="10" fillId="2" borderId="7" xfId="5" applyNumberFormat="1" applyFont="1" applyFill="1" applyBorder="1" applyAlignment="1">
      <alignment horizontal="center" vertical="center"/>
    </xf>
    <xf numFmtId="177" fontId="10" fillId="2" borderId="6" xfId="5" applyNumberFormat="1" applyFont="1" applyFill="1" applyBorder="1" applyAlignment="1">
      <alignment horizontal="center" vertical="center"/>
    </xf>
    <xf numFmtId="0" fontId="10" fillId="2" borderId="5" xfId="5" applyFont="1" applyFill="1" applyBorder="1" applyAlignment="1">
      <alignment horizontal="left" vertical="center" wrapText="1"/>
    </xf>
    <xf numFmtId="0" fontId="10" fillId="2" borderId="6" xfId="5" applyFont="1" applyFill="1" applyBorder="1" applyAlignment="1">
      <alignment horizontal="left" vertical="center" wrapText="1"/>
    </xf>
    <xf numFmtId="0" fontId="10" fillId="2" borderId="7" xfId="5" applyFont="1" applyFill="1" applyBorder="1" applyAlignment="1">
      <alignment horizontal="left" vertical="center" wrapText="1"/>
    </xf>
    <xf numFmtId="0" fontId="10" fillId="2" borderId="5" xfId="5" applyFont="1" applyFill="1" applyBorder="1" applyAlignment="1" applyProtection="1">
      <alignment horizontal="left" vertical="top" wrapText="1"/>
      <protection locked="0"/>
    </xf>
    <xf numFmtId="0" fontId="10" fillId="2" borderId="6" xfId="5"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0" fontId="6" fillId="0" borderId="0" xfId="5" applyFont="1" applyAlignment="1">
      <alignment horizontal="left" vertical="center" wrapText="1"/>
    </xf>
    <xf numFmtId="0" fontId="16" fillId="0" borderId="0" xfId="5" applyFont="1" applyAlignment="1">
      <alignment horizontal="left" vertical="center" wrapText="1"/>
    </xf>
    <xf numFmtId="0" fontId="21" fillId="3" borderId="5" xfId="5" applyFont="1" applyFill="1" applyBorder="1" applyAlignment="1">
      <alignment horizontal="left" vertical="center" wrapText="1"/>
    </xf>
    <xf numFmtId="0" fontId="21" fillId="3" borderId="6" xfId="5" applyFont="1" applyFill="1" applyBorder="1" applyAlignment="1">
      <alignment horizontal="left" vertical="center" wrapText="1"/>
    </xf>
    <xf numFmtId="0" fontId="21" fillId="3" borderId="7" xfId="5" applyFont="1" applyFill="1" applyBorder="1" applyAlignment="1">
      <alignment horizontal="left" vertical="center" wrapText="1"/>
    </xf>
    <xf numFmtId="0" fontId="10" fillId="0" borderId="0" xfId="5" applyFont="1" applyAlignment="1">
      <alignment horizontal="left" vertical="center" wrapText="1"/>
    </xf>
    <xf numFmtId="0" fontId="10" fillId="2" borderId="5" xfId="5" applyFont="1" applyFill="1" applyBorder="1" applyAlignment="1" applyProtection="1">
      <alignment horizontal="left" vertical="center" wrapText="1"/>
      <protection locked="0"/>
    </xf>
    <xf numFmtId="0" fontId="10" fillId="2" borderId="6" xfId="5" applyFont="1" applyFill="1" applyBorder="1" applyAlignment="1" applyProtection="1">
      <alignment horizontal="left" vertical="center" wrapText="1"/>
      <protection locked="0"/>
    </xf>
    <xf numFmtId="0" fontId="10" fillId="0" borderId="9" xfId="5" applyFont="1" applyBorder="1" applyAlignment="1">
      <alignment horizontal="left" vertical="center" wrapText="1"/>
    </xf>
    <xf numFmtId="0" fontId="6" fillId="0" borderId="1" xfId="5" applyFont="1" applyBorder="1" applyAlignment="1">
      <alignment horizontal="center" vertical="center" wrapText="1"/>
    </xf>
    <xf numFmtId="0" fontId="10" fillId="2" borderId="5" xfId="5" applyFont="1" applyFill="1" applyBorder="1" applyAlignment="1">
      <alignment horizontal="center" vertical="center" wrapText="1"/>
    </xf>
    <xf numFmtId="0" fontId="10" fillId="2" borderId="6" xfId="5" applyFont="1" applyFill="1" applyBorder="1" applyAlignment="1">
      <alignment horizontal="center" vertical="center" wrapText="1"/>
    </xf>
    <xf numFmtId="0" fontId="10" fillId="0" borderId="10" xfId="5" applyFont="1" applyFill="1" applyBorder="1" applyAlignment="1">
      <alignment horizontal="left" vertical="center" wrapText="1"/>
    </xf>
    <xf numFmtId="0" fontId="10" fillId="0" borderId="11" xfId="5" applyFont="1" applyFill="1" applyBorder="1" applyAlignment="1">
      <alignment horizontal="left" vertical="center" wrapText="1"/>
    </xf>
    <xf numFmtId="0" fontId="6" fillId="0" borderId="10" xfId="5" applyFont="1" applyBorder="1" applyAlignment="1">
      <alignment horizontal="left" vertical="center" wrapText="1"/>
    </xf>
    <xf numFmtId="0" fontId="6" fillId="0" borderId="12" xfId="5" applyFont="1" applyBorder="1" applyAlignment="1">
      <alignment horizontal="left" vertical="center" wrapText="1"/>
    </xf>
    <xf numFmtId="0" fontId="6" fillId="0" borderId="11" xfId="5" applyFont="1" applyBorder="1" applyAlignment="1">
      <alignment horizontal="left" vertical="center" wrapText="1"/>
    </xf>
    <xf numFmtId="0" fontId="6" fillId="2" borderId="1" xfId="5" applyFont="1" applyFill="1" applyBorder="1" applyAlignment="1">
      <alignment horizontal="center" vertical="center" wrapText="1"/>
    </xf>
    <xf numFmtId="0" fontId="6" fillId="2" borderId="1" xfId="5" applyFont="1" applyFill="1" applyBorder="1" applyAlignment="1">
      <alignment horizontal="center" vertical="center"/>
    </xf>
    <xf numFmtId="0" fontId="23" fillId="4" borderId="1" xfId="23"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4" borderId="1" xfId="23" applyFont="1" applyFill="1" applyBorder="1" applyAlignment="1">
      <alignment horizontal="center" vertical="center" wrapText="1"/>
    </xf>
    <xf numFmtId="0" fontId="23" fillId="0" borderId="1" xfId="0" applyFont="1" applyBorder="1" applyAlignment="1">
      <alignment horizontal="center" vertical="center" wrapText="1"/>
    </xf>
    <xf numFmtId="181" fontId="23" fillId="0" borderId="1" xfId="0" applyNumberFormat="1" applyFont="1" applyBorder="1" applyAlignment="1">
      <alignment horizontal="left" vertical="center" shrinkToFit="1"/>
    </xf>
    <xf numFmtId="0" fontId="23" fillId="0" borderId="1" xfId="0" applyFont="1" applyBorder="1" applyAlignment="1">
      <alignment vertical="center"/>
    </xf>
    <xf numFmtId="0" fontId="23"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38" fillId="4" borderId="3" xfId="16"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4" xfId="0" applyFont="1" applyBorder="1" applyAlignment="1">
      <alignment horizontal="center" vertical="center"/>
    </xf>
    <xf numFmtId="0" fontId="23" fillId="0" borderId="3" xfId="23" applyFont="1" applyBorder="1" applyAlignment="1">
      <alignment vertical="center" wrapText="1"/>
    </xf>
    <xf numFmtId="0" fontId="23" fillId="0" borderId="2" xfId="0" applyFont="1" applyBorder="1" applyAlignment="1">
      <alignment vertical="center" wrapText="1"/>
    </xf>
    <xf numFmtId="0" fontId="23" fillId="0" borderId="4"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13" xfId="0" applyFont="1" applyBorder="1" applyAlignment="1">
      <alignment vertical="center" wrapText="1"/>
    </xf>
    <xf numFmtId="49" fontId="23" fillId="0" borderId="5" xfId="0" applyNumberFormat="1" applyFont="1" applyFill="1" applyBorder="1" applyAlignment="1">
      <alignment vertical="center" wrapText="1"/>
    </xf>
    <xf numFmtId="0" fontId="23" fillId="0" borderId="6" xfId="0" applyFont="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178" fontId="23" fillId="0" borderId="5" xfId="0" applyNumberFormat="1" applyFont="1" applyBorder="1" applyAlignment="1">
      <alignment vertical="center" shrinkToFit="1"/>
    </xf>
    <xf numFmtId="178" fontId="23" fillId="0" borderId="7" xfId="0" applyNumberFormat="1" applyFont="1" applyBorder="1" applyAlignment="1">
      <alignment vertical="center" shrinkToFit="1"/>
    </xf>
    <xf numFmtId="178" fontId="23" fillId="0" borderId="1" xfId="23" applyNumberFormat="1" applyFont="1" applyBorder="1" applyAlignment="1">
      <alignment vertical="center" shrinkToFit="1"/>
    </xf>
    <xf numFmtId="178" fontId="23" fillId="0" borderId="1" xfId="0" applyNumberFormat="1" applyFont="1" applyBorder="1" applyAlignment="1">
      <alignment vertical="center" shrinkToFit="1"/>
    </xf>
    <xf numFmtId="181" fontId="23" fillId="0" borderId="5" xfId="0" applyNumberFormat="1" applyFont="1" applyBorder="1" applyAlignment="1">
      <alignment horizontal="left" vertical="center"/>
    </xf>
    <xf numFmtId="181" fontId="23" fillId="0" borderId="6" xfId="0" applyNumberFormat="1" applyFont="1" applyBorder="1" applyAlignment="1">
      <alignment horizontal="left" vertical="center"/>
    </xf>
    <xf numFmtId="181" fontId="23" fillId="0" borderId="7" xfId="0" applyNumberFormat="1" applyFont="1" applyBorder="1" applyAlignment="1">
      <alignment horizontal="left" vertical="center"/>
    </xf>
    <xf numFmtId="181" fontId="23" fillId="0" borderId="5" xfId="0" applyNumberFormat="1" applyFont="1" applyBorder="1" applyAlignment="1">
      <alignment horizontal="center" vertical="center" shrinkToFit="1"/>
    </xf>
    <xf numFmtId="181" fontId="23" fillId="0" borderId="6" xfId="0" applyNumberFormat="1" applyFont="1" applyBorder="1" applyAlignment="1">
      <alignment shrinkToFit="1"/>
    </xf>
    <xf numFmtId="181" fontId="23" fillId="0" borderId="7" xfId="0" applyNumberFormat="1" applyFont="1" applyBorder="1" applyAlignment="1">
      <alignment shrinkToFit="1"/>
    </xf>
    <xf numFmtId="0" fontId="39" fillId="0" borderId="2" xfId="23" applyFont="1" applyFill="1" applyBorder="1" applyAlignment="1">
      <alignment horizontal="left" vertical="center" wrapText="1"/>
    </xf>
    <xf numFmtId="0" fontId="39" fillId="0" borderId="0" xfId="23" applyFont="1" applyFill="1" applyBorder="1" applyAlignment="1">
      <alignment horizontal="left" vertical="center" wrapText="1"/>
    </xf>
    <xf numFmtId="181" fontId="23" fillId="0" borderId="2" xfId="0" applyNumberFormat="1"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9" xfId="0" applyFont="1" applyBorder="1" applyAlignment="1">
      <alignment horizontal="center" vertical="center" shrinkToFit="1"/>
    </xf>
    <xf numFmtId="0" fontId="23"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4" borderId="3" xfId="16"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13" xfId="0" applyFont="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49" fontId="23" fillId="4" borderId="5" xfId="0" applyNumberFormat="1"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36" fillId="0" borderId="0" xfId="23" applyFont="1" applyFill="1" applyBorder="1" applyAlignment="1">
      <alignment vertical="center" wrapText="1"/>
    </xf>
    <xf numFmtId="0" fontId="36" fillId="0" borderId="0" xfId="23" applyFont="1" applyFill="1" applyBorder="1" applyAlignment="1">
      <alignment horizontal="left" vertical="center" wrapText="1"/>
    </xf>
    <xf numFmtId="0" fontId="36" fillId="0" borderId="0" xfId="23" applyFont="1" applyFill="1" applyBorder="1" applyAlignment="1">
      <alignment vertical="center"/>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178" fontId="23" fillId="0" borderId="19" xfId="23" applyNumberFormat="1" applyFont="1" applyBorder="1" applyAlignment="1">
      <alignment vertical="center" shrinkToFit="1"/>
    </xf>
    <xf numFmtId="178" fontId="23" fillId="0" borderId="19" xfId="0" applyNumberFormat="1" applyFont="1" applyBorder="1" applyAlignment="1">
      <alignment vertical="center" shrinkToFit="1"/>
    </xf>
    <xf numFmtId="0" fontId="36" fillId="0" borderId="0" xfId="23" applyFont="1" applyAlignment="1">
      <alignment vertical="center" wrapText="1"/>
    </xf>
    <xf numFmtId="0" fontId="36" fillId="0" borderId="0" xfId="0" applyFont="1" applyAlignment="1">
      <alignment vertical="center" wrapText="1"/>
    </xf>
    <xf numFmtId="0" fontId="23" fillId="0" borderId="28" xfId="0" applyFont="1" applyBorder="1" applyAlignment="1">
      <alignment vertical="center"/>
    </xf>
    <xf numFmtId="0" fontId="23" fillId="0" borderId="29" xfId="0" applyFont="1" applyBorder="1" applyAlignment="1">
      <alignment vertical="center"/>
    </xf>
    <xf numFmtId="0" fontId="23" fillId="4" borderId="3" xfId="23" applyFont="1" applyFill="1" applyBorder="1" applyAlignment="1">
      <alignment horizontal="center" vertical="center" wrapText="1"/>
    </xf>
    <xf numFmtId="0" fontId="23" fillId="0" borderId="2" xfId="0" applyFont="1" applyBorder="1" applyAlignment="1">
      <alignment vertical="center"/>
    </xf>
    <xf numFmtId="0" fontId="23" fillId="0" borderId="4"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vertical="center"/>
    </xf>
    <xf numFmtId="0" fontId="23" fillId="0" borderId="15"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0" fontId="23" fillId="0" borderId="23" xfId="0" applyFont="1" applyBorder="1" applyAlignment="1">
      <alignment vertical="center" shrinkToFit="1"/>
    </xf>
    <xf numFmtId="0" fontId="23" fillId="0" borderId="24" xfId="0" applyFont="1" applyBorder="1" applyAlignment="1">
      <alignment vertical="center" shrinkToFit="1"/>
    </xf>
    <xf numFmtId="0" fontId="36" fillId="4" borderId="3" xfId="23" applyFont="1" applyFill="1" applyBorder="1" applyAlignment="1">
      <alignment horizontal="center" vertical="center" wrapText="1"/>
    </xf>
    <xf numFmtId="0" fontId="36" fillId="0" borderId="4" xfId="0" applyFont="1" applyBorder="1" applyAlignment="1">
      <alignment horizontal="center" vertical="center" wrapText="1"/>
    </xf>
    <xf numFmtId="179" fontId="23" fillId="0" borderId="2" xfId="23" applyNumberFormat="1" applyFont="1" applyBorder="1" applyAlignment="1">
      <alignment vertical="center" shrinkToFit="1"/>
    </xf>
    <xf numFmtId="179" fontId="23" fillId="0" borderId="2" xfId="0" applyNumberFormat="1" applyFont="1" applyBorder="1" applyAlignment="1">
      <alignment vertical="center" shrinkToFit="1"/>
    </xf>
    <xf numFmtId="179" fontId="23" fillId="0" borderId="9" xfId="0" applyNumberFormat="1" applyFont="1" applyBorder="1" applyAlignment="1">
      <alignment vertical="center"/>
    </xf>
    <xf numFmtId="0" fontId="23" fillId="0" borderId="2" xfId="0" applyFont="1" applyFill="1" applyBorder="1" applyAlignment="1">
      <alignment horizontal="left" vertical="center" wrapText="1"/>
    </xf>
    <xf numFmtId="0" fontId="23" fillId="0" borderId="27" xfId="0" applyFont="1" applyBorder="1" applyAlignment="1">
      <alignment vertical="center" shrinkToFit="1"/>
    </xf>
    <xf numFmtId="0" fontId="23" fillId="0" borderId="28" xfId="0" applyFont="1" applyBorder="1" applyAlignment="1">
      <alignment vertical="center" shrinkToFit="1"/>
    </xf>
    <xf numFmtId="0" fontId="23" fillId="0" borderId="30" xfId="0" applyFont="1" applyBorder="1" applyAlignment="1">
      <alignment horizontal="left" vertical="center" shrinkToFit="1"/>
    </xf>
    <xf numFmtId="0" fontId="23" fillId="0" borderId="30" xfId="0" applyFont="1" applyBorder="1" applyAlignment="1">
      <alignment vertical="center" shrinkToFit="1"/>
    </xf>
    <xf numFmtId="0" fontId="23" fillId="0" borderId="31" xfId="0" applyFont="1" applyBorder="1" applyAlignment="1">
      <alignment vertical="center" shrinkToFit="1"/>
    </xf>
    <xf numFmtId="0" fontId="23" fillId="0" borderId="9" xfId="0" applyFont="1" applyBorder="1" applyAlignment="1">
      <alignment horizontal="center" vertical="center" wrapText="1"/>
    </xf>
    <xf numFmtId="0" fontId="23" fillId="0" borderId="24" xfId="0" applyFont="1" applyBorder="1" applyAlignment="1">
      <alignment vertical="center"/>
    </xf>
    <xf numFmtId="0" fontId="23" fillId="0" borderId="25" xfId="0" applyFont="1" applyBorder="1" applyAlignment="1">
      <alignment vertical="center"/>
    </xf>
    <xf numFmtId="0" fontId="23" fillId="4" borderId="1" xfId="23" applyFont="1" applyFill="1" applyBorder="1" applyAlignment="1">
      <alignment horizontal="center" vertical="center"/>
    </xf>
    <xf numFmtId="0" fontId="23" fillId="0" borderId="1" xfId="23" applyFont="1" applyFill="1" applyBorder="1" applyAlignment="1">
      <alignment horizontal="left" vertical="center" shrinkToFit="1"/>
    </xf>
    <xf numFmtId="0" fontId="23" fillId="0" borderId="1" xfId="0" applyFont="1" applyBorder="1" applyAlignment="1">
      <alignment horizontal="left" vertical="center" shrinkToFit="1"/>
    </xf>
    <xf numFmtId="0" fontId="23" fillId="0" borderId="5" xfId="0" applyFont="1" applyBorder="1" applyAlignment="1">
      <alignment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5" xfId="23" applyFont="1" applyFill="1" applyBorder="1" applyAlignment="1">
      <alignment horizontal="center" vertical="center" shrinkToFit="1"/>
    </xf>
    <xf numFmtId="0" fontId="23" fillId="0" borderId="7" xfId="0" applyFont="1" applyBorder="1" applyAlignment="1">
      <alignment horizontal="center" vertical="center" shrinkToFit="1"/>
    </xf>
    <xf numFmtId="0" fontId="23" fillId="0" borderId="3" xfId="0" applyFont="1" applyBorder="1" applyAlignment="1">
      <alignment vertical="center" shrinkToFit="1"/>
    </xf>
    <xf numFmtId="0" fontId="23" fillId="0" borderId="2" xfId="0" applyFont="1" applyBorder="1" applyAlignment="1">
      <alignment vertical="center" shrinkToFit="1"/>
    </xf>
    <xf numFmtId="178" fontId="23" fillId="0" borderId="10" xfId="23" applyNumberFormat="1" applyFont="1" applyBorder="1" applyAlignment="1">
      <alignment vertical="center" shrinkToFit="1"/>
    </xf>
    <xf numFmtId="178" fontId="23" fillId="0" borderId="10" xfId="0" applyNumberFormat="1" applyFont="1" applyBorder="1" applyAlignment="1">
      <alignment vertical="center" shrinkToFit="1"/>
    </xf>
    <xf numFmtId="178" fontId="6" fillId="0" borderId="0" xfId="0" applyNumberFormat="1" applyFont="1" applyBorder="1" applyAlignment="1">
      <alignment vertical="center" shrinkToFit="1"/>
    </xf>
    <xf numFmtId="0" fontId="23" fillId="0" borderId="4" xfId="0" applyFont="1" applyBorder="1" applyAlignment="1">
      <alignment horizontal="center" vertical="center" wrapText="1"/>
    </xf>
    <xf numFmtId="0" fontId="23" fillId="4" borderId="14" xfId="16"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36" fillId="4" borderId="1" xfId="0" applyFont="1" applyFill="1" applyBorder="1" applyAlignment="1">
      <alignment horizontal="center" vertical="center" wrapText="1"/>
    </xf>
    <xf numFmtId="0" fontId="23" fillId="4" borderId="1" xfId="0" applyFont="1" applyFill="1" applyBorder="1" applyAlignment="1">
      <alignment vertical="center"/>
    </xf>
    <xf numFmtId="0" fontId="23" fillId="0" borderId="8" xfId="0" applyFont="1" applyBorder="1" applyAlignment="1">
      <alignment vertical="center" shrinkToFit="1"/>
    </xf>
    <xf numFmtId="0" fontId="23" fillId="0" borderId="9" xfId="0" applyFont="1" applyBorder="1" applyAlignment="1">
      <alignment vertical="center" shrinkToFit="1"/>
    </xf>
    <xf numFmtId="178" fontId="23" fillId="0" borderId="8" xfId="0" applyNumberFormat="1" applyFont="1" applyBorder="1" applyAlignment="1">
      <alignment vertical="center" shrinkToFit="1"/>
    </xf>
    <xf numFmtId="178" fontId="23" fillId="0" borderId="13" xfId="0" applyNumberFormat="1" applyFont="1" applyBorder="1" applyAlignment="1">
      <alignment vertical="center" shrinkToFit="1"/>
    </xf>
    <xf numFmtId="0" fontId="36" fillId="4" borderId="1" xfId="0" applyFont="1" applyFill="1" applyBorder="1" applyAlignment="1">
      <alignment horizontal="center" vertical="center" wrapText="1" shrinkToFit="1"/>
    </xf>
    <xf numFmtId="0" fontId="36" fillId="4" borderId="1" xfId="0" applyFont="1" applyFill="1" applyBorder="1" applyAlignment="1">
      <alignment vertical="center" wrapText="1"/>
    </xf>
    <xf numFmtId="0" fontId="6" fillId="0" borderId="0" xfId="0" applyFont="1" applyBorder="1" applyAlignment="1">
      <alignment vertical="center" shrinkToFit="1"/>
    </xf>
    <xf numFmtId="0" fontId="35" fillId="0" borderId="0" xfId="23" applyFont="1" applyAlignment="1">
      <alignment horizontal="center" vertical="center" wrapText="1"/>
    </xf>
    <xf numFmtId="0" fontId="23" fillId="4" borderId="5" xfId="23" applyFont="1" applyFill="1" applyBorder="1" applyAlignment="1">
      <alignment horizontal="center" vertical="center" wrapText="1"/>
    </xf>
    <xf numFmtId="181" fontId="36" fillId="0" borderId="34" xfId="0" applyNumberFormat="1" applyFont="1" applyBorder="1" applyAlignment="1">
      <alignment horizontal="center" vertical="center" wrapText="1" shrinkToFit="1"/>
    </xf>
    <xf numFmtId="0" fontId="36" fillId="0" borderId="6" xfId="0" applyFont="1" applyBorder="1" applyAlignment="1">
      <alignment horizontal="center" vertical="center" shrinkToFit="1"/>
    </xf>
    <xf numFmtId="179" fontId="23" fillId="0" borderId="5" xfId="0" applyNumberFormat="1" applyFont="1" applyBorder="1" applyAlignment="1">
      <alignment vertical="center"/>
    </xf>
    <xf numFmtId="179" fontId="23" fillId="0" borderId="6" xfId="0" applyNumberFormat="1" applyFont="1" applyBorder="1" applyAlignment="1">
      <alignment vertical="center"/>
    </xf>
    <xf numFmtId="185" fontId="23" fillId="0" borderId="5" xfId="0" applyNumberFormat="1" applyFont="1" applyBorder="1" applyAlignment="1">
      <alignment vertical="center"/>
    </xf>
    <xf numFmtId="185" fontId="23" fillId="0" borderId="6" xfId="0" applyNumberFormat="1" applyFont="1" applyBorder="1" applyAlignment="1">
      <alignment vertical="center"/>
    </xf>
    <xf numFmtId="0" fontId="36" fillId="4" borderId="5" xfId="16" applyFont="1" applyFill="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4" borderId="5" xfId="16" applyFont="1" applyFill="1" applyBorder="1" applyAlignment="1">
      <alignment horizontal="center" vertical="center" wrapText="1" shrinkToFit="1"/>
    </xf>
    <xf numFmtId="0" fontId="23" fillId="4" borderId="1" xfId="16" applyFont="1" applyFill="1" applyBorder="1" applyAlignment="1">
      <alignment horizontal="center" vertical="center" wrapText="1"/>
    </xf>
    <xf numFmtId="0" fontId="23" fillId="0" borderId="5" xfId="16" applyFont="1" applyBorder="1" applyAlignment="1">
      <alignment vertical="center" shrinkToFit="1"/>
    </xf>
    <xf numFmtId="0" fontId="23" fillId="0" borderId="6" xfId="0" applyFont="1" applyBorder="1" applyAlignment="1">
      <alignment shrinkToFit="1"/>
    </xf>
    <xf numFmtId="0" fontId="23" fillId="0" borderId="7" xfId="0" applyFont="1" applyBorder="1" applyAlignment="1">
      <alignment shrinkToFit="1"/>
    </xf>
    <xf numFmtId="0" fontId="23" fillId="0" borderId="6" xfId="0" applyFont="1" applyBorder="1" applyAlignment="1">
      <alignment horizontal="center" vertical="center"/>
    </xf>
    <xf numFmtId="0" fontId="23" fillId="0" borderId="2" xfId="23" applyFont="1" applyBorder="1" applyAlignment="1">
      <alignment vertical="center" wrapText="1"/>
    </xf>
    <xf numFmtId="0" fontId="23" fillId="0" borderId="2" xfId="16" applyFont="1" applyBorder="1" applyAlignment="1">
      <alignment vertical="center" wrapText="1"/>
    </xf>
    <xf numFmtId="49" fontId="23" fillId="0" borderId="1" xfId="0" applyNumberFormat="1" applyFont="1" applyBorder="1" applyAlignment="1">
      <alignment horizontal="left" vertical="center"/>
    </xf>
    <xf numFmtId="178" fontId="23" fillId="0" borderId="3" xfId="0" applyNumberFormat="1" applyFont="1" applyBorder="1" applyAlignment="1">
      <alignment vertical="center" shrinkToFit="1"/>
    </xf>
    <xf numFmtId="178" fontId="23" fillId="0" borderId="4" xfId="0" applyNumberFormat="1" applyFont="1" applyBorder="1" applyAlignment="1">
      <alignment vertical="center" shrinkToFit="1"/>
    </xf>
    <xf numFmtId="0" fontId="48" fillId="0" borderId="0" xfId="26" applyFont="1" applyAlignment="1">
      <alignment horizontal="center" vertical="center"/>
    </xf>
    <xf numFmtId="0" fontId="47" fillId="0" borderId="0" xfId="26" applyFont="1" applyAlignment="1">
      <alignment horizontal="right" vertical="center"/>
    </xf>
    <xf numFmtId="0" fontId="47" fillId="0" borderId="0" xfId="26" applyFont="1" applyAlignment="1">
      <alignment horizontal="left" vertical="center" wrapText="1"/>
    </xf>
    <xf numFmtId="0" fontId="50" fillId="0" borderId="36" xfId="26" applyFont="1" applyBorder="1" applyAlignment="1">
      <alignment horizontal="center" vertical="center" wrapText="1"/>
    </xf>
    <xf numFmtId="0" fontId="50" fillId="0" borderId="44" xfId="26" applyFont="1" applyBorder="1" applyAlignment="1">
      <alignment horizontal="center" vertical="center" wrapText="1"/>
    </xf>
    <xf numFmtId="0" fontId="47" fillId="0" borderId="37" xfId="26" applyFont="1" applyBorder="1" applyAlignment="1">
      <alignment horizontal="center" vertical="center"/>
    </xf>
    <xf numFmtId="0" fontId="47" fillId="0" borderId="38" xfId="26" applyFont="1" applyBorder="1" applyAlignment="1">
      <alignment horizontal="center" vertical="center"/>
    </xf>
    <xf numFmtId="0" fontId="47" fillId="0" borderId="39" xfId="26" applyFont="1" applyBorder="1" applyAlignment="1">
      <alignment horizontal="center" vertical="center"/>
    </xf>
    <xf numFmtId="0" fontId="47" fillId="0" borderId="40" xfId="26" applyFont="1" applyBorder="1" applyAlignment="1">
      <alignment horizontal="center" vertical="center"/>
    </xf>
    <xf numFmtId="0" fontId="47" fillId="0" borderId="41" xfId="26" applyFont="1" applyBorder="1" applyAlignment="1">
      <alignment horizontal="center" vertical="center"/>
    </xf>
    <xf numFmtId="0" fontId="47" fillId="0" borderId="42" xfId="26" applyFont="1" applyBorder="1" applyAlignment="1">
      <alignment horizontal="center" vertical="center"/>
    </xf>
    <xf numFmtId="0" fontId="50" fillId="0" borderId="43" xfId="26" applyFont="1" applyBorder="1" applyAlignment="1">
      <alignment horizontal="center" vertical="center" wrapText="1"/>
    </xf>
    <xf numFmtId="0" fontId="50" fillId="0" borderId="49" xfId="26" applyFont="1" applyBorder="1" applyAlignment="1">
      <alignment horizontal="center" vertical="center"/>
    </xf>
    <xf numFmtId="2" fontId="43" fillId="6" borderId="11" xfId="26" applyNumberFormat="1" applyFont="1" applyFill="1" applyBorder="1" applyAlignment="1">
      <alignment horizontal="center" vertical="center"/>
    </xf>
    <xf numFmtId="0" fontId="43" fillId="0" borderId="1" xfId="26" applyFont="1" applyBorder="1" applyAlignment="1">
      <alignment horizontal="center" vertical="center"/>
    </xf>
    <xf numFmtId="38" fontId="43" fillId="3" borderId="1" xfId="27" applyFont="1" applyFill="1" applyBorder="1" applyAlignment="1">
      <alignment horizontal="center" vertical="center"/>
    </xf>
    <xf numFmtId="0" fontId="47" fillId="0" borderId="1" xfId="26" applyFont="1" applyBorder="1" applyAlignment="1">
      <alignment horizontal="center" vertical="center" shrinkToFit="1"/>
    </xf>
    <xf numFmtId="0" fontId="47" fillId="0" borderId="1" xfId="26" applyFont="1" applyBorder="1" applyAlignment="1">
      <alignment horizontal="left" vertical="center" shrinkToFit="1"/>
    </xf>
    <xf numFmtId="0" fontId="43" fillId="0" borderId="5" xfId="26" applyFont="1" applyBorder="1" applyAlignment="1">
      <alignment horizontal="center" vertical="center"/>
    </xf>
    <xf numFmtId="0" fontId="43" fillId="0" borderId="6" xfId="26" applyFont="1" applyBorder="1" applyAlignment="1">
      <alignment horizontal="center" vertical="center"/>
    </xf>
    <xf numFmtId="187" fontId="43" fillId="3" borderId="6" xfId="26" applyNumberFormat="1" applyFont="1" applyFill="1" applyBorder="1" applyAlignment="1">
      <alignment horizontal="center" vertical="center" shrinkToFit="1"/>
    </xf>
    <xf numFmtId="186" fontId="43" fillId="0" borderId="6" xfId="26" applyNumberFormat="1" applyFont="1" applyBorder="1" applyAlignment="1">
      <alignment horizontal="center" vertical="center"/>
    </xf>
    <xf numFmtId="0" fontId="45" fillId="0" borderId="57" xfId="26" applyFont="1" applyBorder="1" applyAlignment="1">
      <alignment horizontal="center" vertical="center"/>
    </xf>
    <xf numFmtId="0" fontId="45" fillId="0" borderId="58" xfId="26" applyFont="1" applyBorder="1" applyAlignment="1">
      <alignment horizontal="center" vertical="center"/>
    </xf>
    <xf numFmtId="2" fontId="45" fillId="6" borderId="58" xfId="26" applyNumberFormat="1" applyFont="1" applyFill="1" applyBorder="1" applyAlignment="1">
      <alignment horizontal="center" vertical="center"/>
    </xf>
    <xf numFmtId="0" fontId="43" fillId="0" borderId="11" xfId="26" applyFont="1" applyBorder="1" applyAlignment="1">
      <alignment horizontal="center" vertical="center"/>
    </xf>
    <xf numFmtId="0" fontId="6" fillId="0" borderId="0" xfId="12" applyFont="1" applyAlignment="1">
      <alignment vertical="center" wrapText="1"/>
    </xf>
    <xf numFmtId="0" fontId="0" fillId="0" borderId="0" xfId="0" applyFont="1" applyAlignment="1">
      <alignment vertical="center"/>
    </xf>
    <xf numFmtId="0" fontId="18" fillId="0" borderId="0" xfId="12" applyFont="1" applyFill="1" applyAlignment="1">
      <alignment horizontal="center" vertical="center"/>
    </xf>
    <xf numFmtId="0" fontId="0" fillId="0" borderId="0" xfId="0" applyFont="1" applyFill="1" applyAlignment="1">
      <alignment vertical="center"/>
    </xf>
    <xf numFmtId="0" fontId="6" fillId="0" borderId="0" xfId="17" applyFont="1" applyAlignment="1">
      <alignment vertical="center"/>
    </xf>
    <xf numFmtId="0" fontId="4" fillId="0" borderId="0" xfId="0" applyFont="1" applyAlignment="1">
      <alignment vertical="center"/>
    </xf>
    <xf numFmtId="3" fontId="6" fillId="0" borderId="14" xfId="17" applyNumberFormat="1" applyFont="1" applyBorder="1" applyAlignment="1">
      <alignment horizontal="right" vertical="center"/>
    </xf>
    <xf numFmtId="3" fontId="6" fillId="0" borderId="15" xfId="17" applyNumberFormat="1" applyFont="1" applyBorder="1" applyAlignment="1">
      <alignment horizontal="right" vertical="center"/>
    </xf>
    <xf numFmtId="3" fontId="6" fillId="0" borderId="8" xfId="17" applyNumberFormat="1" applyFont="1" applyBorder="1" applyAlignment="1">
      <alignment horizontal="right" vertical="center"/>
    </xf>
    <xf numFmtId="3" fontId="6" fillId="0" borderId="13" xfId="17" applyNumberFormat="1" applyFont="1" applyBorder="1" applyAlignment="1">
      <alignment horizontal="right" vertical="center"/>
    </xf>
    <xf numFmtId="0" fontId="6" fillId="0" borderId="3" xfId="17" applyFont="1" applyBorder="1" applyAlignment="1">
      <alignment horizontal="center" vertical="center"/>
    </xf>
    <xf numFmtId="0" fontId="6" fillId="0" borderId="4" xfId="17" applyFont="1" applyBorder="1" applyAlignment="1">
      <alignment horizontal="center" vertical="center"/>
    </xf>
    <xf numFmtId="3" fontId="6" fillId="0" borderId="3" xfId="17" applyNumberFormat="1" applyFont="1" applyBorder="1" applyAlignment="1">
      <alignment horizontal="right" vertical="center"/>
    </xf>
    <xf numFmtId="3" fontId="6" fillId="0" borderId="4" xfId="17" applyNumberFormat="1" applyFont="1" applyBorder="1" applyAlignment="1">
      <alignment horizontal="right" vertical="center"/>
    </xf>
    <xf numFmtId="0" fontId="18" fillId="0" borderId="0" xfId="17" applyFont="1" applyAlignment="1">
      <alignment horizontal="center" vertical="center"/>
    </xf>
    <xf numFmtId="0" fontId="6" fillId="0" borderId="1" xfId="0" applyFont="1" applyBorder="1" applyAlignment="1">
      <alignment vertical="center" shrinkToFit="1"/>
    </xf>
    <xf numFmtId="0" fontId="6" fillId="0" borderId="5" xfId="21" applyFont="1" applyBorder="1" applyAlignment="1">
      <alignment vertical="center" shrinkToFit="1"/>
    </xf>
    <xf numFmtId="0" fontId="6" fillId="0" borderId="6" xfId="21" applyFont="1" applyBorder="1" applyAlignment="1">
      <alignment vertical="center" shrinkToFit="1"/>
    </xf>
    <xf numFmtId="0" fontId="6" fillId="0" borderId="7" xfId="21" applyFont="1" applyBorder="1" applyAlignment="1">
      <alignment vertical="center" shrinkToFit="1"/>
    </xf>
    <xf numFmtId="0" fontId="6" fillId="0" borderId="1" xfId="21"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center" vertical="center" shrinkToFit="1"/>
    </xf>
    <xf numFmtId="0" fontId="6" fillId="0" borderId="6" xfId="0" applyFont="1" applyBorder="1" applyAlignment="1">
      <alignment vertical="center"/>
    </xf>
    <xf numFmtId="0" fontId="6" fillId="0" borderId="7" xfId="0" applyFont="1" applyBorder="1" applyAlignment="1">
      <alignment vertical="center"/>
    </xf>
    <xf numFmtId="0" fontId="29" fillId="0" borderId="0" xfId="17" applyFont="1" applyAlignment="1">
      <alignment horizontal="center" vertical="center"/>
    </xf>
    <xf numFmtId="0" fontId="27" fillId="0" borderId="0" xfId="8" applyFont="1" applyAlignment="1">
      <alignment horizontal="center" vertical="center" wrapText="1"/>
    </xf>
    <xf numFmtId="0" fontId="6" fillId="0" borderId="0" xfId="8" applyFont="1" applyAlignment="1">
      <alignment vertical="center" shrinkToFit="1"/>
    </xf>
    <xf numFmtId="0" fontId="4" fillId="0" borderId="0" xfId="0" applyFont="1" applyAlignment="1">
      <alignment vertical="center" shrinkToFit="1"/>
    </xf>
    <xf numFmtId="0" fontId="6" fillId="0" borderId="0" xfId="8" applyFont="1" applyAlignment="1">
      <alignment vertical="center"/>
    </xf>
    <xf numFmtId="178" fontId="29" fillId="0" borderId="9" xfId="8" applyNumberFormat="1" applyFont="1" applyBorder="1" applyAlignment="1">
      <alignment horizontal="right" vertical="center" indent="1"/>
    </xf>
    <xf numFmtId="178" fontId="4" fillId="0" borderId="9" xfId="0" applyNumberFormat="1" applyFont="1" applyBorder="1" applyAlignment="1">
      <alignment horizontal="right" vertical="center" indent="1"/>
    </xf>
    <xf numFmtId="0" fontId="6" fillId="0" borderId="0" xfId="8" applyFont="1" applyAlignment="1">
      <alignment horizontal="left" vertical="center" wrapText="1"/>
    </xf>
  </cellXfs>
  <cellStyles count="28">
    <cellStyle name="パーセント 2" xfId="9"/>
    <cellStyle name="パーセント 3" xfId="10"/>
    <cellStyle name="桁区切り 2" xfId="6"/>
    <cellStyle name="桁区切り 3" xfId="11"/>
    <cellStyle name="桁区切り 4" xfId="15"/>
    <cellStyle name="桁区切り 5" xfId="25"/>
    <cellStyle name="桁区切り 5 2" xfId="27"/>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18" xfId="24"/>
    <cellStyle name="標準 18 2" xfId="26"/>
    <cellStyle name="標準 2" xfId="1"/>
    <cellStyle name="標準 2 2" xfId="13"/>
    <cellStyle name="標準 3" xfId="2"/>
    <cellStyle name="標準 4" xfId="3"/>
    <cellStyle name="標準 5" xfId="4"/>
    <cellStyle name="標準 6" xfId="5"/>
    <cellStyle name="標準 6 2" xfId="23"/>
    <cellStyle name="標準 7" xfId="7"/>
    <cellStyle name="標準 8" xfId="8"/>
    <cellStyle name="標準 9" xfId="12"/>
  </cellStyles>
  <dxfs count="0"/>
  <tableStyles count="0" defaultTableStyle="TableStyleMedium2" defaultPivotStyle="PivotStyleLight16"/>
  <colors>
    <mruColors>
      <color rgb="FFFF0000"/>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387358</xdr:colOff>
      <xdr:row>19</xdr:row>
      <xdr:rowOff>0</xdr:rowOff>
    </xdr:from>
    <xdr:to>
      <xdr:col>15</xdr:col>
      <xdr:colOff>387358</xdr:colOff>
      <xdr:row>19</xdr:row>
      <xdr:rowOff>121920</xdr:rowOff>
    </xdr:to>
    <xdr:cxnSp macro="">
      <xdr:nvCxnSpPr>
        <xdr:cNvPr id="2" name="直線コネクタ 1">
          <a:extLst>
            <a:ext uri="{FF2B5EF4-FFF2-40B4-BE49-F238E27FC236}">
              <a16:creationId xmlns:a16="http://schemas.microsoft.com/office/drawing/2014/main" id="{D21E0C67-D0B8-4BEC-9048-A5B0BD441A67}"/>
            </a:ext>
          </a:extLst>
        </xdr:cNvPr>
        <xdr:cNvCxnSpPr/>
      </xdr:nvCxnSpPr>
      <xdr:spPr>
        <a:xfrm>
          <a:off x="9645658" y="3185160"/>
          <a:ext cx="0" cy="1219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19</xdr:row>
      <xdr:rowOff>117725</xdr:rowOff>
    </xdr:from>
    <xdr:to>
      <xdr:col>15</xdr:col>
      <xdr:colOff>385281</xdr:colOff>
      <xdr:row>19</xdr:row>
      <xdr:rowOff>117725</xdr:rowOff>
    </xdr:to>
    <xdr:cxnSp macro="">
      <xdr:nvCxnSpPr>
        <xdr:cNvPr id="3" name="直線コネクタ 2">
          <a:extLst>
            <a:ext uri="{FF2B5EF4-FFF2-40B4-BE49-F238E27FC236}">
              <a16:creationId xmlns:a16="http://schemas.microsoft.com/office/drawing/2014/main" id="{921ED4B5-75C7-4C92-B487-3C1F5803C01E}"/>
            </a:ext>
          </a:extLst>
        </xdr:cNvPr>
        <xdr:cNvCxnSpPr/>
      </xdr:nvCxnSpPr>
      <xdr:spPr>
        <a:xfrm flipH="1">
          <a:off x="6172200" y="3302885"/>
          <a:ext cx="34713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504428</xdr:colOff>
      <xdr:row>19</xdr:row>
      <xdr:rowOff>117725</xdr:rowOff>
    </xdr:from>
    <xdr:to>
      <xdr:col>9</xdr:col>
      <xdr:colOff>504428</xdr:colOff>
      <xdr:row>20</xdr:row>
      <xdr:rowOff>5351</xdr:rowOff>
    </xdr:to>
    <xdr:cxnSp macro="">
      <xdr:nvCxnSpPr>
        <xdr:cNvPr id="4" name="直線矢印コネクタ 3">
          <a:extLst>
            <a:ext uri="{FF2B5EF4-FFF2-40B4-BE49-F238E27FC236}">
              <a16:creationId xmlns:a16="http://schemas.microsoft.com/office/drawing/2014/main" id="{74119D0A-76C5-4FA8-BF88-6AAA7BB14C17}"/>
            </a:ext>
          </a:extLst>
        </xdr:cNvPr>
        <xdr:cNvCxnSpPr/>
      </xdr:nvCxnSpPr>
      <xdr:spPr>
        <a:xfrm>
          <a:off x="6059408" y="3302885"/>
          <a:ext cx="0" cy="552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387358</xdr:colOff>
      <xdr:row>19</xdr:row>
      <xdr:rowOff>0</xdr:rowOff>
    </xdr:from>
    <xdr:to>
      <xdr:col>15</xdr:col>
      <xdr:colOff>387358</xdr:colOff>
      <xdr:row>19</xdr:row>
      <xdr:rowOff>121920</xdr:rowOff>
    </xdr:to>
    <xdr:cxnSp macro="">
      <xdr:nvCxnSpPr>
        <xdr:cNvPr id="2" name="直線コネクタ 1">
          <a:extLst>
            <a:ext uri="{FF2B5EF4-FFF2-40B4-BE49-F238E27FC236}">
              <a16:creationId xmlns:a16="http://schemas.microsoft.com/office/drawing/2014/main" id="{D21E0C67-D0B8-4BEC-9048-A5B0BD441A67}"/>
            </a:ext>
          </a:extLst>
        </xdr:cNvPr>
        <xdr:cNvCxnSpPr/>
      </xdr:nvCxnSpPr>
      <xdr:spPr>
        <a:xfrm>
          <a:off x="9196078" y="5440680"/>
          <a:ext cx="0" cy="1219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19</xdr:row>
      <xdr:rowOff>117725</xdr:rowOff>
    </xdr:from>
    <xdr:to>
      <xdr:col>15</xdr:col>
      <xdr:colOff>385281</xdr:colOff>
      <xdr:row>19</xdr:row>
      <xdr:rowOff>117725</xdr:rowOff>
    </xdr:to>
    <xdr:cxnSp macro="">
      <xdr:nvCxnSpPr>
        <xdr:cNvPr id="3" name="直線コネクタ 2">
          <a:extLst>
            <a:ext uri="{FF2B5EF4-FFF2-40B4-BE49-F238E27FC236}">
              <a16:creationId xmlns:a16="http://schemas.microsoft.com/office/drawing/2014/main" id="{921ED4B5-75C7-4C92-B487-3C1F5803C01E}"/>
            </a:ext>
          </a:extLst>
        </xdr:cNvPr>
        <xdr:cNvCxnSpPr/>
      </xdr:nvCxnSpPr>
      <xdr:spPr>
        <a:xfrm flipH="1">
          <a:off x="6111240" y="5558405"/>
          <a:ext cx="30827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504428</xdr:colOff>
      <xdr:row>19</xdr:row>
      <xdr:rowOff>117725</xdr:rowOff>
    </xdr:from>
    <xdr:to>
      <xdr:col>9</xdr:col>
      <xdr:colOff>504428</xdr:colOff>
      <xdr:row>20</xdr:row>
      <xdr:rowOff>5351</xdr:rowOff>
    </xdr:to>
    <xdr:cxnSp macro="">
      <xdr:nvCxnSpPr>
        <xdr:cNvPr id="4" name="直線矢印コネクタ 3">
          <a:extLst>
            <a:ext uri="{FF2B5EF4-FFF2-40B4-BE49-F238E27FC236}">
              <a16:creationId xmlns:a16="http://schemas.microsoft.com/office/drawing/2014/main" id="{74119D0A-76C5-4FA8-BF88-6AAA7BB14C17}"/>
            </a:ext>
          </a:extLst>
        </xdr:cNvPr>
        <xdr:cNvCxnSpPr/>
      </xdr:nvCxnSpPr>
      <xdr:spPr>
        <a:xfrm>
          <a:off x="6112748" y="5558405"/>
          <a:ext cx="0" cy="1390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151700</xdr:colOff>
      <xdr:row>29</xdr:row>
      <xdr:rowOff>21168</xdr:rowOff>
    </xdr:from>
    <xdr:to>
      <xdr:col>10</xdr:col>
      <xdr:colOff>345721</xdr:colOff>
      <xdr:row>29</xdr:row>
      <xdr:rowOff>395112</xdr:rowOff>
    </xdr:to>
    <xdr:sp macro="" textlink="">
      <xdr:nvSpPr>
        <xdr:cNvPr id="5" name="Rectangle 1"/>
        <xdr:cNvSpPr>
          <a:spLocks noChangeArrowheads="1"/>
        </xdr:cNvSpPr>
      </xdr:nvSpPr>
      <xdr:spPr bwMode="auto">
        <a:xfrm>
          <a:off x="5901978" y="7972779"/>
          <a:ext cx="194021" cy="373944"/>
        </a:xfrm>
        <a:prstGeom prst="rect">
          <a:avLst/>
        </a:prstGeom>
        <a:solidFill>
          <a:srgbClr xmlns:mc="http://schemas.openxmlformats.org/markup-compatibility/2006" xmlns:a14="http://schemas.microsoft.com/office/drawing/2010/main" val="FFFFFF" mc:Ignorable="a14" a14:legacySpreadsheetColorIndex="65"/>
        </a:solidFill>
        <a:ln w="317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479783</xdr:colOff>
      <xdr:row>2</xdr:row>
      <xdr:rowOff>42334</xdr:rowOff>
    </xdr:from>
    <xdr:to>
      <xdr:col>5</xdr:col>
      <xdr:colOff>903117</xdr:colOff>
      <xdr:row>4</xdr:row>
      <xdr:rowOff>21168</xdr:rowOff>
    </xdr:to>
    <xdr:sp macro="" textlink="">
      <xdr:nvSpPr>
        <xdr:cNvPr id="6" name="Rectangle 1"/>
        <xdr:cNvSpPr>
          <a:spLocks noChangeArrowheads="1"/>
        </xdr:cNvSpPr>
      </xdr:nvSpPr>
      <xdr:spPr bwMode="auto">
        <a:xfrm>
          <a:off x="3104450" y="479778"/>
          <a:ext cx="423334" cy="409223"/>
        </a:xfrm>
        <a:prstGeom prst="rect">
          <a:avLst/>
        </a:prstGeom>
        <a:solidFill>
          <a:srgbClr xmlns:mc="http://schemas.openxmlformats.org/markup-compatibility/2006" xmlns:a14="http://schemas.microsoft.com/office/drawing/2010/main" val="FFFFFF" mc:Ignorable="a14" a14:legacySpreadsheetColorIndex="65"/>
        </a:solidFill>
        <a:ln w="3175">
          <a:solidFill>
            <a:schemeClr val="bg1">
              <a:lumMod val="85000"/>
            </a:schemeClr>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50000"/>
                </a:schemeClr>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BC44"/>
  <sheetViews>
    <sheetView showGridLines="0" tabSelected="1" view="pageBreakPreview" zoomScale="90" zoomScaleNormal="100" zoomScaleSheetLayoutView="90" workbookViewId="0">
      <selection activeCell="CK9" sqref="CK9"/>
    </sheetView>
  </sheetViews>
  <sheetFormatPr defaultColWidth="9" defaultRowHeight="13.2" x14ac:dyDescent="0.2"/>
  <cols>
    <col min="1" max="181" width="1.6640625" style="66" customWidth="1"/>
    <col min="182" max="16384" width="9" style="66"/>
  </cols>
  <sheetData>
    <row r="1" spans="1:55" ht="14.55" customHeight="1" x14ac:dyDescent="0.2">
      <c r="A1" s="66" t="s">
        <v>145</v>
      </c>
    </row>
    <row r="2" spans="1:55" ht="14.55" customHeight="1" x14ac:dyDescent="0.2">
      <c r="A2" s="93"/>
    </row>
    <row r="3" spans="1:55" ht="18" customHeight="1" x14ac:dyDescent="0.2">
      <c r="AK3" s="238" t="s">
        <v>120</v>
      </c>
      <c r="AL3" s="238"/>
      <c r="AM3" s="238"/>
      <c r="AN3" s="238"/>
      <c r="AO3" s="238"/>
      <c r="AP3" s="238"/>
      <c r="AQ3" s="238"/>
      <c r="AR3" s="238"/>
      <c r="AS3" s="238"/>
      <c r="AT3" s="238"/>
      <c r="AU3" s="238"/>
      <c r="AV3" s="238"/>
      <c r="AW3" s="238"/>
      <c r="AX3" s="238"/>
      <c r="AY3" s="238"/>
      <c r="AZ3" s="238"/>
      <c r="BA3" s="238"/>
      <c r="BB3" s="148"/>
    </row>
    <row r="4" spans="1:55" ht="18" customHeight="1" x14ac:dyDescent="0.2">
      <c r="AI4" s="147"/>
      <c r="AJ4" s="147"/>
      <c r="AK4" s="238" t="s">
        <v>154</v>
      </c>
      <c r="AL4" s="238"/>
      <c r="AM4" s="238"/>
      <c r="AN4" s="238"/>
      <c r="AO4" s="238"/>
      <c r="AP4" s="238"/>
      <c r="AQ4" s="238"/>
      <c r="AR4" s="238"/>
      <c r="AS4" s="238"/>
      <c r="AT4" s="238"/>
      <c r="AU4" s="238"/>
      <c r="AV4" s="238"/>
      <c r="AW4" s="238"/>
      <c r="AX4" s="238"/>
      <c r="AY4" s="238"/>
      <c r="AZ4" s="238"/>
      <c r="BA4" s="238"/>
    </row>
    <row r="5" spans="1:55" ht="18" customHeight="1" x14ac:dyDescent="0.2"/>
    <row r="6" spans="1:55" ht="18" customHeight="1" x14ac:dyDescent="0.2">
      <c r="B6" s="66" t="s">
        <v>119</v>
      </c>
    </row>
    <row r="7" spans="1:55" ht="18" customHeight="1" x14ac:dyDescent="0.2"/>
    <row r="8" spans="1:55" ht="18" customHeight="1" x14ac:dyDescent="0.2"/>
    <row r="9" spans="1:55" ht="18" customHeight="1" x14ac:dyDescent="0.2">
      <c r="Z9" s="66" t="s">
        <v>118</v>
      </c>
    </row>
    <row r="10" spans="1:55" ht="18" customHeight="1" x14ac:dyDescent="0.2">
      <c r="AA10" s="66" t="s">
        <v>0</v>
      </c>
    </row>
    <row r="11" spans="1:55" ht="18" customHeight="1" x14ac:dyDescent="0.2">
      <c r="AA11" s="66" t="s">
        <v>138</v>
      </c>
      <c r="AD11" s="67"/>
      <c r="AE11" s="67"/>
      <c r="AF11" s="67"/>
      <c r="AG11" s="67"/>
      <c r="AH11" s="67"/>
      <c r="AI11" s="67"/>
      <c r="AJ11" s="67"/>
      <c r="AK11" s="67"/>
      <c r="AL11" s="67"/>
      <c r="AM11" s="67"/>
      <c r="AN11" s="67"/>
      <c r="AO11" s="67"/>
      <c r="AP11" s="67"/>
      <c r="AQ11" s="67"/>
      <c r="AR11" s="67"/>
      <c r="AS11" s="69"/>
      <c r="AT11" s="69"/>
      <c r="AU11" s="69"/>
      <c r="AV11" s="67"/>
      <c r="AW11" s="67"/>
      <c r="AX11" s="67"/>
      <c r="AY11" s="67"/>
    </row>
    <row r="12" spans="1:55" ht="18" customHeight="1" x14ac:dyDescent="0.2">
      <c r="AA12" s="66" t="s">
        <v>103</v>
      </c>
      <c r="AY12" s="66" t="s">
        <v>144</v>
      </c>
    </row>
    <row r="13" spans="1:55" ht="18" customHeight="1" x14ac:dyDescent="0.2"/>
    <row r="14" spans="1:55" ht="18" customHeight="1" x14ac:dyDescent="0.2"/>
    <row r="15" spans="1:55" ht="18" customHeight="1" x14ac:dyDescent="0.2">
      <c r="A15" s="239" t="s">
        <v>277</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row>
    <row r="16" spans="1:55" ht="18" customHeight="1" x14ac:dyDescent="0.2">
      <c r="A16" s="66" t="s">
        <v>117</v>
      </c>
    </row>
    <row r="17" spans="1:55" ht="18" customHeight="1" x14ac:dyDescent="0.2"/>
    <row r="18" spans="1:55" ht="18" customHeight="1" x14ac:dyDescent="0.2">
      <c r="A18" s="67"/>
      <c r="B18" s="67" t="s">
        <v>116</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row>
    <row r="19" spans="1:55" ht="18.45" customHeight="1" x14ac:dyDescent="0.2"/>
    <row r="20" spans="1:55" ht="18" customHeight="1" x14ac:dyDescent="0.2">
      <c r="A20" s="239" t="s">
        <v>115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row>
    <row r="21" spans="1:55" ht="18" customHeight="1" x14ac:dyDescent="0.2"/>
    <row r="22" spans="1:55" ht="18" customHeight="1" x14ac:dyDescent="0.2">
      <c r="A22" s="1" t="s">
        <v>98</v>
      </c>
      <c r="B22" s="1"/>
      <c r="C22" s="1"/>
      <c r="D22" s="1"/>
      <c r="E22" s="67"/>
      <c r="F22" s="67"/>
      <c r="G22" s="67"/>
      <c r="H22" s="67"/>
      <c r="I22" s="67"/>
      <c r="J22" s="68"/>
      <c r="K22" s="68"/>
      <c r="L22" s="68"/>
      <c r="M22" s="68"/>
      <c r="N22" s="68"/>
      <c r="O22" s="68"/>
      <c r="P22" s="68"/>
      <c r="Q22" s="68"/>
      <c r="R22" s="68"/>
      <c r="S22" s="68"/>
      <c r="T22" s="68"/>
      <c r="U22" s="68"/>
      <c r="V22" s="68"/>
      <c r="W22" s="68"/>
      <c r="Y22" s="67"/>
      <c r="Z22" s="67"/>
      <c r="AA22" s="67"/>
      <c r="AB22" s="67"/>
      <c r="AC22" s="67"/>
      <c r="AD22" s="67"/>
      <c r="AE22" s="67"/>
      <c r="AH22" s="67"/>
      <c r="AI22" s="67"/>
      <c r="AJ22" s="67"/>
      <c r="AK22" s="67"/>
      <c r="AL22" s="67"/>
      <c r="AM22" s="67"/>
      <c r="AN22" s="67"/>
      <c r="AO22" s="67"/>
      <c r="AP22" s="67"/>
      <c r="AQ22" s="67"/>
      <c r="AR22" s="67"/>
      <c r="AS22" s="67"/>
      <c r="AT22" s="67"/>
      <c r="AU22" s="67"/>
      <c r="AV22" s="67"/>
      <c r="AW22" s="67"/>
      <c r="AX22" s="67"/>
      <c r="AY22" s="67"/>
      <c r="AZ22" s="67"/>
      <c r="BA22" s="67"/>
      <c r="BB22" s="67"/>
      <c r="BC22" s="67"/>
    </row>
    <row r="23" spans="1:55" ht="18" customHeight="1" x14ac:dyDescent="0.2">
      <c r="D23" s="245" t="s">
        <v>122</v>
      </c>
      <c r="E23" s="246"/>
      <c r="F23" s="247"/>
      <c r="G23" s="248"/>
      <c r="H23" s="248"/>
      <c r="I23" s="248"/>
      <c r="J23" s="248"/>
      <c r="K23" s="248"/>
      <c r="L23" s="248"/>
      <c r="M23" s="248"/>
      <c r="N23" s="248"/>
      <c r="O23" s="248"/>
      <c r="P23" s="248"/>
      <c r="Q23" s="248"/>
      <c r="R23" s="248"/>
      <c r="S23" s="67" t="s">
        <v>99</v>
      </c>
    </row>
    <row r="24" spans="1:55" ht="18" customHeight="1" x14ac:dyDescent="0.2">
      <c r="R24" s="67"/>
    </row>
    <row r="25" spans="1:55" ht="18" customHeight="1" x14ac:dyDescent="0.2">
      <c r="A25" s="66" t="s">
        <v>100</v>
      </c>
    </row>
    <row r="26" spans="1:55" ht="18" customHeight="1" x14ac:dyDescent="0.2">
      <c r="B26" s="58" t="s">
        <v>140</v>
      </c>
    </row>
    <row r="27" spans="1:55" ht="18" customHeight="1" x14ac:dyDescent="0.2">
      <c r="B27" s="58" t="s">
        <v>141</v>
      </c>
    </row>
    <row r="28" spans="1:55" ht="18" customHeight="1" x14ac:dyDescent="0.2">
      <c r="B28" s="58" t="s">
        <v>272</v>
      </c>
    </row>
    <row r="29" spans="1:55" ht="18" customHeight="1" x14ac:dyDescent="0.2">
      <c r="B29" s="58" t="s">
        <v>278</v>
      </c>
    </row>
    <row r="30" spans="1:55" ht="18" customHeight="1" x14ac:dyDescent="0.2">
      <c r="B30" s="58" t="s">
        <v>279</v>
      </c>
    </row>
    <row r="31" spans="1:55" ht="18" customHeight="1" x14ac:dyDescent="0.2">
      <c r="B31" s="58" t="s">
        <v>280</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row>
    <row r="32" spans="1:55" ht="18" customHeight="1" x14ac:dyDescent="0.2"/>
    <row r="33" spans="4:53" ht="18" customHeight="1" x14ac:dyDescent="0.2"/>
    <row r="34" spans="4:53" ht="18" customHeight="1" x14ac:dyDescent="0.2"/>
    <row r="35" spans="4:53" ht="22.5" customHeight="1" x14ac:dyDescent="0.2">
      <c r="Y35" s="249" t="s">
        <v>121</v>
      </c>
      <c r="Z35" s="250"/>
      <c r="AA35" s="250"/>
      <c r="AB35" s="250"/>
      <c r="AC35" s="250"/>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2"/>
    </row>
    <row r="36" spans="4:53" ht="17.55" customHeight="1" x14ac:dyDescent="0.2">
      <c r="Y36" s="253" t="s">
        <v>114</v>
      </c>
      <c r="Z36" s="254"/>
      <c r="AA36" s="254"/>
      <c r="AB36" s="254"/>
      <c r="AC36" s="255"/>
      <c r="AD36" s="259"/>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row>
    <row r="37" spans="4:53" ht="17.55" customHeight="1" x14ac:dyDescent="0.2">
      <c r="Y37" s="256"/>
      <c r="Z37" s="257"/>
      <c r="AA37" s="257"/>
      <c r="AB37" s="257"/>
      <c r="AC37" s="258"/>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row>
    <row r="38" spans="4:53" ht="22.5" customHeight="1" x14ac:dyDescent="0.2">
      <c r="Y38" s="240" t="s">
        <v>113</v>
      </c>
      <c r="Z38" s="241"/>
      <c r="AA38" s="241"/>
      <c r="AB38" s="241"/>
      <c r="AC38" s="242"/>
      <c r="AD38" s="243"/>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row>
    <row r="39" spans="4:53" ht="22.5" customHeight="1" x14ac:dyDescent="0.2">
      <c r="Y39" s="240" t="s">
        <v>112</v>
      </c>
      <c r="Z39" s="241"/>
      <c r="AA39" s="241"/>
      <c r="AB39" s="241"/>
      <c r="AC39" s="242"/>
      <c r="AD39" s="243"/>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row>
    <row r="40" spans="4:53" ht="22.5" customHeight="1" x14ac:dyDescent="0.2">
      <c r="Y40" s="240" t="s">
        <v>111</v>
      </c>
      <c r="Z40" s="241"/>
      <c r="AA40" s="241"/>
      <c r="AB40" s="241"/>
      <c r="AC40" s="242"/>
      <c r="AD40" s="243"/>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row>
    <row r="41" spans="4:53" ht="18" customHeight="1" x14ac:dyDescent="0.2"/>
    <row r="44" spans="4:53" s="146" customFormat="1" x14ac:dyDescent="0.2">
      <c r="D44" s="156"/>
      <c r="E44" s="156"/>
      <c r="F44" s="156"/>
      <c r="G44" s="156"/>
      <c r="H44" s="156"/>
      <c r="I44" s="156"/>
      <c r="J44" s="156"/>
      <c r="K44" s="156"/>
      <c r="L44" s="156"/>
      <c r="M44" s="156"/>
      <c r="N44" s="156"/>
      <c r="O44" s="156"/>
      <c r="P44" s="156"/>
      <c r="Q44" s="156"/>
      <c r="R44" s="156"/>
      <c r="S44" s="156"/>
    </row>
  </sheetData>
  <mergeCells count="15">
    <mergeCell ref="AK3:BA3"/>
    <mergeCell ref="AK4:BA4"/>
    <mergeCell ref="A15:BC15"/>
    <mergeCell ref="A20:BC20"/>
    <mergeCell ref="Y40:AC40"/>
    <mergeCell ref="AD40:BA40"/>
    <mergeCell ref="D23:E23"/>
    <mergeCell ref="F23:R23"/>
    <mergeCell ref="Y35:BA35"/>
    <mergeCell ref="Y36:AC37"/>
    <mergeCell ref="AD36:BA37"/>
    <mergeCell ref="Y38:AC38"/>
    <mergeCell ref="AD38:BA38"/>
    <mergeCell ref="Y39:AC39"/>
    <mergeCell ref="AD39:BA39"/>
  </mergeCells>
  <phoneticPr fontId="5"/>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Zeros="0" view="pageLayout" zoomScaleNormal="100" zoomScaleSheetLayoutView="90" workbookViewId="0">
      <selection activeCell="G5" sqref="G5"/>
    </sheetView>
  </sheetViews>
  <sheetFormatPr defaultRowHeight="13.2" x14ac:dyDescent="0.2"/>
  <cols>
    <col min="1" max="6" width="17.77734375" style="55" customWidth="1"/>
    <col min="7" max="7" width="7.77734375" style="55" customWidth="1"/>
    <col min="8" max="9" width="17.77734375" style="55" customWidth="1"/>
    <col min="10" max="10" width="20.77734375" style="55" customWidth="1"/>
    <col min="11" max="11" width="16.109375" style="55" customWidth="1"/>
    <col min="12" max="12" width="1.44140625" style="55" customWidth="1"/>
    <col min="13" max="13" width="8.77734375" style="55"/>
    <col min="14" max="14" width="18.6640625" style="55" hidden="1" customWidth="1"/>
    <col min="15" max="16" width="18.6640625" style="55" customWidth="1"/>
    <col min="17" max="253" width="8.77734375" style="55"/>
    <col min="254" max="254" width="1.88671875" style="55" customWidth="1"/>
    <col min="255" max="255" width="18.6640625" style="55" customWidth="1"/>
    <col min="256" max="260" width="14.6640625" style="55" customWidth="1"/>
    <col min="261" max="261" width="10.33203125" style="55" customWidth="1"/>
    <col min="262" max="263" width="14.6640625" style="55" customWidth="1"/>
    <col min="264" max="509" width="8.77734375" style="55"/>
    <col min="510" max="510" width="1.88671875" style="55" customWidth="1"/>
    <col min="511" max="511" width="18.6640625" style="55" customWidth="1"/>
    <col min="512" max="516" width="14.6640625" style="55" customWidth="1"/>
    <col min="517" max="517" width="10.33203125" style="55" customWidth="1"/>
    <col min="518" max="519" width="14.6640625" style="55" customWidth="1"/>
    <col min="520" max="765" width="8.77734375" style="55"/>
    <col min="766" max="766" width="1.88671875" style="55" customWidth="1"/>
    <col min="767" max="767" width="18.6640625" style="55" customWidth="1"/>
    <col min="768" max="772" width="14.6640625" style="55" customWidth="1"/>
    <col min="773" max="773" width="10.33203125" style="55" customWidth="1"/>
    <col min="774" max="775" width="14.6640625" style="55" customWidth="1"/>
    <col min="776" max="1021" width="8.77734375" style="55"/>
    <col min="1022" max="1022" width="1.88671875" style="55" customWidth="1"/>
    <col min="1023" max="1023" width="18.6640625" style="55" customWidth="1"/>
    <col min="1024" max="1028" width="14.6640625" style="55" customWidth="1"/>
    <col min="1029" max="1029" width="10.33203125" style="55" customWidth="1"/>
    <col min="1030" max="1031" width="14.6640625" style="55" customWidth="1"/>
    <col min="1032" max="1277" width="8.77734375" style="55"/>
    <col min="1278" max="1278" width="1.88671875" style="55" customWidth="1"/>
    <col min="1279" max="1279" width="18.6640625" style="55" customWidth="1"/>
    <col min="1280" max="1284" width="14.6640625" style="55" customWidth="1"/>
    <col min="1285" max="1285" width="10.33203125" style="55" customWidth="1"/>
    <col min="1286" max="1287" width="14.6640625" style="55" customWidth="1"/>
    <col min="1288" max="1533" width="8.77734375" style="55"/>
    <col min="1534" max="1534" width="1.88671875" style="55" customWidth="1"/>
    <col min="1535" max="1535" width="18.6640625" style="55" customWidth="1"/>
    <col min="1536" max="1540" width="14.6640625" style="55" customWidth="1"/>
    <col min="1541" max="1541" width="10.33203125" style="55" customWidth="1"/>
    <col min="1542" max="1543" width="14.6640625" style="55" customWidth="1"/>
    <col min="1544" max="1789" width="8.77734375" style="55"/>
    <col min="1790" max="1790" width="1.88671875" style="55" customWidth="1"/>
    <col min="1791" max="1791" width="18.6640625" style="55" customWidth="1"/>
    <col min="1792" max="1796" width="14.6640625" style="55" customWidth="1"/>
    <col min="1797" max="1797" width="10.33203125" style="55" customWidth="1"/>
    <col min="1798" max="1799" width="14.6640625" style="55" customWidth="1"/>
    <col min="1800" max="2045" width="8.77734375" style="55"/>
    <col min="2046" max="2046" width="1.88671875" style="55" customWidth="1"/>
    <col min="2047" max="2047" width="18.6640625" style="55" customWidth="1"/>
    <col min="2048" max="2052" width="14.6640625" style="55" customWidth="1"/>
    <col min="2053" max="2053" width="10.33203125" style="55" customWidth="1"/>
    <col min="2054" max="2055" width="14.6640625" style="55" customWidth="1"/>
    <col min="2056" max="2301" width="8.77734375" style="55"/>
    <col min="2302" max="2302" width="1.88671875" style="55" customWidth="1"/>
    <col min="2303" max="2303" width="18.6640625" style="55" customWidth="1"/>
    <col min="2304" max="2308" width="14.6640625" style="55" customWidth="1"/>
    <col min="2309" max="2309" width="10.33203125" style="55" customWidth="1"/>
    <col min="2310" max="2311" width="14.6640625" style="55" customWidth="1"/>
    <col min="2312" max="2557" width="8.77734375" style="55"/>
    <col min="2558" max="2558" width="1.88671875" style="55" customWidth="1"/>
    <col min="2559" max="2559" width="18.6640625" style="55" customWidth="1"/>
    <col min="2560" max="2564" width="14.6640625" style="55" customWidth="1"/>
    <col min="2565" max="2565" width="10.33203125" style="55" customWidth="1"/>
    <col min="2566" max="2567" width="14.6640625" style="55" customWidth="1"/>
    <col min="2568" max="2813" width="8.77734375" style="55"/>
    <col min="2814" max="2814" width="1.88671875" style="55" customWidth="1"/>
    <col min="2815" max="2815" width="18.6640625" style="55" customWidth="1"/>
    <col min="2816" max="2820" width="14.6640625" style="55" customWidth="1"/>
    <col min="2821" max="2821" width="10.33203125" style="55" customWidth="1"/>
    <col min="2822" max="2823" width="14.6640625" style="55" customWidth="1"/>
    <col min="2824" max="3069" width="8.77734375" style="55"/>
    <col min="3070" max="3070" width="1.88671875" style="55" customWidth="1"/>
    <col min="3071" max="3071" width="18.6640625" style="55" customWidth="1"/>
    <col min="3072" max="3076" width="14.6640625" style="55" customWidth="1"/>
    <col min="3077" max="3077" width="10.33203125" style="55" customWidth="1"/>
    <col min="3078" max="3079" width="14.6640625" style="55" customWidth="1"/>
    <col min="3080" max="3325" width="8.77734375" style="55"/>
    <col min="3326" max="3326" width="1.88671875" style="55" customWidth="1"/>
    <col min="3327" max="3327" width="18.6640625" style="55" customWidth="1"/>
    <col min="3328" max="3332" width="14.6640625" style="55" customWidth="1"/>
    <col min="3333" max="3333" width="10.33203125" style="55" customWidth="1"/>
    <col min="3334" max="3335" width="14.6640625" style="55" customWidth="1"/>
    <col min="3336" max="3581" width="8.77734375" style="55"/>
    <col min="3582" max="3582" width="1.88671875" style="55" customWidth="1"/>
    <col min="3583" max="3583" width="18.6640625" style="55" customWidth="1"/>
    <col min="3584" max="3588" width="14.6640625" style="55" customWidth="1"/>
    <col min="3589" max="3589" width="10.33203125" style="55" customWidth="1"/>
    <col min="3590" max="3591" width="14.6640625" style="55" customWidth="1"/>
    <col min="3592" max="3837" width="8.77734375" style="55"/>
    <col min="3838" max="3838" width="1.88671875" style="55" customWidth="1"/>
    <col min="3839" max="3839" width="18.6640625" style="55" customWidth="1"/>
    <col min="3840" max="3844" width="14.6640625" style="55" customWidth="1"/>
    <col min="3845" max="3845" width="10.33203125" style="55" customWidth="1"/>
    <col min="3846" max="3847" width="14.6640625" style="55" customWidth="1"/>
    <col min="3848" max="4093" width="8.77734375" style="55"/>
    <col min="4094" max="4094" width="1.88671875" style="55" customWidth="1"/>
    <col min="4095" max="4095" width="18.6640625" style="55" customWidth="1"/>
    <col min="4096" max="4100" width="14.6640625" style="55" customWidth="1"/>
    <col min="4101" max="4101" width="10.33203125" style="55" customWidth="1"/>
    <col min="4102" max="4103" width="14.6640625" style="55" customWidth="1"/>
    <col min="4104" max="4349" width="8.77734375" style="55"/>
    <col min="4350" max="4350" width="1.88671875" style="55" customWidth="1"/>
    <col min="4351" max="4351" width="18.6640625" style="55" customWidth="1"/>
    <col min="4352" max="4356" width="14.6640625" style="55" customWidth="1"/>
    <col min="4357" max="4357" width="10.33203125" style="55" customWidth="1"/>
    <col min="4358" max="4359" width="14.6640625" style="55" customWidth="1"/>
    <col min="4360" max="4605" width="8.77734375" style="55"/>
    <col min="4606" max="4606" width="1.88671875" style="55" customWidth="1"/>
    <col min="4607" max="4607" width="18.6640625" style="55" customWidth="1"/>
    <col min="4608" max="4612" width="14.6640625" style="55" customWidth="1"/>
    <col min="4613" max="4613" width="10.33203125" style="55" customWidth="1"/>
    <col min="4614" max="4615" width="14.6640625" style="55" customWidth="1"/>
    <col min="4616" max="4861" width="8.77734375" style="55"/>
    <col min="4862" max="4862" width="1.88671875" style="55" customWidth="1"/>
    <col min="4863" max="4863" width="18.6640625" style="55" customWidth="1"/>
    <col min="4864" max="4868" width="14.6640625" style="55" customWidth="1"/>
    <col min="4869" max="4869" width="10.33203125" style="55" customWidth="1"/>
    <col min="4870" max="4871" width="14.6640625" style="55" customWidth="1"/>
    <col min="4872" max="5117" width="8.77734375" style="55"/>
    <col min="5118" max="5118" width="1.88671875" style="55" customWidth="1"/>
    <col min="5119" max="5119" width="18.6640625" style="55" customWidth="1"/>
    <col min="5120" max="5124" width="14.6640625" style="55" customWidth="1"/>
    <col min="5125" max="5125" width="10.33203125" style="55" customWidth="1"/>
    <col min="5126" max="5127" width="14.6640625" style="55" customWidth="1"/>
    <col min="5128" max="5373" width="8.77734375" style="55"/>
    <col min="5374" max="5374" width="1.88671875" style="55" customWidth="1"/>
    <col min="5375" max="5375" width="18.6640625" style="55" customWidth="1"/>
    <col min="5376" max="5380" width="14.6640625" style="55" customWidth="1"/>
    <col min="5381" max="5381" width="10.33203125" style="55" customWidth="1"/>
    <col min="5382" max="5383" width="14.6640625" style="55" customWidth="1"/>
    <col min="5384" max="5629" width="8.77734375" style="55"/>
    <col min="5630" max="5630" width="1.88671875" style="55" customWidth="1"/>
    <col min="5631" max="5631" width="18.6640625" style="55" customWidth="1"/>
    <col min="5632" max="5636" width="14.6640625" style="55" customWidth="1"/>
    <col min="5637" max="5637" width="10.33203125" style="55" customWidth="1"/>
    <col min="5638" max="5639" width="14.6640625" style="55" customWidth="1"/>
    <col min="5640" max="5885" width="8.77734375" style="55"/>
    <col min="5886" max="5886" width="1.88671875" style="55" customWidth="1"/>
    <col min="5887" max="5887" width="18.6640625" style="55" customWidth="1"/>
    <col min="5888" max="5892" width="14.6640625" style="55" customWidth="1"/>
    <col min="5893" max="5893" width="10.33203125" style="55" customWidth="1"/>
    <col min="5894" max="5895" width="14.6640625" style="55" customWidth="1"/>
    <col min="5896" max="6141" width="8.77734375" style="55"/>
    <col min="6142" max="6142" width="1.88671875" style="55" customWidth="1"/>
    <col min="6143" max="6143" width="18.6640625" style="55" customWidth="1"/>
    <col min="6144" max="6148" width="14.6640625" style="55" customWidth="1"/>
    <col min="6149" max="6149" width="10.33203125" style="55" customWidth="1"/>
    <col min="6150" max="6151" width="14.6640625" style="55" customWidth="1"/>
    <col min="6152" max="6397" width="8.77734375" style="55"/>
    <col min="6398" max="6398" width="1.88671875" style="55" customWidth="1"/>
    <col min="6399" max="6399" width="18.6640625" style="55" customWidth="1"/>
    <col min="6400" max="6404" width="14.6640625" style="55" customWidth="1"/>
    <col min="6405" max="6405" width="10.33203125" style="55" customWidth="1"/>
    <col min="6406" max="6407" width="14.6640625" style="55" customWidth="1"/>
    <col min="6408" max="6653" width="8.77734375" style="55"/>
    <col min="6654" max="6654" width="1.88671875" style="55" customWidth="1"/>
    <col min="6655" max="6655" width="18.6640625" style="55" customWidth="1"/>
    <col min="6656" max="6660" width="14.6640625" style="55" customWidth="1"/>
    <col min="6661" max="6661" width="10.33203125" style="55" customWidth="1"/>
    <col min="6662" max="6663" width="14.6640625" style="55" customWidth="1"/>
    <col min="6664" max="6909" width="8.77734375" style="55"/>
    <col min="6910" max="6910" width="1.88671875" style="55" customWidth="1"/>
    <col min="6911" max="6911" width="18.6640625" style="55" customWidth="1"/>
    <col min="6912" max="6916" width="14.6640625" style="55" customWidth="1"/>
    <col min="6917" max="6917" width="10.33203125" style="55" customWidth="1"/>
    <col min="6918" max="6919" width="14.6640625" style="55" customWidth="1"/>
    <col min="6920" max="7165" width="8.77734375" style="55"/>
    <col min="7166" max="7166" width="1.88671875" style="55" customWidth="1"/>
    <col min="7167" max="7167" width="18.6640625" style="55" customWidth="1"/>
    <col min="7168" max="7172" width="14.6640625" style="55" customWidth="1"/>
    <col min="7173" max="7173" width="10.33203125" style="55" customWidth="1"/>
    <col min="7174" max="7175" width="14.6640625" style="55" customWidth="1"/>
    <col min="7176" max="7421" width="8.77734375" style="55"/>
    <col min="7422" max="7422" width="1.88671875" style="55" customWidth="1"/>
    <col min="7423" max="7423" width="18.6640625" style="55" customWidth="1"/>
    <col min="7424" max="7428" width="14.6640625" style="55" customWidth="1"/>
    <col min="7429" max="7429" width="10.33203125" style="55" customWidth="1"/>
    <col min="7430" max="7431" width="14.6640625" style="55" customWidth="1"/>
    <col min="7432" max="7677" width="8.77734375" style="55"/>
    <col min="7678" max="7678" width="1.88671875" style="55" customWidth="1"/>
    <col min="7679" max="7679" width="18.6640625" style="55" customWidth="1"/>
    <col min="7680" max="7684" width="14.6640625" style="55" customWidth="1"/>
    <col min="7685" max="7685" width="10.33203125" style="55" customWidth="1"/>
    <col min="7686" max="7687" width="14.6640625" style="55" customWidth="1"/>
    <col min="7688" max="7933" width="8.77734375" style="55"/>
    <col min="7934" max="7934" width="1.88671875" style="55" customWidth="1"/>
    <col min="7935" max="7935" width="18.6640625" style="55" customWidth="1"/>
    <col min="7936" max="7940" width="14.6640625" style="55" customWidth="1"/>
    <col min="7941" max="7941" width="10.33203125" style="55" customWidth="1"/>
    <col min="7942" max="7943" width="14.6640625" style="55" customWidth="1"/>
    <col min="7944" max="8189" width="8.77734375" style="55"/>
    <col min="8190" max="8190" width="1.88671875" style="55" customWidth="1"/>
    <col min="8191" max="8191" width="18.6640625" style="55" customWidth="1"/>
    <col min="8192" max="8196" width="14.6640625" style="55" customWidth="1"/>
    <col min="8197" max="8197" width="10.33203125" style="55" customWidth="1"/>
    <col min="8198" max="8199" width="14.6640625" style="55" customWidth="1"/>
    <col min="8200" max="8445" width="8.77734375" style="55"/>
    <col min="8446" max="8446" width="1.88671875" style="55" customWidth="1"/>
    <col min="8447" max="8447" width="18.6640625" style="55" customWidth="1"/>
    <col min="8448" max="8452" width="14.6640625" style="55" customWidth="1"/>
    <col min="8453" max="8453" width="10.33203125" style="55" customWidth="1"/>
    <col min="8454" max="8455" width="14.6640625" style="55" customWidth="1"/>
    <col min="8456" max="8701" width="8.77734375" style="55"/>
    <col min="8702" max="8702" width="1.88671875" style="55" customWidth="1"/>
    <col min="8703" max="8703" width="18.6640625" style="55" customWidth="1"/>
    <col min="8704" max="8708" width="14.6640625" style="55" customWidth="1"/>
    <col min="8709" max="8709" width="10.33203125" style="55" customWidth="1"/>
    <col min="8710" max="8711" width="14.6640625" style="55" customWidth="1"/>
    <col min="8712" max="8957" width="8.77734375" style="55"/>
    <col min="8958" max="8958" width="1.88671875" style="55" customWidth="1"/>
    <col min="8959" max="8959" width="18.6640625" style="55" customWidth="1"/>
    <col min="8960" max="8964" width="14.6640625" style="55" customWidth="1"/>
    <col min="8965" max="8965" width="10.33203125" style="55" customWidth="1"/>
    <col min="8966" max="8967" width="14.6640625" style="55" customWidth="1"/>
    <col min="8968" max="9213" width="8.77734375" style="55"/>
    <col min="9214" max="9214" width="1.88671875" style="55" customWidth="1"/>
    <col min="9215" max="9215" width="18.6640625" style="55" customWidth="1"/>
    <col min="9216" max="9220" width="14.6640625" style="55" customWidth="1"/>
    <col min="9221" max="9221" width="10.33203125" style="55" customWidth="1"/>
    <col min="9222" max="9223" width="14.6640625" style="55" customWidth="1"/>
    <col min="9224" max="9469" width="8.77734375" style="55"/>
    <col min="9470" max="9470" width="1.88671875" style="55" customWidth="1"/>
    <col min="9471" max="9471" width="18.6640625" style="55" customWidth="1"/>
    <col min="9472" max="9476" width="14.6640625" style="55" customWidth="1"/>
    <col min="9477" max="9477" width="10.33203125" style="55" customWidth="1"/>
    <col min="9478" max="9479" width="14.6640625" style="55" customWidth="1"/>
    <col min="9480" max="9725" width="8.77734375" style="55"/>
    <col min="9726" max="9726" width="1.88671875" style="55" customWidth="1"/>
    <col min="9727" max="9727" width="18.6640625" style="55" customWidth="1"/>
    <col min="9728" max="9732" width="14.6640625" style="55" customWidth="1"/>
    <col min="9733" max="9733" width="10.33203125" style="55" customWidth="1"/>
    <col min="9734" max="9735" width="14.6640625" style="55" customWidth="1"/>
    <col min="9736" max="9981" width="8.77734375" style="55"/>
    <col min="9982" max="9982" width="1.88671875" style="55" customWidth="1"/>
    <col min="9983" max="9983" width="18.6640625" style="55" customWidth="1"/>
    <col min="9984" max="9988" width="14.6640625" style="55" customWidth="1"/>
    <col min="9989" max="9989" width="10.33203125" style="55" customWidth="1"/>
    <col min="9990" max="9991" width="14.6640625" style="55" customWidth="1"/>
    <col min="9992" max="10237" width="8.77734375" style="55"/>
    <col min="10238" max="10238" width="1.88671875" style="55" customWidth="1"/>
    <col min="10239" max="10239" width="18.6640625" style="55" customWidth="1"/>
    <col min="10240" max="10244" width="14.6640625" style="55" customWidth="1"/>
    <col min="10245" max="10245" width="10.33203125" style="55" customWidth="1"/>
    <col min="10246" max="10247" width="14.6640625" style="55" customWidth="1"/>
    <col min="10248" max="10493" width="8.77734375" style="55"/>
    <col min="10494" max="10494" width="1.88671875" style="55" customWidth="1"/>
    <col min="10495" max="10495" width="18.6640625" style="55" customWidth="1"/>
    <col min="10496" max="10500" width="14.6640625" style="55" customWidth="1"/>
    <col min="10501" max="10501" width="10.33203125" style="55" customWidth="1"/>
    <col min="10502" max="10503" width="14.6640625" style="55" customWidth="1"/>
    <col min="10504" max="10749" width="8.77734375" style="55"/>
    <col min="10750" max="10750" width="1.88671875" style="55" customWidth="1"/>
    <col min="10751" max="10751" width="18.6640625" style="55" customWidth="1"/>
    <col min="10752" max="10756" width="14.6640625" style="55" customWidth="1"/>
    <col min="10757" max="10757" width="10.33203125" style="55" customWidth="1"/>
    <col min="10758" max="10759" width="14.6640625" style="55" customWidth="1"/>
    <col min="10760" max="11005" width="8.77734375" style="55"/>
    <col min="11006" max="11006" width="1.88671875" style="55" customWidth="1"/>
    <col min="11007" max="11007" width="18.6640625" style="55" customWidth="1"/>
    <col min="11008" max="11012" width="14.6640625" style="55" customWidth="1"/>
    <col min="11013" max="11013" width="10.33203125" style="55" customWidth="1"/>
    <col min="11014" max="11015" width="14.6640625" style="55" customWidth="1"/>
    <col min="11016" max="11261" width="8.77734375" style="55"/>
    <col min="11262" max="11262" width="1.88671875" style="55" customWidth="1"/>
    <col min="11263" max="11263" width="18.6640625" style="55" customWidth="1"/>
    <col min="11264" max="11268" width="14.6640625" style="55" customWidth="1"/>
    <col min="11269" max="11269" width="10.33203125" style="55" customWidth="1"/>
    <col min="11270" max="11271" width="14.6640625" style="55" customWidth="1"/>
    <col min="11272" max="11517" width="8.77734375" style="55"/>
    <col min="11518" max="11518" width="1.88671875" style="55" customWidth="1"/>
    <col min="11519" max="11519" width="18.6640625" style="55" customWidth="1"/>
    <col min="11520" max="11524" width="14.6640625" style="55" customWidth="1"/>
    <col min="11525" max="11525" width="10.33203125" style="55" customWidth="1"/>
    <col min="11526" max="11527" width="14.6640625" style="55" customWidth="1"/>
    <col min="11528" max="11773" width="8.77734375" style="55"/>
    <col min="11774" max="11774" width="1.88671875" style="55" customWidth="1"/>
    <col min="11775" max="11775" width="18.6640625" style="55" customWidth="1"/>
    <col min="11776" max="11780" width="14.6640625" style="55" customWidth="1"/>
    <col min="11781" max="11781" width="10.33203125" style="55" customWidth="1"/>
    <col min="11782" max="11783" width="14.6640625" style="55" customWidth="1"/>
    <col min="11784" max="12029" width="8.77734375" style="55"/>
    <col min="12030" max="12030" width="1.88671875" style="55" customWidth="1"/>
    <col min="12031" max="12031" width="18.6640625" style="55" customWidth="1"/>
    <col min="12032" max="12036" width="14.6640625" style="55" customWidth="1"/>
    <col min="12037" max="12037" width="10.33203125" style="55" customWidth="1"/>
    <col min="12038" max="12039" width="14.6640625" style="55" customWidth="1"/>
    <col min="12040" max="12285" width="8.77734375" style="55"/>
    <col min="12286" max="12286" width="1.88671875" style="55" customWidth="1"/>
    <col min="12287" max="12287" width="18.6640625" style="55" customWidth="1"/>
    <col min="12288" max="12292" width="14.6640625" style="55" customWidth="1"/>
    <col min="12293" max="12293" width="10.33203125" style="55" customWidth="1"/>
    <col min="12294" max="12295" width="14.6640625" style="55" customWidth="1"/>
    <col min="12296" max="12541" width="8.77734375" style="55"/>
    <col min="12542" max="12542" width="1.88671875" style="55" customWidth="1"/>
    <col min="12543" max="12543" width="18.6640625" style="55" customWidth="1"/>
    <col min="12544" max="12548" width="14.6640625" style="55" customWidth="1"/>
    <col min="12549" max="12549" width="10.33203125" style="55" customWidth="1"/>
    <col min="12550" max="12551" width="14.6640625" style="55" customWidth="1"/>
    <col min="12552" max="12797" width="8.77734375" style="55"/>
    <col min="12798" max="12798" width="1.88671875" style="55" customWidth="1"/>
    <col min="12799" max="12799" width="18.6640625" style="55" customWidth="1"/>
    <col min="12800" max="12804" width="14.6640625" style="55" customWidth="1"/>
    <col min="12805" max="12805" width="10.33203125" style="55" customWidth="1"/>
    <col min="12806" max="12807" width="14.6640625" style="55" customWidth="1"/>
    <col min="12808" max="13053" width="8.77734375" style="55"/>
    <col min="13054" max="13054" width="1.88671875" style="55" customWidth="1"/>
    <col min="13055" max="13055" width="18.6640625" style="55" customWidth="1"/>
    <col min="13056" max="13060" width="14.6640625" style="55" customWidth="1"/>
    <col min="13061" max="13061" width="10.33203125" style="55" customWidth="1"/>
    <col min="13062" max="13063" width="14.6640625" style="55" customWidth="1"/>
    <col min="13064" max="13309" width="8.77734375" style="55"/>
    <col min="13310" max="13310" width="1.88671875" style="55" customWidth="1"/>
    <col min="13311" max="13311" width="18.6640625" style="55" customWidth="1"/>
    <col min="13312" max="13316" width="14.6640625" style="55" customWidth="1"/>
    <col min="13317" max="13317" width="10.33203125" style="55" customWidth="1"/>
    <col min="13318" max="13319" width="14.6640625" style="55" customWidth="1"/>
    <col min="13320" max="13565" width="8.77734375" style="55"/>
    <col min="13566" max="13566" width="1.88671875" style="55" customWidth="1"/>
    <col min="13567" max="13567" width="18.6640625" style="55" customWidth="1"/>
    <col min="13568" max="13572" width="14.6640625" style="55" customWidth="1"/>
    <col min="13573" max="13573" width="10.33203125" style="55" customWidth="1"/>
    <col min="13574" max="13575" width="14.6640625" style="55" customWidth="1"/>
    <col min="13576" max="13821" width="8.77734375" style="55"/>
    <col min="13822" max="13822" width="1.88671875" style="55" customWidth="1"/>
    <col min="13823" max="13823" width="18.6640625" style="55" customWidth="1"/>
    <col min="13824" max="13828" width="14.6640625" style="55" customWidth="1"/>
    <col min="13829" max="13829" width="10.33203125" style="55" customWidth="1"/>
    <col min="13830" max="13831" width="14.6640625" style="55" customWidth="1"/>
    <col min="13832" max="14077" width="8.77734375" style="55"/>
    <col min="14078" max="14078" width="1.88671875" style="55" customWidth="1"/>
    <col min="14079" max="14079" width="18.6640625" style="55" customWidth="1"/>
    <col min="14080" max="14084" width="14.6640625" style="55" customWidth="1"/>
    <col min="14085" max="14085" width="10.33203125" style="55" customWidth="1"/>
    <col min="14086" max="14087" width="14.6640625" style="55" customWidth="1"/>
    <col min="14088" max="14333" width="8.77734375" style="55"/>
    <col min="14334" max="14334" width="1.88671875" style="55" customWidth="1"/>
    <col min="14335" max="14335" width="18.6640625" style="55" customWidth="1"/>
    <col min="14336" max="14340" width="14.6640625" style="55" customWidth="1"/>
    <col min="14341" max="14341" width="10.33203125" style="55" customWidth="1"/>
    <col min="14342" max="14343" width="14.6640625" style="55" customWidth="1"/>
    <col min="14344" max="14589" width="8.77734375" style="55"/>
    <col min="14590" max="14590" width="1.88671875" style="55" customWidth="1"/>
    <col min="14591" max="14591" width="18.6640625" style="55" customWidth="1"/>
    <col min="14592" max="14596" width="14.6640625" style="55" customWidth="1"/>
    <col min="14597" max="14597" width="10.33203125" style="55" customWidth="1"/>
    <col min="14598" max="14599" width="14.6640625" style="55" customWidth="1"/>
    <col min="14600" max="14845" width="8.77734375" style="55"/>
    <col min="14846" max="14846" width="1.88671875" style="55" customWidth="1"/>
    <col min="14847" max="14847" width="18.6640625" style="55" customWidth="1"/>
    <col min="14848" max="14852" width="14.6640625" style="55" customWidth="1"/>
    <col min="14853" max="14853" width="10.33203125" style="55" customWidth="1"/>
    <col min="14854" max="14855" width="14.6640625" style="55" customWidth="1"/>
    <col min="14856" max="15101" width="8.77734375" style="55"/>
    <col min="15102" max="15102" width="1.88671875" style="55" customWidth="1"/>
    <col min="15103" max="15103" width="18.6640625" style="55" customWidth="1"/>
    <col min="15104" max="15108" width="14.6640625" style="55" customWidth="1"/>
    <col min="15109" max="15109" width="10.33203125" style="55" customWidth="1"/>
    <col min="15110" max="15111" width="14.6640625" style="55" customWidth="1"/>
    <col min="15112" max="15357" width="8.77734375" style="55"/>
    <col min="15358" max="15358" width="1.88671875" style="55" customWidth="1"/>
    <col min="15359" max="15359" width="18.6640625" style="55" customWidth="1"/>
    <col min="15360" max="15364" width="14.6640625" style="55" customWidth="1"/>
    <col min="15365" max="15365" width="10.33203125" style="55" customWidth="1"/>
    <col min="15366" max="15367" width="14.6640625" style="55" customWidth="1"/>
    <col min="15368" max="15613" width="8.77734375" style="55"/>
    <col min="15614" max="15614" width="1.88671875" style="55" customWidth="1"/>
    <col min="15615" max="15615" width="18.6640625" style="55" customWidth="1"/>
    <col min="15616" max="15620" width="14.6640625" style="55" customWidth="1"/>
    <col min="15621" max="15621" width="10.33203125" style="55" customWidth="1"/>
    <col min="15622" max="15623" width="14.6640625" style="55" customWidth="1"/>
    <col min="15624" max="15869" width="8.77734375" style="55"/>
    <col min="15870" max="15870" width="1.88671875" style="55" customWidth="1"/>
    <col min="15871" max="15871" width="18.6640625" style="55" customWidth="1"/>
    <col min="15872" max="15876" width="14.6640625" style="55" customWidth="1"/>
    <col min="15877" max="15877" width="10.33203125" style="55" customWidth="1"/>
    <col min="15878" max="15879" width="14.6640625" style="55" customWidth="1"/>
    <col min="15880" max="16125" width="8.77734375" style="55"/>
    <col min="16126" max="16126" width="1.88671875" style="55" customWidth="1"/>
    <col min="16127" max="16127" width="18.6640625" style="55" customWidth="1"/>
    <col min="16128" max="16132" width="14.6640625" style="55" customWidth="1"/>
    <col min="16133" max="16133" width="10.33203125" style="55" customWidth="1"/>
    <col min="16134" max="16135" width="14.6640625" style="55" customWidth="1"/>
    <col min="16136" max="16376" width="8.77734375" style="55"/>
    <col min="16377" max="16384" width="8.88671875" style="55" customWidth="1"/>
  </cols>
  <sheetData>
    <row r="1" spans="1:14" ht="16.95" customHeight="1" x14ac:dyDescent="0.2">
      <c r="A1" s="55" t="s">
        <v>193</v>
      </c>
    </row>
    <row r="2" spans="1:14" ht="19.95" customHeight="1" x14ac:dyDescent="0.2">
      <c r="A2" s="266" t="s">
        <v>288</v>
      </c>
      <c r="B2" s="266"/>
      <c r="C2" s="266"/>
      <c r="D2" s="266"/>
      <c r="E2" s="266"/>
      <c r="F2" s="266"/>
      <c r="G2" s="266"/>
      <c r="H2" s="266"/>
      <c r="I2" s="266"/>
      <c r="J2" s="266"/>
      <c r="K2" s="266"/>
    </row>
    <row r="3" spans="1:14" ht="26.55" customHeight="1" x14ac:dyDescent="0.2">
      <c r="C3" s="70"/>
      <c r="D3" s="70"/>
      <c r="E3" s="70"/>
      <c r="F3" s="70"/>
      <c r="G3" s="70"/>
      <c r="H3" s="70"/>
      <c r="I3" s="70"/>
      <c r="J3" s="70"/>
      <c r="K3" s="70"/>
    </row>
    <row r="4" spans="1:14" ht="27.45" customHeight="1" x14ac:dyDescent="0.2">
      <c r="A4" s="88" t="s">
        <v>125</v>
      </c>
      <c r="B4" s="263"/>
      <c r="C4" s="264"/>
      <c r="D4" s="265"/>
      <c r="E4" s="111"/>
      <c r="N4" s="55" t="s">
        <v>274</v>
      </c>
    </row>
    <row r="5" spans="1:14" ht="27.45" customHeight="1" x14ac:dyDescent="0.2">
      <c r="A5" s="88" t="s">
        <v>155</v>
      </c>
      <c r="B5" s="263"/>
      <c r="C5" s="264"/>
      <c r="D5" s="265"/>
      <c r="E5" s="111"/>
      <c r="N5" s="55" t="s">
        <v>275</v>
      </c>
    </row>
    <row r="6" spans="1:14" ht="27.45" customHeight="1" x14ac:dyDescent="0.2">
      <c r="A6" s="88" t="s">
        <v>157</v>
      </c>
      <c r="B6" s="263"/>
      <c r="C6" s="264"/>
      <c r="D6" s="265"/>
      <c r="E6" s="111"/>
      <c r="F6" s="82"/>
      <c r="N6" s="55" t="s">
        <v>276</v>
      </c>
    </row>
    <row r="7" spans="1:14" s="131" customFormat="1" ht="27.45" customHeight="1" x14ac:dyDescent="0.2">
      <c r="A7" s="127"/>
      <c r="B7" s="128"/>
      <c r="C7" s="185"/>
      <c r="D7" s="185"/>
      <c r="E7" s="129"/>
      <c r="F7" s="130"/>
    </row>
    <row r="8" spans="1:14" ht="21.45" customHeight="1" x14ac:dyDescent="0.2">
      <c r="A8" s="65"/>
      <c r="D8" s="65"/>
      <c r="E8" s="65"/>
      <c r="F8" s="65"/>
      <c r="G8" s="65"/>
      <c r="H8" s="83"/>
      <c r="I8" s="83"/>
      <c r="J8" s="83"/>
      <c r="K8" s="125" t="s">
        <v>123</v>
      </c>
    </row>
    <row r="9" spans="1:14" ht="28.95" customHeight="1" x14ac:dyDescent="0.2">
      <c r="A9" s="267" t="s">
        <v>161</v>
      </c>
      <c r="B9" s="269" t="s">
        <v>194</v>
      </c>
      <c r="C9" s="267" t="s">
        <v>163</v>
      </c>
      <c r="D9" s="267" t="s">
        <v>195</v>
      </c>
      <c r="E9" s="267" t="s">
        <v>165</v>
      </c>
      <c r="F9" s="267" t="s">
        <v>198</v>
      </c>
      <c r="G9" s="267" t="s">
        <v>158</v>
      </c>
      <c r="H9" s="267" t="s">
        <v>196</v>
      </c>
      <c r="I9" s="267" t="s">
        <v>197</v>
      </c>
      <c r="J9" s="267" t="s">
        <v>201</v>
      </c>
      <c r="K9" s="267" t="s">
        <v>200</v>
      </c>
    </row>
    <row r="10" spans="1:14" ht="33" customHeight="1" x14ac:dyDescent="0.2">
      <c r="A10" s="268"/>
      <c r="B10" s="270"/>
      <c r="C10" s="268"/>
      <c r="D10" s="268"/>
      <c r="E10" s="268"/>
      <c r="F10" s="268"/>
      <c r="G10" s="268"/>
      <c r="H10" s="268"/>
      <c r="I10" s="268"/>
      <c r="J10" s="268"/>
      <c r="K10" s="268"/>
    </row>
    <row r="11" spans="1:14" ht="43.5" customHeight="1" x14ac:dyDescent="0.2">
      <c r="A11" s="105"/>
      <c r="B11" s="106"/>
      <c r="C11" s="106"/>
      <c r="D11" s="106">
        <f>B11-C11</f>
        <v>0</v>
      </c>
      <c r="E11" s="107">
        <v>10000000</v>
      </c>
      <c r="F11" s="110">
        <f>MIN(D11,E11)</f>
        <v>0</v>
      </c>
      <c r="G11" s="108">
        <v>0.75</v>
      </c>
      <c r="H11" s="122">
        <f>ROUNDDOWN(F11*G11,-3)</f>
        <v>0</v>
      </c>
      <c r="I11" s="123"/>
      <c r="J11" s="123">
        <f>IF(I11=0,0,MIN(H11,I11))</f>
        <v>0</v>
      </c>
      <c r="K11" s="124">
        <f>J11-I11</f>
        <v>0</v>
      </c>
    </row>
    <row r="12" spans="1:14" ht="34.049999999999997" customHeight="1" thickBot="1" x14ac:dyDescent="0.25">
      <c r="A12" s="84"/>
      <c r="B12" s="84"/>
      <c r="C12" s="85"/>
      <c r="D12" s="86"/>
      <c r="E12" s="86"/>
      <c r="F12" s="87"/>
      <c r="G12" s="86"/>
      <c r="H12" s="86"/>
    </row>
    <row r="13" spans="1:14" ht="34.049999999999997" customHeight="1" thickBot="1" x14ac:dyDescent="0.25">
      <c r="A13" s="84"/>
      <c r="B13" s="84"/>
      <c r="C13" s="85"/>
      <c r="D13" s="86"/>
      <c r="E13" s="86"/>
      <c r="H13" s="261" t="s">
        <v>199</v>
      </c>
      <c r="I13" s="262"/>
      <c r="J13" s="144">
        <f>J11</f>
        <v>0</v>
      </c>
    </row>
    <row r="14" spans="1:14" ht="34.049999999999997" customHeight="1" x14ac:dyDescent="0.2">
      <c r="A14" s="84"/>
      <c r="B14" s="84"/>
      <c r="C14" s="85"/>
      <c r="D14" s="86"/>
      <c r="E14" s="86"/>
      <c r="F14" s="87"/>
      <c r="G14" s="86"/>
      <c r="H14" s="86"/>
    </row>
    <row r="15" spans="1:14" s="71" customFormat="1" ht="18.45" customHeight="1" x14ac:dyDescent="0.2">
      <c r="A15" s="104" t="s">
        <v>202</v>
      </c>
      <c r="D15" s="64"/>
      <c r="E15" s="64"/>
      <c r="F15" s="64"/>
      <c r="G15" s="64"/>
      <c r="H15" s="64"/>
    </row>
    <row r="16" spans="1:14" s="71" customFormat="1" ht="18.45" customHeight="1" x14ac:dyDescent="0.2">
      <c r="A16" s="56" t="s">
        <v>203</v>
      </c>
      <c r="D16" s="72"/>
      <c r="E16" s="72"/>
      <c r="F16" s="72"/>
      <c r="G16" s="72"/>
      <c r="H16" s="72"/>
    </row>
    <row r="17" spans="3:11" ht="6" customHeight="1" x14ac:dyDescent="0.2">
      <c r="D17" s="57"/>
      <c r="E17" s="57"/>
      <c r="F17" s="57"/>
      <c r="G17" s="56"/>
      <c r="H17" s="56"/>
      <c r="I17" s="56"/>
      <c r="J17" s="56"/>
      <c r="K17" s="56"/>
    </row>
    <row r="19" spans="3:11" x14ac:dyDescent="0.2">
      <c r="C19" s="157"/>
    </row>
    <row r="20" spans="3:11" x14ac:dyDescent="0.2">
      <c r="C20" s="158"/>
    </row>
  </sheetData>
  <mergeCells count="16">
    <mergeCell ref="A2:K2"/>
    <mergeCell ref="B4:D4"/>
    <mergeCell ref="B5:D5"/>
    <mergeCell ref="B6:D6"/>
    <mergeCell ref="A9:A10"/>
    <mergeCell ref="B9:B10"/>
    <mergeCell ref="C9:C10"/>
    <mergeCell ref="D9:D10"/>
    <mergeCell ref="E9:E10"/>
    <mergeCell ref="F9:F10"/>
    <mergeCell ref="H13:I13"/>
    <mergeCell ref="G9:G10"/>
    <mergeCell ref="I9:I10"/>
    <mergeCell ref="J9:J10"/>
    <mergeCell ref="K9:K10"/>
    <mergeCell ref="H9:H10"/>
  </mergeCells>
  <phoneticPr fontId="5"/>
  <dataValidations count="1">
    <dataValidation type="list" allowBlank="1" showInputMessage="1" showErrorMessage="1" sqref="B6:D6">
      <formula1>$N$4:$N$6</formula1>
    </dataValidation>
  </dataValidations>
  <printOptions horizontalCentered="1"/>
  <pageMargins left="0.43307086614173229" right="0.43307086614173229" top="0.74803149606299213" bottom="0.35433070866141736" header="0.31496062992125984" footer="0.31496062992125984"/>
  <pageSetup paperSize="9" scale="74" fitToHeight="0" orientation="landscape" r:id="rId1"/>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2"/>
  <sheetViews>
    <sheetView showZeros="0" view="pageBreakPreview" zoomScale="90" zoomScaleNormal="100" zoomScaleSheetLayoutView="90" workbookViewId="0">
      <selection activeCell="AE8" sqref="AE8"/>
    </sheetView>
  </sheetViews>
  <sheetFormatPr defaultRowHeight="13.2" x14ac:dyDescent="0.2"/>
  <cols>
    <col min="1" max="1" width="6.21875" style="91" customWidth="1"/>
    <col min="2" max="2" width="5.77734375" style="91" customWidth="1"/>
    <col min="3" max="6" width="5" style="91" customWidth="1"/>
    <col min="7" max="7" width="6.21875" style="91" customWidth="1"/>
    <col min="8" max="19" width="5" style="91" customWidth="1"/>
    <col min="20" max="20" width="6.5546875" style="91" customWidth="1"/>
    <col min="21" max="22" width="5" style="91" customWidth="1"/>
    <col min="23" max="23" width="1.109375" style="159" customWidth="1"/>
    <col min="24" max="26" width="3.5546875" style="91" customWidth="1"/>
    <col min="27" max="29" width="12.21875" style="160" hidden="1" customWidth="1"/>
    <col min="30" max="30" width="12.21875" style="91" customWidth="1"/>
    <col min="31" max="31" width="12.21875" style="161" customWidth="1"/>
    <col min="32" max="253" width="8.88671875" style="161"/>
    <col min="254" max="254" width="21.88671875" style="161" customWidth="1"/>
    <col min="255" max="258" width="8.21875" style="161" customWidth="1"/>
    <col min="259" max="259" width="6" style="161" customWidth="1"/>
    <col min="260" max="266" width="8.21875" style="161" customWidth="1"/>
    <col min="267" max="267" width="1.109375" style="161" customWidth="1"/>
    <col min="268" max="268" width="15.44140625" style="161" customWidth="1"/>
    <col min="269" max="276" width="6.44140625" style="161" customWidth="1"/>
    <col min="277" max="280" width="9" style="161" customWidth="1"/>
    <col min="281" max="509" width="8.88671875" style="161"/>
    <col min="510" max="510" width="21.88671875" style="161" customWidth="1"/>
    <col min="511" max="514" width="8.21875" style="161" customWidth="1"/>
    <col min="515" max="515" width="6" style="161" customWidth="1"/>
    <col min="516" max="522" width="8.21875" style="161" customWidth="1"/>
    <col min="523" max="523" width="1.109375" style="161" customWidth="1"/>
    <col min="524" max="524" width="15.44140625" style="161" customWidth="1"/>
    <col min="525" max="532" width="6.44140625" style="161" customWidth="1"/>
    <col min="533" max="536" width="9" style="161" customWidth="1"/>
    <col min="537" max="765" width="8.88671875" style="161"/>
    <col min="766" max="766" width="21.88671875" style="161" customWidth="1"/>
    <col min="767" max="770" width="8.21875" style="161" customWidth="1"/>
    <col min="771" max="771" width="6" style="161" customWidth="1"/>
    <col min="772" max="778" width="8.21875" style="161" customWidth="1"/>
    <col min="779" max="779" width="1.109375" style="161" customWidth="1"/>
    <col min="780" max="780" width="15.44140625" style="161" customWidth="1"/>
    <col min="781" max="788" width="6.44140625" style="161" customWidth="1"/>
    <col min="789" max="792" width="9" style="161" customWidth="1"/>
    <col min="793" max="1021" width="8.88671875" style="161"/>
    <col min="1022" max="1022" width="21.88671875" style="161" customWidth="1"/>
    <col min="1023" max="1026" width="8.21875" style="161" customWidth="1"/>
    <col min="1027" max="1027" width="6" style="161" customWidth="1"/>
    <col min="1028" max="1034" width="8.21875" style="161" customWidth="1"/>
    <col min="1035" max="1035" width="1.109375" style="161" customWidth="1"/>
    <col min="1036" max="1036" width="15.44140625" style="161" customWidth="1"/>
    <col min="1037" max="1044" width="6.44140625" style="161" customWidth="1"/>
    <col min="1045" max="1048" width="9" style="161" customWidth="1"/>
    <col min="1049" max="1277" width="8.88671875" style="161"/>
    <col min="1278" max="1278" width="21.88671875" style="161" customWidth="1"/>
    <col min="1279" max="1282" width="8.21875" style="161" customWidth="1"/>
    <col min="1283" max="1283" width="6" style="161" customWidth="1"/>
    <col min="1284" max="1290" width="8.21875" style="161" customWidth="1"/>
    <col min="1291" max="1291" width="1.109375" style="161" customWidth="1"/>
    <col min="1292" max="1292" width="15.44140625" style="161" customWidth="1"/>
    <col min="1293" max="1300" width="6.44140625" style="161" customWidth="1"/>
    <col min="1301" max="1304" width="9" style="161" customWidth="1"/>
    <col min="1305" max="1533" width="8.88671875" style="161"/>
    <col min="1534" max="1534" width="21.88671875" style="161" customWidth="1"/>
    <col min="1535" max="1538" width="8.21875" style="161" customWidth="1"/>
    <col min="1539" max="1539" width="6" style="161" customWidth="1"/>
    <col min="1540" max="1546" width="8.21875" style="161" customWidth="1"/>
    <col min="1547" max="1547" width="1.109375" style="161" customWidth="1"/>
    <col min="1548" max="1548" width="15.44140625" style="161" customWidth="1"/>
    <col min="1549" max="1556" width="6.44140625" style="161" customWidth="1"/>
    <col min="1557" max="1560" width="9" style="161" customWidth="1"/>
    <col min="1561" max="1789" width="8.88671875" style="161"/>
    <col min="1790" max="1790" width="21.88671875" style="161" customWidth="1"/>
    <col min="1791" max="1794" width="8.21875" style="161" customWidth="1"/>
    <col min="1795" max="1795" width="6" style="161" customWidth="1"/>
    <col min="1796" max="1802" width="8.21875" style="161" customWidth="1"/>
    <col min="1803" max="1803" width="1.109375" style="161" customWidth="1"/>
    <col min="1804" max="1804" width="15.44140625" style="161" customWidth="1"/>
    <col min="1805" max="1812" width="6.44140625" style="161" customWidth="1"/>
    <col min="1813" max="1816" width="9" style="161" customWidth="1"/>
    <col min="1817" max="2045" width="8.88671875" style="161"/>
    <col min="2046" max="2046" width="21.88671875" style="161" customWidth="1"/>
    <col min="2047" max="2050" width="8.21875" style="161" customWidth="1"/>
    <col min="2051" max="2051" width="6" style="161" customWidth="1"/>
    <col min="2052" max="2058" width="8.21875" style="161" customWidth="1"/>
    <col min="2059" max="2059" width="1.109375" style="161" customWidth="1"/>
    <col min="2060" max="2060" width="15.44140625" style="161" customWidth="1"/>
    <col min="2061" max="2068" width="6.44140625" style="161" customWidth="1"/>
    <col min="2069" max="2072" width="9" style="161" customWidth="1"/>
    <col min="2073" max="2301" width="8.88671875" style="161"/>
    <col min="2302" max="2302" width="21.88671875" style="161" customWidth="1"/>
    <col min="2303" max="2306" width="8.21875" style="161" customWidth="1"/>
    <col min="2307" max="2307" width="6" style="161" customWidth="1"/>
    <col min="2308" max="2314" width="8.21875" style="161" customWidth="1"/>
    <col min="2315" max="2315" width="1.109375" style="161" customWidth="1"/>
    <col min="2316" max="2316" width="15.44140625" style="161" customWidth="1"/>
    <col min="2317" max="2324" width="6.44140625" style="161" customWidth="1"/>
    <col min="2325" max="2328" width="9" style="161" customWidth="1"/>
    <col min="2329" max="2557" width="8.88671875" style="161"/>
    <col min="2558" max="2558" width="21.88671875" style="161" customWidth="1"/>
    <col min="2559" max="2562" width="8.21875" style="161" customWidth="1"/>
    <col min="2563" max="2563" width="6" style="161" customWidth="1"/>
    <col min="2564" max="2570" width="8.21875" style="161" customWidth="1"/>
    <col min="2571" max="2571" width="1.109375" style="161" customWidth="1"/>
    <col min="2572" max="2572" width="15.44140625" style="161" customWidth="1"/>
    <col min="2573" max="2580" width="6.44140625" style="161" customWidth="1"/>
    <col min="2581" max="2584" width="9" style="161" customWidth="1"/>
    <col min="2585" max="2813" width="8.88671875" style="161"/>
    <col min="2814" max="2814" width="21.88671875" style="161" customWidth="1"/>
    <col min="2815" max="2818" width="8.21875" style="161" customWidth="1"/>
    <col min="2819" max="2819" width="6" style="161" customWidth="1"/>
    <col min="2820" max="2826" width="8.21875" style="161" customWidth="1"/>
    <col min="2827" max="2827" width="1.109375" style="161" customWidth="1"/>
    <col min="2828" max="2828" width="15.44140625" style="161" customWidth="1"/>
    <col min="2829" max="2836" width="6.44140625" style="161" customWidth="1"/>
    <col min="2837" max="2840" width="9" style="161" customWidth="1"/>
    <col min="2841" max="3069" width="8.88671875" style="161"/>
    <col min="3070" max="3070" width="21.88671875" style="161" customWidth="1"/>
    <col min="3071" max="3074" width="8.21875" style="161" customWidth="1"/>
    <col min="3075" max="3075" width="6" style="161" customWidth="1"/>
    <col min="3076" max="3082" width="8.21875" style="161" customWidth="1"/>
    <col min="3083" max="3083" width="1.109375" style="161" customWidth="1"/>
    <col min="3084" max="3084" width="15.44140625" style="161" customWidth="1"/>
    <col min="3085" max="3092" width="6.44140625" style="161" customWidth="1"/>
    <col min="3093" max="3096" width="9" style="161" customWidth="1"/>
    <col min="3097" max="3325" width="8.88671875" style="161"/>
    <col min="3326" max="3326" width="21.88671875" style="161" customWidth="1"/>
    <col min="3327" max="3330" width="8.21875" style="161" customWidth="1"/>
    <col min="3331" max="3331" width="6" style="161" customWidth="1"/>
    <col min="3332" max="3338" width="8.21875" style="161" customWidth="1"/>
    <col min="3339" max="3339" width="1.109375" style="161" customWidth="1"/>
    <col min="3340" max="3340" width="15.44140625" style="161" customWidth="1"/>
    <col min="3341" max="3348" width="6.44140625" style="161" customWidth="1"/>
    <col min="3349" max="3352" width="9" style="161" customWidth="1"/>
    <col min="3353" max="3581" width="8.88671875" style="161"/>
    <col min="3582" max="3582" width="21.88671875" style="161" customWidth="1"/>
    <col min="3583" max="3586" width="8.21875" style="161" customWidth="1"/>
    <col min="3587" max="3587" width="6" style="161" customWidth="1"/>
    <col min="3588" max="3594" width="8.21875" style="161" customWidth="1"/>
    <col min="3595" max="3595" width="1.109375" style="161" customWidth="1"/>
    <col min="3596" max="3596" width="15.44140625" style="161" customWidth="1"/>
    <col min="3597" max="3604" width="6.44140625" style="161" customWidth="1"/>
    <col min="3605" max="3608" width="9" style="161" customWidth="1"/>
    <col min="3609" max="3837" width="8.88671875" style="161"/>
    <col min="3838" max="3838" width="21.88671875" style="161" customWidth="1"/>
    <col min="3839" max="3842" width="8.21875" style="161" customWidth="1"/>
    <col min="3843" max="3843" width="6" style="161" customWidth="1"/>
    <col min="3844" max="3850" width="8.21875" style="161" customWidth="1"/>
    <col min="3851" max="3851" width="1.109375" style="161" customWidth="1"/>
    <col min="3852" max="3852" width="15.44140625" style="161" customWidth="1"/>
    <col min="3853" max="3860" width="6.44140625" style="161" customWidth="1"/>
    <col min="3861" max="3864" width="9" style="161" customWidth="1"/>
    <col min="3865" max="4093" width="8.88671875" style="161"/>
    <col min="4094" max="4094" width="21.88671875" style="161" customWidth="1"/>
    <col min="4095" max="4098" width="8.21875" style="161" customWidth="1"/>
    <col min="4099" max="4099" width="6" style="161" customWidth="1"/>
    <col min="4100" max="4106" width="8.21875" style="161" customWidth="1"/>
    <col min="4107" max="4107" width="1.109375" style="161" customWidth="1"/>
    <col min="4108" max="4108" width="15.44140625" style="161" customWidth="1"/>
    <col min="4109" max="4116" width="6.44140625" style="161" customWidth="1"/>
    <col min="4117" max="4120" width="9" style="161" customWidth="1"/>
    <col min="4121" max="4349" width="8.88671875" style="161"/>
    <col min="4350" max="4350" width="21.88671875" style="161" customWidth="1"/>
    <col min="4351" max="4354" width="8.21875" style="161" customWidth="1"/>
    <col min="4355" max="4355" width="6" style="161" customWidth="1"/>
    <col min="4356" max="4362" width="8.21875" style="161" customWidth="1"/>
    <col min="4363" max="4363" width="1.109375" style="161" customWidth="1"/>
    <col min="4364" max="4364" width="15.44140625" style="161" customWidth="1"/>
    <col min="4365" max="4372" width="6.44140625" style="161" customWidth="1"/>
    <col min="4373" max="4376" width="9" style="161" customWidth="1"/>
    <col min="4377" max="4605" width="8.88671875" style="161"/>
    <col min="4606" max="4606" width="21.88671875" style="161" customWidth="1"/>
    <col min="4607" max="4610" width="8.21875" style="161" customWidth="1"/>
    <col min="4611" max="4611" width="6" style="161" customWidth="1"/>
    <col min="4612" max="4618" width="8.21875" style="161" customWidth="1"/>
    <col min="4619" max="4619" width="1.109375" style="161" customWidth="1"/>
    <col min="4620" max="4620" width="15.44140625" style="161" customWidth="1"/>
    <col min="4621" max="4628" width="6.44140625" style="161" customWidth="1"/>
    <col min="4629" max="4632" width="9" style="161" customWidth="1"/>
    <col min="4633" max="4861" width="8.88671875" style="161"/>
    <col min="4862" max="4862" width="21.88671875" style="161" customWidth="1"/>
    <col min="4863" max="4866" width="8.21875" style="161" customWidth="1"/>
    <col min="4867" max="4867" width="6" style="161" customWidth="1"/>
    <col min="4868" max="4874" width="8.21875" style="161" customWidth="1"/>
    <col min="4875" max="4875" width="1.109375" style="161" customWidth="1"/>
    <col min="4876" max="4876" width="15.44140625" style="161" customWidth="1"/>
    <col min="4877" max="4884" width="6.44140625" style="161" customWidth="1"/>
    <col min="4885" max="4888" width="9" style="161" customWidth="1"/>
    <col min="4889" max="5117" width="8.88671875" style="161"/>
    <col min="5118" max="5118" width="21.88671875" style="161" customWidth="1"/>
    <col min="5119" max="5122" width="8.21875" style="161" customWidth="1"/>
    <col min="5123" max="5123" width="6" style="161" customWidth="1"/>
    <col min="5124" max="5130" width="8.21875" style="161" customWidth="1"/>
    <col min="5131" max="5131" width="1.109375" style="161" customWidth="1"/>
    <col min="5132" max="5132" width="15.44140625" style="161" customWidth="1"/>
    <col min="5133" max="5140" width="6.44140625" style="161" customWidth="1"/>
    <col min="5141" max="5144" width="9" style="161" customWidth="1"/>
    <col min="5145" max="5373" width="8.88671875" style="161"/>
    <col min="5374" max="5374" width="21.88671875" style="161" customWidth="1"/>
    <col min="5375" max="5378" width="8.21875" style="161" customWidth="1"/>
    <col min="5379" max="5379" width="6" style="161" customWidth="1"/>
    <col min="5380" max="5386" width="8.21875" style="161" customWidth="1"/>
    <col min="5387" max="5387" width="1.109375" style="161" customWidth="1"/>
    <col min="5388" max="5388" width="15.44140625" style="161" customWidth="1"/>
    <col min="5389" max="5396" width="6.44140625" style="161" customWidth="1"/>
    <col min="5397" max="5400" width="9" style="161" customWidth="1"/>
    <col min="5401" max="5629" width="8.88671875" style="161"/>
    <col min="5630" max="5630" width="21.88671875" style="161" customWidth="1"/>
    <col min="5631" max="5634" width="8.21875" style="161" customWidth="1"/>
    <col min="5635" max="5635" width="6" style="161" customWidth="1"/>
    <col min="5636" max="5642" width="8.21875" style="161" customWidth="1"/>
    <col min="5643" max="5643" width="1.109375" style="161" customWidth="1"/>
    <col min="5644" max="5644" width="15.44140625" style="161" customWidth="1"/>
    <col min="5645" max="5652" width="6.44140625" style="161" customWidth="1"/>
    <col min="5653" max="5656" width="9" style="161" customWidth="1"/>
    <col min="5657" max="5885" width="8.88671875" style="161"/>
    <col min="5886" max="5886" width="21.88671875" style="161" customWidth="1"/>
    <col min="5887" max="5890" width="8.21875" style="161" customWidth="1"/>
    <col min="5891" max="5891" width="6" style="161" customWidth="1"/>
    <col min="5892" max="5898" width="8.21875" style="161" customWidth="1"/>
    <col min="5899" max="5899" width="1.109375" style="161" customWidth="1"/>
    <col min="5900" max="5900" width="15.44140625" style="161" customWidth="1"/>
    <col min="5901" max="5908" width="6.44140625" style="161" customWidth="1"/>
    <col min="5909" max="5912" width="9" style="161" customWidth="1"/>
    <col min="5913" max="6141" width="8.88671875" style="161"/>
    <col min="6142" max="6142" width="21.88671875" style="161" customWidth="1"/>
    <col min="6143" max="6146" width="8.21875" style="161" customWidth="1"/>
    <col min="6147" max="6147" width="6" style="161" customWidth="1"/>
    <col min="6148" max="6154" width="8.21875" style="161" customWidth="1"/>
    <col min="6155" max="6155" width="1.109375" style="161" customWidth="1"/>
    <col min="6156" max="6156" width="15.44140625" style="161" customWidth="1"/>
    <col min="6157" max="6164" width="6.44140625" style="161" customWidth="1"/>
    <col min="6165" max="6168" width="9" style="161" customWidth="1"/>
    <col min="6169" max="6397" width="8.88671875" style="161"/>
    <col min="6398" max="6398" width="21.88671875" style="161" customWidth="1"/>
    <col min="6399" max="6402" width="8.21875" style="161" customWidth="1"/>
    <col min="6403" max="6403" width="6" style="161" customWidth="1"/>
    <col min="6404" max="6410" width="8.21875" style="161" customWidth="1"/>
    <col min="6411" max="6411" width="1.109375" style="161" customWidth="1"/>
    <col min="6412" max="6412" width="15.44140625" style="161" customWidth="1"/>
    <col min="6413" max="6420" width="6.44140625" style="161" customWidth="1"/>
    <col min="6421" max="6424" width="9" style="161" customWidth="1"/>
    <col min="6425" max="6653" width="8.88671875" style="161"/>
    <col min="6654" max="6654" width="21.88671875" style="161" customWidth="1"/>
    <col min="6655" max="6658" width="8.21875" style="161" customWidth="1"/>
    <col min="6659" max="6659" width="6" style="161" customWidth="1"/>
    <col min="6660" max="6666" width="8.21875" style="161" customWidth="1"/>
    <col min="6667" max="6667" width="1.109375" style="161" customWidth="1"/>
    <col min="6668" max="6668" width="15.44140625" style="161" customWidth="1"/>
    <col min="6669" max="6676" width="6.44140625" style="161" customWidth="1"/>
    <col min="6677" max="6680" width="9" style="161" customWidth="1"/>
    <col min="6681" max="6909" width="8.88671875" style="161"/>
    <col min="6910" max="6910" width="21.88671875" style="161" customWidth="1"/>
    <col min="6911" max="6914" width="8.21875" style="161" customWidth="1"/>
    <col min="6915" max="6915" width="6" style="161" customWidth="1"/>
    <col min="6916" max="6922" width="8.21875" style="161" customWidth="1"/>
    <col min="6923" max="6923" width="1.109375" style="161" customWidth="1"/>
    <col min="6924" max="6924" width="15.44140625" style="161" customWidth="1"/>
    <col min="6925" max="6932" width="6.44140625" style="161" customWidth="1"/>
    <col min="6933" max="6936" width="9" style="161" customWidth="1"/>
    <col min="6937" max="7165" width="8.88671875" style="161"/>
    <col min="7166" max="7166" width="21.88671875" style="161" customWidth="1"/>
    <col min="7167" max="7170" width="8.21875" style="161" customWidth="1"/>
    <col min="7171" max="7171" width="6" style="161" customWidth="1"/>
    <col min="7172" max="7178" width="8.21875" style="161" customWidth="1"/>
    <col min="7179" max="7179" width="1.109375" style="161" customWidth="1"/>
    <col min="7180" max="7180" width="15.44140625" style="161" customWidth="1"/>
    <col min="7181" max="7188" width="6.44140625" style="161" customWidth="1"/>
    <col min="7189" max="7192" width="9" style="161" customWidth="1"/>
    <col min="7193" max="7421" width="8.88671875" style="161"/>
    <col min="7422" max="7422" width="21.88671875" style="161" customWidth="1"/>
    <col min="7423" max="7426" width="8.21875" style="161" customWidth="1"/>
    <col min="7427" max="7427" width="6" style="161" customWidth="1"/>
    <col min="7428" max="7434" width="8.21875" style="161" customWidth="1"/>
    <col min="7435" max="7435" width="1.109375" style="161" customWidth="1"/>
    <col min="7436" max="7436" width="15.44140625" style="161" customWidth="1"/>
    <col min="7437" max="7444" width="6.44140625" style="161" customWidth="1"/>
    <col min="7445" max="7448" width="9" style="161" customWidth="1"/>
    <col min="7449" max="7677" width="8.88671875" style="161"/>
    <col min="7678" max="7678" width="21.88671875" style="161" customWidth="1"/>
    <col min="7679" max="7682" width="8.21875" style="161" customWidth="1"/>
    <col min="7683" max="7683" width="6" style="161" customWidth="1"/>
    <col min="7684" max="7690" width="8.21875" style="161" customWidth="1"/>
    <col min="7691" max="7691" width="1.109375" style="161" customWidth="1"/>
    <col min="7692" max="7692" width="15.44140625" style="161" customWidth="1"/>
    <col min="7693" max="7700" width="6.44140625" style="161" customWidth="1"/>
    <col min="7701" max="7704" width="9" style="161" customWidth="1"/>
    <col min="7705" max="7933" width="8.88671875" style="161"/>
    <col min="7934" max="7934" width="21.88671875" style="161" customWidth="1"/>
    <col min="7935" max="7938" width="8.21875" style="161" customWidth="1"/>
    <col min="7939" max="7939" width="6" style="161" customWidth="1"/>
    <col min="7940" max="7946" width="8.21875" style="161" customWidth="1"/>
    <col min="7947" max="7947" width="1.109375" style="161" customWidth="1"/>
    <col min="7948" max="7948" width="15.44140625" style="161" customWidth="1"/>
    <col min="7949" max="7956" width="6.44140625" style="161" customWidth="1"/>
    <col min="7957" max="7960" width="9" style="161" customWidth="1"/>
    <col min="7961" max="8189" width="8.88671875" style="161"/>
    <col min="8190" max="8190" width="21.88671875" style="161" customWidth="1"/>
    <col min="8191" max="8194" width="8.21875" style="161" customWidth="1"/>
    <col min="8195" max="8195" width="6" style="161" customWidth="1"/>
    <col min="8196" max="8202" width="8.21875" style="161" customWidth="1"/>
    <col min="8203" max="8203" width="1.109375" style="161" customWidth="1"/>
    <col min="8204" max="8204" width="15.44140625" style="161" customWidth="1"/>
    <col min="8205" max="8212" width="6.44140625" style="161" customWidth="1"/>
    <col min="8213" max="8216" width="9" style="161" customWidth="1"/>
    <col min="8217" max="8445" width="8.88671875" style="161"/>
    <col min="8446" max="8446" width="21.88671875" style="161" customWidth="1"/>
    <col min="8447" max="8450" width="8.21875" style="161" customWidth="1"/>
    <col min="8451" max="8451" width="6" style="161" customWidth="1"/>
    <col min="8452" max="8458" width="8.21875" style="161" customWidth="1"/>
    <col min="8459" max="8459" width="1.109375" style="161" customWidth="1"/>
    <col min="8460" max="8460" width="15.44140625" style="161" customWidth="1"/>
    <col min="8461" max="8468" width="6.44140625" style="161" customWidth="1"/>
    <col min="8469" max="8472" width="9" style="161" customWidth="1"/>
    <col min="8473" max="8701" width="8.88671875" style="161"/>
    <col min="8702" max="8702" width="21.88671875" style="161" customWidth="1"/>
    <col min="8703" max="8706" width="8.21875" style="161" customWidth="1"/>
    <col min="8707" max="8707" width="6" style="161" customWidth="1"/>
    <col min="8708" max="8714" width="8.21875" style="161" customWidth="1"/>
    <col min="8715" max="8715" width="1.109375" style="161" customWidth="1"/>
    <col min="8716" max="8716" width="15.44140625" style="161" customWidth="1"/>
    <col min="8717" max="8724" width="6.44140625" style="161" customWidth="1"/>
    <col min="8725" max="8728" width="9" style="161" customWidth="1"/>
    <col min="8729" max="8957" width="8.88671875" style="161"/>
    <col min="8958" max="8958" width="21.88671875" style="161" customWidth="1"/>
    <col min="8959" max="8962" width="8.21875" style="161" customWidth="1"/>
    <col min="8963" max="8963" width="6" style="161" customWidth="1"/>
    <col min="8964" max="8970" width="8.21875" style="161" customWidth="1"/>
    <col min="8971" max="8971" width="1.109375" style="161" customWidth="1"/>
    <col min="8972" max="8972" width="15.44140625" style="161" customWidth="1"/>
    <col min="8973" max="8980" width="6.44140625" style="161" customWidth="1"/>
    <col min="8981" max="8984" width="9" style="161" customWidth="1"/>
    <col min="8985" max="9213" width="8.88671875" style="161"/>
    <col min="9214" max="9214" width="21.88671875" style="161" customWidth="1"/>
    <col min="9215" max="9218" width="8.21875" style="161" customWidth="1"/>
    <col min="9219" max="9219" width="6" style="161" customWidth="1"/>
    <col min="9220" max="9226" width="8.21875" style="161" customWidth="1"/>
    <col min="9227" max="9227" width="1.109375" style="161" customWidth="1"/>
    <col min="9228" max="9228" width="15.44140625" style="161" customWidth="1"/>
    <col min="9229" max="9236" width="6.44140625" style="161" customWidth="1"/>
    <col min="9237" max="9240" width="9" style="161" customWidth="1"/>
    <col min="9241" max="9469" width="8.88671875" style="161"/>
    <col min="9470" max="9470" width="21.88671875" style="161" customWidth="1"/>
    <col min="9471" max="9474" width="8.21875" style="161" customWidth="1"/>
    <col min="9475" max="9475" width="6" style="161" customWidth="1"/>
    <col min="9476" max="9482" width="8.21875" style="161" customWidth="1"/>
    <col min="9483" max="9483" width="1.109375" style="161" customWidth="1"/>
    <col min="9484" max="9484" width="15.44140625" style="161" customWidth="1"/>
    <col min="9485" max="9492" width="6.44140625" style="161" customWidth="1"/>
    <col min="9493" max="9496" width="9" style="161" customWidth="1"/>
    <col min="9497" max="9725" width="8.88671875" style="161"/>
    <col min="9726" max="9726" width="21.88671875" style="161" customWidth="1"/>
    <col min="9727" max="9730" width="8.21875" style="161" customWidth="1"/>
    <col min="9731" max="9731" width="6" style="161" customWidth="1"/>
    <col min="9732" max="9738" width="8.21875" style="161" customWidth="1"/>
    <col min="9739" max="9739" width="1.109375" style="161" customWidth="1"/>
    <col min="9740" max="9740" width="15.44140625" style="161" customWidth="1"/>
    <col min="9741" max="9748" width="6.44140625" style="161" customWidth="1"/>
    <col min="9749" max="9752" width="9" style="161" customWidth="1"/>
    <col min="9753" max="9981" width="8.88671875" style="161"/>
    <col min="9982" max="9982" width="21.88671875" style="161" customWidth="1"/>
    <col min="9983" max="9986" width="8.21875" style="161" customWidth="1"/>
    <col min="9987" max="9987" width="6" style="161" customWidth="1"/>
    <col min="9988" max="9994" width="8.21875" style="161" customWidth="1"/>
    <col min="9995" max="9995" width="1.109375" style="161" customWidth="1"/>
    <col min="9996" max="9996" width="15.44140625" style="161" customWidth="1"/>
    <col min="9997" max="10004" width="6.44140625" style="161" customWidth="1"/>
    <col min="10005" max="10008" width="9" style="161" customWidth="1"/>
    <col min="10009" max="10237" width="8.88671875" style="161"/>
    <col min="10238" max="10238" width="21.88671875" style="161" customWidth="1"/>
    <col min="10239" max="10242" width="8.21875" style="161" customWidth="1"/>
    <col min="10243" max="10243" width="6" style="161" customWidth="1"/>
    <col min="10244" max="10250" width="8.21875" style="161" customWidth="1"/>
    <col min="10251" max="10251" width="1.109375" style="161" customWidth="1"/>
    <col min="10252" max="10252" width="15.44140625" style="161" customWidth="1"/>
    <col min="10253" max="10260" width="6.44140625" style="161" customWidth="1"/>
    <col min="10261" max="10264" width="9" style="161" customWidth="1"/>
    <col min="10265" max="10493" width="8.88671875" style="161"/>
    <col min="10494" max="10494" width="21.88671875" style="161" customWidth="1"/>
    <col min="10495" max="10498" width="8.21875" style="161" customWidth="1"/>
    <col min="10499" max="10499" width="6" style="161" customWidth="1"/>
    <col min="10500" max="10506" width="8.21875" style="161" customWidth="1"/>
    <col min="10507" max="10507" width="1.109375" style="161" customWidth="1"/>
    <col min="10508" max="10508" width="15.44140625" style="161" customWidth="1"/>
    <col min="10509" max="10516" width="6.44140625" style="161" customWidth="1"/>
    <col min="10517" max="10520" width="9" style="161" customWidth="1"/>
    <col min="10521" max="10749" width="8.88671875" style="161"/>
    <col min="10750" max="10750" width="21.88671875" style="161" customWidth="1"/>
    <col min="10751" max="10754" width="8.21875" style="161" customWidth="1"/>
    <col min="10755" max="10755" width="6" style="161" customWidth="1"/>
    <col min="10756" max="10762" width="8.21875" style="161" customWidth="1"/>
    <col min="10763" max="10763" width="1.109375" style="161" customWidth="1"/>
    <col min="10764" max="10764" width="15.44140625" style="161" customWidth="1"/>
    <col min="10765" max="10772" width="6.44140625" style="161" customWidth="1"/>
    <col min="10773" max="10776" width="9" style="161" customWidth="1"/>
    <col min="10777" max="11005" width="8.88671875" style="161"/>
    <col min="11006" max="11006" width="21.88671875" style="161" customWidth="1"/>
    <col min="11007" max="11010" width="8.21875" style="161" customWidth="1"/>
    <col min="11011" max="11011" width="6" style="161" customWidth="1"/>
    <col min="11012" max="11018" width="8.21875" style="161" customWidth="1"/>
    <col min="11019" max="11019" width="1.109375" style="161" customWidth="1"/>
    <col min="11020" max="11020" width="15.44140625" style="161" customWidth="1"/>
    <col min="11021" max="11028" width="6.44140625" style="161" customWidth="1"/>
    <col min="11029" max="11032" width="9" style="161" customWidth="1"/>
    <col min="11033" max="11261" width="8.88671875" style="161"/>
    <col min="11262" max="11262" width="21.88671875" style="161" customWidth="1"/>
    <col min="11263" max="11266" width="8.21875" style="161" customWidth="1"/>
    <col min="11267" max="11267" width="6" style="161" customWidth="1"/>
    <col min="11268" max="11274" width="8.21875" style="161" customWidth="1"/>
    <col min="11275" max="11275" width="1.109375" style="161" customWidth="1"/>
    <col min="11276" max="11276" width="15.44140625" style="161" customWidth="1"/>
    <col min="11277" max="11284" width="6.44140625" style="161" customWidth="1"/>
    <col min="11285" max="11288" width="9" style="161" customWidth="1"/>
    <col min="11289" max="11517" width="8.88671875" style="161"/>
    <col min="11518" max="11518" width="21.88671875" style="161" customWidth="1"/>
    <col min="11519" max="11522" width="8.21875" style="161" customWidth="1"/>
    <col min="11523" max="11523" width="6" style="161" customWidth="1"/>
    <col min="11524" max="11530" width="8.21875" style="161" customWidth="1"/>
    <col min="11531" max="11531" width="1.109375" style="161" customWidth="1"/>
    <col min="11532" max="11532" width="15.44140625" style="161" customWidth="1"/>
    <col min="11533" max="11540" width="6.44140625" style="161" customWidth="1"/>
    <col min="11541" max="11544" width="9" style="161" customWidth="1"/>
    <col min="11545" max="11773" width="8.88671875" style="161"/>
    <col min="11774" max="11774" width="21.88671875" style="161" customWidth="1"/>
    <col min="11775" max="11778" width="8.21875" style="161" customWidth="1"/>
    <col min="11779" max="11779" width="6" style="161" customWidth="1"/>
    <col min="11780" max="11786" width="8.21875" style="161" customWidth="1"/>
    <col min="11787" max="11787" width="1.109375" style="161" customWidth="1"/>
    <col min="11788" max="11788" width="15.44140625" style="161" customWidth="1"/>
    <col min="11789" max="11796" width="6.44140625" style="161" customWidth="1"/>
    <col min="11797" max="11800" width="9" style="161" customWidth="1"/>
    <col min="11801" max="12029" width="8.88671875" style="161"/>
    <col min="12030" max="12030" width="21.88671875" style="161" customWidth="1"/>
    <col min="12031" max="12034" width="8.21875" style="161" customWidth="1"/>
    <col min="12035" max="12035" width="6" style="161" customWidth="1"/>
    <col min="12036" max="12042" width="8.21875" style="161" customWidth="1"/>
    <col min="12043" max="12043" width="1.109375" style="161" customWidth="1"/>
    <col min="12044" max="12044" width="15.44140625" style="161" customWidth="1"/>
    <col min="12045" max="12052" width="6.44140625" style="161" customWidth="1"/>
    <col min="12053" max="12056" width="9" style="161" customWidth="1"/>
    <col min="12057" max="12285" width="8.88671875" style="161"/>
    <col min="12286" max="12286" width="21.88671875" style="161" customWidth="1"/>
    <col min="12287" max="12290" width="8.21875" style="161" customWidth="1"/>
    <col min="12291" max="12291" width="6" style="161" customWidth="1"/>
    <col min="12292" max="12298" width="8.21875" style="161" customWidth="1"/>
    <col min="12299" max="12299" width="1.109375" style="161" customWidth="1"/>
    <col min="12300" max="12300" width="15.44140625" style="161" customWidth="1"/>
    <col min="12301" max="12308" width="6.44140625" style="161" customWidth="1"/>
    <col min="12309" max="12312" width="9" style="161" customWidth="1"/>
    <col min="12313" max="12541" width="8.88671875" style="161"/>
    <col min="12542" max="12542" width="21.88671875" style="161" customWidth="1"/>
    <col min="12543" max="12546" width="8.21875" style="161" customWidth="1"/>
    <col min="12547" max="12547" width="6" style="161" customWidth="1"/>
    <col min="12548" max="12554" width="8.21875" style="161" customWidth="1"/>
    <col min="12555" max="12555" width="1.109375" style="161" customWidth="1"/>
    <col min="12556" max="12556" width="15.44140625" style="161" customWidth="1"/>
    <col min="12557" max="12564" width="6.44140625" style="161" customWidth="1"/>
    <col min="12565" max="12568" width="9" style="161" customWidth="1"/>
    <col min="12569" max="12797" width="8.88671875" style="161"/>
    <col min="12798" max="12798" width="21.88671875" style="161" customWidth="1"/>
    <col min="12799" max="12802" width="8.21875" style="161" customWidth="1"/>
    <col min="12803" max="12803" width="6" style="161" customWidth="1"/>
    <col min="12804" max="12810" width="8.21875" style="161" customWidth="1"/>
    <col min="12811" max="12811" width="1.109375" style="161" customWidth="1"/>
    <col min="12812" max="12812" width="15.44140625" style="161" customWidth="1"/>
    <col min="12813" max="12820" width="6.44140625" style="161" customWidth="1"/>
    <col min="12821" max="12824" width="9" style="161" customWidth="1"/>
    <col min="12825" max="13053" width="8.88671875" style="161"/>
    <col min="13054" max="13054" width="21.88671875" style="161" customWidth="1"/>
    <col min="13055" max="13058" width="8.21875" style="161" customWidth="1"/>
    <col min="13059" max="13059" width="6" style="161" customWidth="1"/>
    <col min="13060" max="13066" width="8.21875" style="161" customWidth="1"/>
    <col min="13067" max="13067" width="1.109375" style="161" customWidth="1"/>
    <col min="13068" max="13068" width="15.44140625" style="161" customWidth="1"/>
    <col min="13069" max="13076" width="6.44140625" style="161" customWidth="1"/>
    <col min="13077" max="13080" width="9" style="161" customWidth="1"/>
    <col min="13081" max="13309" width="8.88671875" style="161"/>
    <col min="13310" max="13310" width="21.88671875" style="161" customWidth="1"/>
    <col min="13311" max="13314" width="8.21875" style="161" customWidth="1"/>
    <col min="13315" max="13315" width="6" style="161" customWidth="1"/>
    <col min="13316" max="13322" width="8.21875" style="161" customWidth="1"/>
    <col min="13323" max="13323" width="1.109375" style="161" customWidth="1"/>
    <col min="13324" max="13324" width="15.44140625" style="161" customWidth="1"/>
    <col min="13325" max="13332" width="6.44140625" style="161" customWidth="1"/>
    <col min="13333" max="13336" width="9" style="161" customWidth="1"/>
    <col min="13337" max="13565" width="8.88671875" style="161"/>
    <col min="13566" max="13566" width="21.88671875" style="161" customWidth="1"/>
    <col min="13567" max="13570" width="8.21875" style="161" customWidth="1"/>
    <col min="13571" max="13571" width="6" style="161" customWidth="1"/>
    <col min="13572" max="13578" width="8.21875" style="161" customWidth="1"/>
    <col min="13579" max="13579" width="1.109375" style="161" customWidth="1"/>
    <col min="13580" max="13580" width="15.44140625" style="161" customWidth="1"/>
    <col min="13581" max="13588" width="6.44140625" style="161" customWidth="1"/>
    <col min="13589" max="13592" width="9" style="161" customWidth="1"/>
    <col min="13593" max="13821" width="8.88671875" style="161"/>
    <col min="13822" max="13822" width="21.88671875" style="161" customWidth="1"/>
    <col min="13823" max="13826" width="8.21875" style="161" customWidth="1"/>
    <col min="13827" max="13827" width="6" style="161" customWidth="1"/>
    <col min="13828" max="13834" width="8.21875" style="161" customWidth="1"/>
    <col min="13835" max="13835" width="1.109375" style="161" customWidth="1"/>
    <col min="13836" max="13836" width="15.44140625" style="161" customWidth="1"/>
    <col min="13837" max="13844" width="6.44140625" style="161" customWidth="1"/>
    <col min="13845" max="13848" width="9" style="161" customWidth="1"/>
    <col min="13849" max="14077" width="8.88671875" style="161"/>
    <col min="14078" max="14078" width="21.88671875" style="161" customWidth="1"/>
    <col min="14079" max="14082" width="8.21875" style="161" customWidth="1"/>
    <col min="14083" max="14083" width="6" style="161" customWidth="1"/>
    <col min="14084" max="14090" width="8.21875" style="161" customWidth="1"/>
    <col min="14091" max="14091" width="1.109375" style="161" customWidth="1"/>
    <col min="14092" max="14092" width="15.44140625" style="161" customWidth="1"/>
    <col min="14093" max="14100" width="6.44140625" style="161" customWidth="1"/>
    <col min="14101" max="14104" width="9" style="161" customWidth="1"/>
    <col min="14105" max="14333" width="8.88671875" style="161"/>
    <col min="14334" max="14334" width="21.88671875" style="161" customWidth="1"/>
    <col min="14335" max="14338" width="8.21875" style="161" customWidth="1"/>
    <col min="14339" max="14339" width="6" style="161" customWidth="1"/>
    <col min="14340" max="14346" width="8.21875" style="161" customWidth="1"/>
    <col min="14347" max="14347" width="1.109375" style="161" customWidth="1"/>
    <col min="14348" max="14348" width="15.44140625" style="161" customWidth="1"/>
    <col min="14349" max="14356" width="6.44140625" style="161" customWidth="1"/>
    <col min="14357" max="14360" width="9" style="161" customWidth="1"/>
    <col min="14361" max="14589" width="8.88671875" style="161"/>
    <col min="14590" max="14590" width="21.88671875" style="161" customWidth="1"/>
    <col min="14591" max="14594" width="8.21875" style="161" customWidth="1"/>
    <col min="14595" max="14595" width="6" style="161" customWidth="1"/>
    <col min="14596" max="14602" width="8.21875" style="161" customWidth="1"/>
    <col min="14603" max="14603" width="1.109375" style="161" customWidth="1"/>
    <col min="14604" max="14604" width="15.44140625" style="161" customWidth="1"/>
    <col min="14605" max="14612" width="6.44140625" style="161" customWidth="1"/>
    <col min="14613" max="14616" width="9" style="161" customWidth="1"/>
    <col min="14617" max="14845" width="8.88671875" style="161"/>
    <col min="14846" max="14846" width="21.88671875" style="161" customWidth="1"/>
    <col min="14847" max="14850" width="8.21875" style="161" customWidth="1"/>
    <col min="14851" max="14851" width="6" style="161" customWidth="1"/>
    <col min="14852" max="14858" width="8.21875" style="161" customWidth="1"/>
    <col min="14859" max="14859" width="1.109375" style="161" customWidth="1"/>
    <col min="14860" max="14860" width="15.44140625" style="161" customWidth="1"/>
    <col min="14861" max="14868" width="6.44140625" style="161" customWidth="1"/>
    <col min="14869" max="14872" width="9" style="161" customWidth="1"/>
    <col min="14873" max="15101" width="8.88671875" style="161"/>
    <col min="15102" max="15102" width="21.88671875" style="161" customWidth="1"/>
    <col min="15103" max="15106" width="8.21875" style="161" customWidth="1"/>
    <col min="15107" max="15107" width="6" style="161" customWidth="1"/>
    <col min="15108" max="15114" width="8.21875" style="161" customWidth="1"/>
    <col min="15115" max="15115" width="1.109375" style="161" customWidth="1"/>
    <col min="15116" max="15116" width="15.44140625" style="161" customWidth="1"/>
    <col min="15117" max="15124" width="6.44140625" style="161" customWidth="1"/>
    <col min="15125" max="15128" width="9" style="161" customWidth="1"/>
    <col min="15129" max="15357" width="8.88671875" style="161"/>
    <col min="15358" max="15358" width="21.88671875" style="161" customWidth="1"/>
    <col min="15359" max="15362" width="8.21875" style="161" customWidth="1"/>
    <col min="15363" max="15363" width="6" style="161" customWidth="1"/>
    <col min="15364" max="15370" width="8.21875" style="161" customWidth="1"/>
    <col min="15371" max="15371" width="1.109375" style="161" customWidth="1"/>
    <col min="15372" max="15372" width="15.44140625" style="161" customWidth="1"/>
    <col min="15373" max="15380" width="6.44140625" style="161" customWidth="1"/>
    <col min="15381" max="15384" width="9" style="161" customWidth="1"/>
    <col min="15385" max="15613" width="8.88671875" style="161"/>
    <col min="15614" max="15614" width="21.88671875" style="161" customWidth="1"/>
    <col min="15615" max="15618" width="8.21875" style="161" customWidth="1"/>
    <col min="15619" max="15619" width="6" style="161" customWidth="1"/>
    <col min="15620" max="15626" width="8.21875" style="161" customWidth="1"/>
    <col min="15627" max="15627" width="1.109375" style="161" customWidth="1"/>
    <col min="15628" max="15628" width="15.44140625" style="161" customWidth="1"/>
    <col min="15629" max="15636" width="6.44140625" style="161" customWidth="1"/>
    <col min="15637" max="15640" width="9" style="161" customWidth="1"/>
    <col min="15641" max="15869" width="8.88671875" style="161"/>
    <col min="15870" max="15870" width="21.88671875" style="161" customWidth="1"/>
    <col min="15871" max="15874" width="8.21875" style="161" customWidth="1"/>
    <col min="15875" max="15875" width="6" style="161" customWidth="1"/>
    <col min="15876" max="15882" width="8.21875" style="161" customWidth="1"/>
    <col min="15883" max="15883" width="1.109375" style="161" customWidth="1"/>
    <col min="15884" max="15884" width="15.44140625" style="161" customWidth="1"/>
    <col min="15885" max="15892" width="6.44140625" style="161" customWidth="1"/>
    <col min="15893" max="15896" width="9" style="161" customWidth="1"/>
    <col min="15897" max="16125" width="8.88671875" style="161"/>
    <col min="16126" max="16126" width="21.88671875" style="161" customWidth="1"/>
    <col min="16127" max="16130" width="8.21875" style="161" customWidth="1"/>
    <col min="16131" max="16131" width="6" style="161" customWidth="1"/>
    <col min="16132" max="16138" width="8.21875" style="161" customWidth="1"/>
    <col min="16139" max="16139" width="1.109375" style="161" customWidth="1"/>
    <col min="16140" max="16140" width="15.44140625" style="161" customWidth="1"/>
    <col min="16141" max="16148" width="6.44140625" style="161" customWidth="1"/>
    <col min="16149" max="16152" width="9" style="161" customWidth="1"/>
    <col min="16153" max="16384" width="8.88671875" style="161"/>
  </cols>
  <sheetData>
    <row r="1" spans="1:31" ht="7.95" customHeight="1" x14ac:dyDescent="0.2"/>
    <row r="2" spans="1:31" ht="15" customHeight="1" x14ac:dyDescent="0.2">
      <c r="A2" s="91" t="s">
        <v>152</v>
      </c>
      <c r="V2" s="94"/>
      <c r="W2" s="162"/>
    </row>
    <row r="3" spans="1:31" ht="21" customHeight="1" x14ac:dyDescent="0.2">
      <c r="A3" s="443" t="s">
        <v>153</v>
      </c>
      <c r="B3" s="443"/>
      <c r="C3" s="443"/>
      <c r="D3" s="443"/>
      <c r="E3" s="443"/>
      <c r="F3" s="443"/>
      <c r="G3" s="443"/>
      <c r="H3" s="443"/>
      <c r="I3" s="443"/>
      <c r="J3" s="443"/>
      <c r="K3" s="443"/>
      <c r="L3" s="443"/>
      <c r="M3" s="443"/>
      <c r="N3" s="443"/>
      <c r="O3" s="443"/>
      <c r="P3" s="443"/>
      <c r="Q3" s="443"/>
      <c r="R3" s="443"/>
      <c r="S3" s="443"/>
      <c r="T3" s="443"/>
      <c r="U3" s="443"/>
      <c r="V3" s="443"/>
      <c r="W3" s="163"/>
      <c r="X3" s="164"/>
      <c r="Y3" s="164"/>
      <c r="Z3" s="164"/>
      <c r="AD3" s="164"/>
    </row>
    <row r="4" spans="1:31" ht="9.4499999999999993" customHeight="1" x14ac:dyDescent="0.2">
      <c r="A4" s="95"/>
      <c r="B4" s="95"/>
      <c r="C4" s="95"/>
      <c r="D4" s="95"/>
      <c r="E4" s="95"/>
      <c r="F4" s="95"/>
      <c r="G4" s="95"/>
      <c r="H4" s="95"/>
      <c r="I4" s="95"/>
      <c r="J4" s="95"/>
      <c r="K4" s="95"/>
      <c r="L4" s="95"/>
      <c r="M4" s="95"/>
      <c r="N4" s="95"/>
      <c r="O4" s="95"/>
      <c r="P4" s="95"/>
      <c r="Q4" s="95"/>
      <c r="R4" s="95"/>
      <c r="S4" s="95"/>
      <c r="T4" s="95"/>
      <c r="U4" s="95"/>
      <c r="V4" s="95"/>
      <c r="W4" s="165"/>
      <c r="X4" s="166"/>
      <c r="Y4" s="166"/>
      <c r="Z4" s="166"/>
    </row>
    <row r="5" spans="1:31" ht="19.95" customHeight="1" x14ac:dyDescent="0.2">
      <c r="A5" s="121" t="s">
        <v>189</v>
      </c>
      <c r="B5" s="96"/>
      <c r="C5" s="96"/>
    </row>
    <row r="6" spans="1:31" ht="27.45" customHeight="1" x14ac:dyDescent="0.2">
      <c r="A6" s="326" t="s">
        <v>127</v>
      </c>
      <c r="B6" s="327"/>
      <c r="C6" s="327"/>
      <c r="D6" s="418"/>
      <c r="E6" s="419"/>
      <c r="F6" s="419"/>
      <c r="G6" s="419"/>
      <c r="H6" s="419"/>
      <c r="I6" s="419"/>
      <c r="J6" s="419"/>
      <c r="K6" s="419"/>
      <c r="L6" s="419"/>
      <c r="M6" s="328" t="s">
        <v>110</v>
      </c>
      <c r="N6" s="331"/>
      <c r="O6" s="331"/>
      <c r="P6" s="420"/>
      <c r="Q6" s="421"/>
      <c r="R6" s="421"/>
      <c r="S6" s="421"/>
      <c r="T6" s="421"/>
      <c r="U6" s="421"/>
      <c r="V6" s="422"/>
      <c r="W6" s="73"/>
      <c r="AA6" s="160" t="s">
        <v>274</v>
      </c>
      <c r="AB6" s="136" t="s">
        <v>275</v>
      </c>
      <c r="AC6" s="115" t="s">
        <v>276</v>
      </c>
    </row>
    <row r="7" spans="1:31" ht="27.45" customHeight="1" x14ac:dyDescent="0.2">
      <c r="A7" s="328" t="s">
        <v>124</v>
      </c>
      <c r="B7" s="329"/>
      <c r="C7" s="329"/>
      <c r="D7" s="418"/>
      <c r="E7" s="419"/>
      <c r="F7" s="419"/>
      <c r="G7" s="419"/>
      <c r="H7" s="419"/>
      <c r="I7" s="419"/>
      <c r="J7" s="419"/>
      <c r="K7" s="419"/>
      <c r="L7" s="419"/>
      <c r="M7" s="328" t="s">
        <v>149</v>
      </c>
      <c r="N7" s="331"/>
      <c r="O7" s="331"/>
      <c r="P7" s="357"/>
      <c r="Q7" s="358"/>
      <c r="R7" s="358"/>
      <c r="S7" s="358"/>
      <c r="T7" s="358"/>
      <c r="U7" s="358"/>
      <c r="V7" s="359"/>
      <c r="W7" s="101"/>
      <c r="X7" s="103"/>
      <c r="Y7" s="103"/>
      <c r="Z7" s="103"/>
      <c r="AB7" s="136"/>
      <c r="AC7" s="136"/>
      <c r="AD7" s="103"/>
      <c r="AE7" s="137"/>
    </row>
    <row r="8" spans="1:31" ht="27.45" customHeight="1" x14ac:dyDescent="0.2">
      <c r="A8" s="326" t="s">
        <v>130</v>
      </c>
      <c r="B8" s="327"/>
      <c r="C8" s="327"/>
      <c r="D8" s="418"/>
      <c r="E8" s="419"/>
      <c r="F8" s="419"/>
      <c r="G8" s="419"/>
      <c r="H8" s="419"/>
      <c r="I8" s="419"/>
      <c r="J8" s="419"/>
      <c r="K8" s="419"/>
      <c r="L8" s="419"/>
      <c r="M8" s="328" t="s">
        <v>10</v>
      </c>
      <c r="N8" s="331"/>
      <c r="O8" s="331"/>
      <c r="P8" s="447"/>
      <c r="Q8" s="448"/>
      <c r="R8" s="139" t="s">
        <v>126</v>
      </c>
      <c r="S8" s="445" t="s">
        <v>224</v>
      </c>
      <c r="T8" s="446"/>
      <c r="U8" s="143"/>
      <c r="V8" s="140" t="s">
        <v>126</v>
      </c>
      <c r="W8" s="101"/>
      <c r="X8" s="103"/>
      <c r="Y8" s="103"/>
      <c r="Z8" s="103"/>
      <c r="AB8" s="115"/>
      <c r="AC8" s="136"/>
      <c r="AD8" s="103"/>
      <c r="AE8" s="137"/>
    </row>
    <row r="9" spans="1:31" ht="27.45" customHeight="1" x14ac:dyDescent="0.2">
      <c r="A9" s="328" t="s">
        <v>150</v>
      </c>
      <c r="B9" s="329"/>
      <c r="C9" s="329"/>
      <c r="D9" s="330"/>
      <c r="E9" s="330"/>
      <c r="F9" s="330"/>
      <c r="G9" s="328" t="s">
        <v>16</v>
      </c>
      <c r="H9" s="331"/>
      <c r="I9" s="462"/>
      <c r="J9" s="462"/>
      <c r="K9" s="462"/>
      <c r="L9" s="462"/>
      <c r="M9" s="417" t="s">
        <v>129</v>
      </c>
      <c r="N9" s="331"/>
      <c r="O9" s="331"/>
      <c r="P9" s="449"/>
      <c r="Q9" s="450"/>
      <c r="R9" s="141" t="s">
        <v>128</v>
      </c>
      <c r="S9" s="444" t="s">
        <v>169</v>
      </c>
      <c r="T9" s="377"/>
      <c r="U9" s="423"/>
      <c r="V9" s="424"/>
      <c r="W9" s="167"/>
      <c r="X9" s="103"/>
      <c r="Y9" s="103"/>
      <c r="Z9" s="103"/>
      <c r="AA9" s="168" t="s">
        <v>180</v>
      </c>
      <c r="AB9" s="136" t="s">
        <v>181</v>
      </c>
      <c r="AE9" s="137"/>
    </row>
    <row r="10" spans="1:31" ht="16.5" customHeight="1" x14ac:dyDescent="0.2">
      <c r="A10" s="363"/>
      <c r="B10" s="363"/>
      <c r="C10" s="363"/>
      <c r="D10" s="363"/>
      <c r="E10" s="363"/>
      <c r="F10" s="363"/>
      <c r="G10" s="363"/>
      <c r="H10" s="363"/>
      <c r="I10" s="363"/>
      <c r="J10" s="363"/>
      <c r="K10" s="363"/>
      <c r="L10" s="363"/>
      <c r="M10" s="363"/>
      <c r="N10" s="363"/>
      <c r="O10" s="363"/>
      <c r="P10" s="363"/>
      <c r="Q10" s="363"/>
      <c r="R10" s="364"/>
      <c r="S10" s="364"/>
      <c r="T10" s="364"/>
      <c r="U10" s="364"/>
      <c r="V10" s="364"/>
      <c r="X10" s="103"/>
      <c r="Y10" s="103"/>
      <c r="Z10" s="103"/>
      <c r="AA10" s="136"/>
      <c r="AB10" s="136"/>
      <c r="AC10" s="136"/>
      <c r="AD10" s="103"/>
      <c r="AE10" s="137"/>
    </row>
    <row r="11" spans="1:31" ht="14.55" customHeight="1" x14ac:dyDescent="0.2">
      <c r="A11" s="101"/>
      <c r="B11" s="101"/>
      <c r="C11" s="101"/>
      <c r="D11" s="102"/>
      <c r="E11" s="102"/>
      <c r="F11" s="102"/>
      <c r="G11" s="102"/>
      <c r="H11" s="102"/>
      <c r="I11" s="102"/>
      <c r="J11" s="102"/>
      <c r="K11" s="102"/>
      <c r="L11" s="102"/>
      <c r="M11" s="102"/>
      <c r="N11" s="102"/>
      <c r="O11" s="102"/>
      <c r="P11" s="102"/>
      <c r="Q11" s="102"/>
      <c r="R11" s="102"/>
      <c r="S11" s="102"/>
      <c r="T11" s="102"/>
      <c r="U11" s="102"/>
      <c r="V11" s="102"/>
      <c r="X11" s="103"/>
      <c r="Y11" s="103"/>
      <c r="Z11" s="103"/>
      <c r="AA11" s="136"/>
      <c r="AB11" s="136"/>
      <c r="AC11" s="116"/>
      <c r="AD11" s="98"/>
      <c r="AE11" s="97"/>
    </row>
    <row r="12" spans="1:31" ht="19.95" customHeight="1" x14ac:dyDescent="0.2">
      <c r="A12" s="120" t="s">
        <v>232</v>
      </c>
      <c r="B12" s="112"/>
      <c r="C12" s="112"/>
      <c r="D12" s="55"/>
      <c r="E12" s="55"/>
      <c r="F12" s="55"/>
      <c r="G12" s="55"/>
      <c r="K12" s="55"/>
      <c r="L12" s="55"/>
      <c r="M12" s="102"/>
      <c r="N12" s="102"/>
      <c r="O12" s="102"/>
      <c r="P12" s="102"/>
      <c r="Q12" s="102"/>
      <c r="R12" s="102"/>
      <c r="S12" s="102"/>
      <c r="T12" s="102"/>
      <c r="U12" s="102"/>
      <c r="V12" s="102"/>
      <c r="W12" s="101"/>
      <c r="X12" s="103"/>
      <c r="Y12" s="103"/>
      <c r="Z12" s="103"/>
      <c r="AA12" s="136"/>
      <c r="AB12" s="136"/>
      <c r="AC12" s="136"/>
      <c r="AD12" s="103"/>
      <c r="AE12" s="137"/>
    </row>
    <row r="13" spans="1:31" s="138" customFormat="1" ht="19.95" customHeight="1" x14ac:dyDescent="0.2">
      <c r="A13" s="120" t="s">
        <v>229</v>
      </c>
      <c r="B13" s="112"/>
      <c r="C13" s="112"/>
      <c r="D13" s="99"/>
      <c r="E13" s="99"/>
      <c r="F13" s="169"/>
      <c r="G13" s="134"/>
      <c r="H13" s="135"/>
      <c r="I13" s="135"/>
      <c r="J13" s="135"/>
      <c r="K13" s="135"/>
      <c r="L13" s="135"/>
      <c r="M13" s="135"/>
      <c r="N13" s="135"/>
      <c r="O13" s="135"/>
      <c r="P13" s="135"/>
      <c r="Q13" s="135"/>
      <c r="R13" s="135"/>
      <c r="S13" s="135"/>
      <c r="T13" s="135"/>
      <c r="U13" s="135"/>
      <c r="V13" s="135"/>
      <c r="W13" s="101"/>
      <c r="X13" s="103"/>
      <c r="Y13" s="103"/>
      <c r="Z13" s="103"/>
      <c r="AA13" s="136"/>
      <c r="AB13" s="136"/>
      <c r="AC13" s="136"/>
      <c r="AD13" s="103"/>
      <c r="AE13" s="137"/>
    </row>
    <row r="14" spans="1:31" s="138" customFormat="1" ht="28.5" customHeight="1" x14ac:dyDescent="0.2">
      <c r="A14" s="455" t="s">
        <v>247</v>
      </c>
      <c r="B14" s="369"/>
      <c r="C14" s="369"/>
      <c r="D14" s="456"/>
      <c r="E14" s="341"/>
      <c r="F14" s="341"/>
      <c r="G14" s="341"/>
      <c r="H14" s="341"/>
      <c r="I14" s="341"/>
      <c r="J14" s="457"/>
      <c r="K14" s="457"/>
      <c r="L14" s="458"/>
      <c r="M14" s="375" t="s">
        <v>239</v>
      </c>
      <c r="N14" s="459"/>
      <c r="O14" s="360"/>
      <c r="P14" s="361"/>
      <c r="Q14" s="362"/>
      <c r="R14" s="379" t="s">
        <v>209</v>
      </c>
      <c r="S14" s="380"/>
      <c r="T14" s="360"/>
      <c r="U14" s="361"/>
      <c r="V14" s="362"/>
      <c r="W14" s="101"/>
      <c r="X14" s="103"/>
      <c r="Y14" s="103"/>
      <c r="Z14" s="103"/>
      <c r="AA14" s="136"/>
      <c r="AB14" s="136"/>
      <c r="AC14" s="136"/>
      <c r="AD14" s="103"/>
      <c r="AE14" s="137"/>
    </row>
    <row r="15" spans="1:31" s="138" customFormat="1" ht="28.5" customHeight="1" x14ac:dyDescent="0.2">
      <c r="A15" s="375" t="s">
        <v>213</v>
      </c>
      <c r="B15" s="376"/>
      <c r="C15" s="377"/>
      <c r="D15" s="349"/>
      <c r="E15" s="350"/>
      <c r="F15" s="350"/>
      <c r="G15" s="350"/>
      <c r="H15" s="350"/>
      <c r="I15" s="350"/>
      <c r="J15" s="350"/>
      <c r="K15" s="350"/>
      <c r="L15" s="350"/>
      <c r="M15" s="351"/>
      <c r="N15" s="351"/>
      <c r="O15" s="351"/>
      <c r="P15" s="351"/>
      <c r="Q15" s="352"/>
      <c r="R15" s="378" t="s">
        <v>225</v>
      </c>
      <c r="S15" s="379"/>
      <c r="T15" s="380"/>
      <c r="U15" s="423"/>
      <c r="V15" s="424"/>
      <c r="W15" s="101"/>
      <c r="X15" s="103"/>
      <c r="Y15" s="103"/>
      <c r="Z15" s="103"/>
      <c r="AA15" s="136"/>
      <c r="AB15" s="136"/>
      <c r="AC15" s="136"/>
    </row>
    <row r="16" spans="1:31" s="138" customFormat="1" ht="20.55" customHeight="1" x14ac:dyDescent="0.2">
      <c r="A16" s="368" t="s">
        <v>226</v>
      </c>
      <c r="B16" s="369"/>
      <c r="C16" s="369"/>
      <c r="D16" s="371"/>
      <c r="E16" s="371"/>
      <c r="F16" s="371"/>
      <c r="G16" s="371"/>
      <c r="H16" s="371"/>
      <c r="I16" s="371"/>
      <c r="J16" s="371"/>
      <c r="K16" s="371"/>
      <c r="L16" s="371"/>
      <c r="M16" s="371"/>
      <c r="N16" s="371"/>
      <c r="O16" s="371"/>
      <c r="P16" s="371"/>
      <c r="Q16" s="371"/>
      <c r="R16" s="371"/>
      <c r="S16" s="371"/>
      <c r="T16" s="371"/>
      <c r="U16" s="371"/>
      <c r="V16" s="371"/>
      <c r="W16" s="101"/>
      <c r="X16" s="103"/>
      <c r="Y16" s="103"/>
      <c r="Z16" s="103"/>
      <c r="AA16" s="136"/>
      <c r="AB16" s="136"/>
      <c r="AC16" s="136"/>
      <c r="AD16" s="103"/>
      <c r="AE16" s="137"/>
    </row>
    <row r="17" spans="1:36" s="138" customFormat="1" ht="20.55" customHeight="1" x14ac:dyDescent="0.2">
      <c r="A17" s="368"/>
      <c r="B17" s="369"/>
      <c r="C17" s="369"/>
      <c r="D17" s="371"/>
      <c r="E17" s="371"/>
      <c r="F17" s="371"/>
      <c r="G17" s="371"/>
      <c r="H17" s="371"/>
      <c r="I17" s="371"/>
      <c r="J17" s="371"/>
      <c r="K17" s="371"/>
      <c r="L17" s="371"/>
      <c r="M17" s="371"/>
      <c r="N17" s="371"/>
      <c r="O17" s="371"/>
      <c r="P17" s="371"/>
      <c r="Q17" s="371"/>
      <c r="R17" s="371"/>
      <c r="S17" s="371"/>
      <c r="T17" s="371"/>
      <c r="U17" s="371"/>
      <c r="V17" s="371"/>
      <c r="W17" s="101"/>
      <c r="X17" s="103"/>
      <c r="Y17" s="103"/>
      <c r="Z17" s="103"/>
      <c r="AA17" s="136"/>
      <c r="AB17" s="136"/>
      <c r="AC17" s="136"/>
      <c r="AD17" s="103"/>
      <c r="AE17" s="137"/>
    </row>
    <row r="18" spans="1:36" s="138" customFormat="1" ht="20.55" customHeight="1" x14ac:dyDescent="0.2">
      <c r="A18" s="370"/>
      <c r="B18" s="370"/>
      <c r="C18" s="370"/>
      <c r="D18" s="371"/>
      <c r="E18" s="371"/>
      <c r="F18" s="371"/>
      <c r="G18" s="371"/>
      <c r="H18" s="371"/>
      <c r="I18" s="371"/>
      <c r="J18" s="371"/>
      <c r="K18" s="371"/>
      <c r="L18" s="371"/>
      <c r="M18" s="371"/>
      <c r="N18" s="371"/>
      <c r="O18" s="371"/>
      <c r="P18" s="371"/>
      <c r="Q18" s="371"/>
      <c r="R18" s="371"/>
      <c r="S18" s="371"/>
      <c r="T18" s="371"/>
      <c r="U18" s="371"/>
      <c r="V18" s="371"/>
      <c r="W18" s="101"/>
      <c r="X18" s="103"/>
      <c r="Y18" s="103"/>
      <c r="Z18" s="103"/>
      <c r="AA18" s="136"/>
      <c r="AB18" s="136"/>
      <c r="AC18" s="136"/>
      <c r="AD18" s="103"/>
      <c r="AE18" s="137"/>
    </row>
    <row r="19" spans="1:36" ht="9.4499999999999993" customHeight="1" x14ac:dyDescent="0.2">
      <c r="A19" s="120"/>
      <c r="B19" s="112"/>
      <c r="C19" s="112"/>
      <c r="D19" s="55"/>
      <c r="E19" s="55"/>
      <c r="F19" s="55"/>
      <c r="G19" s="55"/>
      <c r="K19" s="55"/>
      <c r="L19" s="55"/>
      <c r="M19" s="102"/>
      <c r="N19" s="102"/>
      <c r="O19" s="102"/>
      <c r="P19" s="102"/>
      <c r="Q19" s="102"/>
      <c r="R19" s="102"/>
      <c r="S19" s="102"/>
      <c r="T19" s="102"/>
      <c r="U19" s="102"/>
      <c r="V19" s="102"/>
      <c r="W19" s="101"/>
      <c r="X19" s="103"/>
      <c r="Y19" s="103"/>
      <c r="Z19" s="103"/>
      <c r="AA19" s="136"/>
      <c r="AB19" s="136"/>
      <c r="AC19" s="136"/>
      <c r="AD19" s="103"/>
      <c r="AE19" s="137"/>
    </row>
    <row r="20" spans="1:36" s="138" customFormat="1" ht="21" customHeight="1" x14ac:dyDescent="0.2">
      <c r="A20" s="120" t="s">
        <v>210</v>
      </c>
      <c r="B20" s="112"/>
      <c r="C20" s="112"/>
      <c r="D20" s="99"/>
      <c r="E20" s="99"/>
      <c r="F20" s="170"/>
      <c r="G20" s="113"/>
      <c r="H20" s="171"/>
      <c r="I20" s="171"/>
      <c r="J20" s="103"/>
      <c r="K20" s="170"/>
      <c r="Q20" s="103"/>
      <c r="R20" s="172"/>
      <c r="S20" s="172"/>
      <c r="T20" s="102"/>
      <c r="U20" s="169"/>
      <c r="V20" s="169"/>
      <c r="W20" s="101"/>
      <c r="X20" s="103"/>
      <c r="Y20" s="103"/>
      <c r="Z20" s="103"/>
      <c r="AC20" s="136"/>
      <c r="AD20" s="103"/>
      <c r="AE20" s="137"/>
    </row>
    <row r="21" spans="1:36" ht="29.55" customHeight="1" x14ac:dyDescent="0.2">
      <c r="A21" s="332" t="s">
        <v>211</v>
      </c>
      <c r="B21" s="342"/>
      <c r="C21" s="343"/>
      <c r="D21" s="344"/>
      <c r="E21" s="344"/>
      <c r="F21" s="344"/>
      <c r="G21" s="344"/>
      <c r="H21" s="344"/>
      <c r="I21" s="344"/>
      <c r="J21" s="344"/>
      <c r="K21" s="344"/>
      <c r="L21" s="344"/>
      <c r="M21" s="344"/>
      <c r="N21" s="344"/>
      <c r="O21" s="344"/>
      <c r="P21" s="345"/>
      <c r="Q21" s="451" t="s">
        <v>217</v>
      </c>
      <c r="R21" s="452"/>
      <c r="S21" s="453"/>
      <c r="T21" s="360"/>
      <c r="U21" s="361"/>
      <c r="V21" s="362"/>
      <c r="X21" s="159"/>
      <c r="Y21" s="159"/>
      <c r="Z21" s="159"/>
    </row>
    <row r="22" spans="1:36" ht="29.55" customHeight="1" x14ac:dyDescent="0.2">
      <c r="A22" s="335"/>
      <c r="B22" s="337"/>
      <c r="C22" s="346"/>
      <c r="D22" s="347"/>
      <c r="E22" s="347"/>
      <c r="F22" s="347"/>
      <c r="G22" s="347"/>
      <c r="H22" s="347"/>
      <c r="I22" s="347"/>
      <c r="J22" s="347"/>
      <c r="K22" s="347"/>
      <c r="L22" s="347"/>
      <c r="M22" s="347"/>
      <c r="N22" s="347"/>
      <c r="O22" s="347"/>
      <c r="P22" s="348"/>
      <c r="Q22" s="454" t="s">
        <v>223</v>
      </c>
      <c r="R22" s="421"/>
      <c r="S22" s="422"/>
      <c r="T22" s="360"/>
      <c r="U22" s="361"/>
      <c r="V22" s="362"/>
      <c r="X22" s="159"/>
      <c r="Y22" s="159"/>
      <c r="Z22" s="159"/>
    </row>
    <row r="23" spans="1:36" ht="19.5" customHeight="1" x14ac:dyDescent="0.2">
      <c r="A23" s="372" t="s">
        <v>219</v>
      </c>
      <c r="B23" s="430"/>
      <c r="C23" s="369" t="s">
        <v>132</v>
      </c>
      <c r="D23" s="369"/>
      <c r="E23" s="369"/>
      <c r="F23" s="369"/>
      <c r="G23" s="369"/>
      <c r="H23" s="369"/>
      <c r="I23" s="368" t="s">
        <v>185</v>
      </c>
      <c r="J23" s="369"/>
      <c r="K23" s="369" t="s">
        <v>131</v>
      </c>
      <c r="L23" s="369" t="s">
        <v>204</v>
      </c>
      <c r="M23" s="435"/>
      <c r="N23" s="435"/>
      <c r="O23" s="435"/>
      <c r="P23" s="435"/>
      <c r="Q23" s="435"/>
      <c r="R23" s="435"/>
      <c r="S23" s="435"/>
      <c r="T23" s="440" t="s">
        <v>205</v>
      </c>
      <c r="U23" s="441"/>
      <c r="V23" s="441"/>
      <c r="W23" s="167"/>
      <c r="X23" s="173"/>
      <c r="Y23" s="173"/>
      <c r="Z23" s="173"/>
      <c r="AA23" s="168"/>
      <c r="AB23" s="136"/>
      <c r="AC23" s="136"/>
      <c r="AD23" s="103"/>
      <c r="AE23" s="138"/>
    </row>
    <row r="24" spans="1:36" ht="19.5" customHeight="1" x14ac:dyDescent="0.2">
      <c r="A24" s="431"/>
      <c r="B24" s="432"/>
      <c r="C24" s="369"/>
      <c r="D24" s="369"/>
      <c r="E24" s="369"/>
      <c r="F24" s="369"/>
      <c r="G24" s="369"/>
      <c r="H24" s="369"/>
      <c r="I24" s="369"/>
      <c r="J24" s="369"/>
      <c r="K24" s="369"/>
      <c r="L24" s="417" t="s">
        <v>187</v>
      </c>
      <c r="M24" s="369"/>
      <c r="N24" s="369"/>
      <c r="O24" s="434" t="s">
        <v>188</v>
      </c>
      <c r="P24" s="434"/>
      <c r="Q24" s="369" t="s">
        <v>190</v>
      </c>
      <c r="R24" s="435"/>
      <c r="S24" s="435"/>
      <c r="T24" s="441"/>
      <c r="U24" s="441"/>
      <c r="V24" s="441"/>
      <c r="W24" s="118"/>
      <c r="X24" s="173"/>
      <c r="Y24" s="173"/>
      <c r="Z24" s="173"/>
      <c r="AA24" s="168"/>
      <c r="AB24" s="136"/>
      <c r="AC24" s="136"/>
      <c r="AD24" s="103"/>
      <c r="AE24" s="138"/>
    </row>
    <row r="25" spans="1:36" ht="19.5" customHeight="1" x14ac:dyDescent="0.2">
      <c r="A25" s="433"/>
      <c r="B25" s="432"/>
      <c r="C25" s="436"/>
      <c r="D25" s="437"/>
      <c r="E25" s="437"/>
      <c r="F25" s="437"/>
      <c r="G25" s="437"/>
      <c r="H25" s="437"/>
      <c r="I25" s="438"/>
      <c r="J25" s="439"/>
      <c r="K25" s="142"/>
      <c r="L25" s="355"/>
      <c r="M25" s="356"/>
      <c r="N25" s="356"/>
      <c r="O25" s="356">
        <f>L25*0.1</f>
        <v>0</v>
      </c>
      <c r="P25" s="356"/>
      <c r="Q25" s="356">
        <f>L25+O25</f>
        <v>0</v>
      </c>
      <c r="R25" s="356"/>
      <c r="S25" s="356"/>
      <c r="T25" s="355"/>
      <c r="U25" s="356"/>
      <c r="V25" s="356"/>
      <c r="W25" s="119"/>
      <c r="X25" s="173"/>
      <c r="Y25" s="173"/>
      <c r="Z25" s="173"/>
      <c r="AA25" s="168"/>
      <c r="AB25" s="136"/>
      <c r="AC25" s="136"/>
      <c r="AD25" s="103"/>
      <c r="AE25" s="138"/>
    </row>
    <row r="26" spans="1:36" ht="18.45" customHeight="1" x14ac:dyDescent="0.2">
      <c r="A26" s="433"/>
      <c r="B26" s="432"/>
      <c r="C26" s="340"/>
      <c r="D26" s="341"/>
      <c r="E26" s="341"/>
      <c r="F26" s="341"/>
      <c r="G26" s="341"/>
      <c r="H26" s="341"/>
      <c r="I26" s="353"/>
      <c r="J26" s="354"/>
      <c r="K26" s="151"/>
      <c r="L26" s="355"/>
      <c r="M26" s="356"/>
      <c r="N26" s="356"/>
      <c r="O26" s="356">
        <f t="shared" ref="O26:O31" si="0">L26*0.1</f>
        <v>0</v>
      </c>
      <c r="P26" s="356"/>
      <c r="Q26" s="356">
        <f t="shared" ref="Q26:Q32" si="1">L26+O26</f>
        <v>0</v>
      </c>
      <c r="R26" s="356"/>
      <c r="S26" s="356"/>
      <c r="T26" s="355"/>
      <c r="U26" s="356"/>
      <c r="V26" s="356"/>
      <c r="W26" s="119"/>
      <c r="X26" s="173"/>
      <c r="Y26" s="173"/>
      <c r="Z26" s="173"/>
      <c r="AA26" s="168"/>
      <c r="AB26" s="136"/>
      <c r="AC26" s="136"/>
      <c r="AD26" s="103"/>
      <c r="AE26" s="138"/>
    </row>
    <row r="27" spans="1:36" ht="18.45" customHeight="1" x14ac:dyDescent="0.2">
      <c r="A27" s="433"/>
      <c r="B27" s="432"/>
      <c r="C27" s="340"/>
      <c r="D27" s="341"/>
      <c r="E27" s="341"/>
      <c r="F27" s="341"/>
      <c r="G27" s="341"/>
      <c r="H27" s="341"/>
      <c r="I27" s="353"/>
      <c r="J27" s="354"/>
      <c r="K27" s="151"/>
      <c r="L27" s="355"/>
      <c r="M27" s="356"/>
      <c r="N27" s="356"/>
      <c r="O27" s="356">
        <f t="shared" si="0"/>
        <v>0</v>
      </c>
      <c r="P27" s="356"/>
      <c r="Q27" s="356">
        <f t="shared" si="1"/>
        <v>0</v>
      </c>
      <c r="R27" s="356"/>
      <c r="S27" s="356"/>
      <c r="T27" s="355"/>
      <c r="U27" s="356"/>
      <c r="V27" s="356"/>
      <c r="W27" s="119"/>
      <c r="X27" s="173"/>
      <c r="Y27" s="173"/>
      <c r="Z27" s="173"/>
      <c r="AA27" s="168"/>
      <c r="AB27" s="136"/>
      <c r="AC27" s="136"/>
      <c r="AD27" s="103"/>
      <c r="AE27" s="138"/>
    </row>
    <row r="28" spans="1:36" ht="18.45" customHeight="1" x14ac:dyDescent="0.2">
      <c r="A28" s="433"/>
      <c r="B28" s="432"/>
      <c r="C28" s="340"/>
      <c r="D28" s="341"/>
      <c r="E28" s="341"/>
      <c r="F28" s="341"/>
      <c r="G28" s="341"/>
      <c r="H28" s="341"/>
      <c r="I28" s="353"/>
      <c r="J28" s="354"/>
      <c r="K28" s="151"/>
      <c r="L28" s="355"/>
      <c r="M28" s="356"/>
      <c r="N28" s="356"/>
      <c r="O28" s="356">
        <f t="shared" si="0"/>
        <v>0</v>
      </c>
      <c r="P28" s="356"/>
      <c r="Q28" s="356">
        <f t="shared" si="1"/>
        <v>0</v>
      </c>
      <c r="R28" s="356"/>
      <c r="S28" s="356"/>
      <c r="T28" s="355"/>
      <c r="U28" s="356"/>
      <c r="V28" s="356"/>
      <c r="W28" s="119"/>
      <c r="X28" s="173"/>
      <c r="Y28" s="173"/>
      <c r="Z28" s="173"/>
      <c r="AA28" s="168"/>
      <c r="AB28" s="136"/>
      <c r="AC28" s="136"/>
      <c r="AD28" s="103"/>
      <c r="AE28" s="138"/>
    </row>
    <row r="29" spans="1:36" ht="18.45" customHeight="1" x14ac:dyDescent="0.2">
      <c r="A29" s="433"/>
      <c r="B29" s="432"/>
      <c r="C29" s="340"/>
      <c r="D29" s="341"/>
      <c r="E29" s="341"/>
      <c r="F29" s="341"/>
      <c r="G29" s="341"/>
      <c r="H29" s="341"/>
      <c r="I29" s="353"/>
      <c r="J29" s="354"/>
      <c r="K29" s="151"/>
      <c r="L29" s="355"/>
      <c r="M29" s="356"/>
      <c r="N29" s="356"/>
      <c r="O29" s="356">
        <f t="shared" si="0"/>
        <v>0</v>
      </c>
      <c r="P29" s="356"/>
      <c r="Q29" s="356">
        <f t="shared" si="1"/>
        <v>0</v>
      </c>
      <c r="R29" s="356"/>
      <c r="S29" s="356"/>
      <c r="T29" s="355"/>
      <c r="U29" s="356"/>
      <c r="V29" s="356"/>
      <c r="W29" s="119"/>
      <c r="X29" s="173"/>
      <c r="Y29" s="173"/>
      <c r="Z29" s="173"/>
      <c r="AA29" s="168"/>
      <c r="AB29" s="136"/>
      <c r="AC29" s="136"/>
      <c r="AD29" s="103"/>
      <c r="AE29" s="138"/>
    </row>
    <row r="30" spans="1:36" ht="18.45" customHeight="1" x14ac:dyDescent="0.2">
      <c r="A30" s="433"/>
      <c r="B30" s="432"/>
      <c r="C30" s="340"/>
      <c r="D30" s="341"/>
      <c r="E30" s="341"/>
      <c r="F30" s="341"/>
      <c r="G30" s="341"/>
      <c r="H30" s="341"/>
      <c r="I30" s="353"/>
      <c r="J30" s="354"/>
      <c r="K30" s="151"/>
      <c r="L30" s="355"/>
      <c r="M30" s="356"/>
      <c r="N30" s="356"/>
      <c r="O30" s="356">
        <f t="shared" si="0"/>
        <v>0</v>
      </c>
      <c r="P30" s="356"/>
      <c r="Q30" s="356">
        <f t="shared" si="1"/>
        <v>0</v>
      </c>
      <c r="R30" s="356"/>
      <c r="S30" s="356"/>
      <c r="T30" s="355"/>
      <c r="U30" s="356"/>
      <c r="V30" s="356"/>
      <c r="W30" s="117"/>
      <c r="X30" s="103"/>
      <c r="Y30" s="103"/>
      <c r="Z30" s="103"/>
      <c r="AA30" s="136"/>
      <c r="AB30" s="136"/>
      <c r="AC30" s="136"/>
      <c r="AD30" s="103"/>
      <c r="AE30" s="138"/>
    </row>
    <row r="31" spans="1:36" ht="18.45" customHeight="1" x14ac:dyDescent="0.2">
      <c r="A31" s="433"/>
      <c r="B31" s="432"/>
      <c r="C31" s="340"/>
      <c r="D31" s="341"/>
      <c r="E31" s="341"/>
      <c r="F31" s="341"/>
      <c r="G31" s="341"/>
      <c r="H31" s="341"/>
      <c r="I31" s="353"/>
      <c r="J31" s="354"/>
      <c r="K31" s="151"/>
      <c r="L31" s="355"/>
      <c r="M31" s="356"/>
      <c r="N31" s="356"/>
      <c r="O31" s="356">
        <f t="shared" si="0"/>
        <v>0</v>
      </c>
      <c r="P31" s="356"/>
      <c r="Q31" s="356">
        <f t="shared" si="1"/>
        <v>0</v>
      </c>
      <c r="R31" s="356"/>
      <c r="S31" s="356"/>
      <c r="T31" s="355"/>
      <c r="U31" s="356"/>
      <c r="V31" s="356"/>
      <c r="W31" s="117"/>
      <c r="X31" s="103"/>
      <c r="Y31" s="103"/>
      <c r="Z31" s="103"/>
      <c r="AA31" s="136"/>
      <c r="AB31" s="136"/>
      <c r="AC31" s="136"/>
      <c r="AD31" s="103"/>
      <c r="AE31" s="138"/>
      <c r="AG31" s="138"/>
      <c r="AH31" s="138"/>
      <c r="AI31" s="138"/>
      <c r="AJ31" s="138"/>
    </row>
    <row r="32" spans="1:36" ht="18.45" customHeight="1" thickBot="1" x14ac:dyDescent="0.25">
      <c r="A32" s="433"/>
      <c r="B32" s="432"/>
      <c r="C32" s="425"/>
      <c r="D32" s="426"/>
      <c r="E32" s="426"/>
      <c r="F32" s="426"/>
      <c r="G32" s="426"/>
      <c r="H32" s="426"/>
      <c r="I32" s="463"/>
      <c r="J32" s="464"/>
      <c r="K32" s="152"/>
      <c r="L32" s="427"/>
      <c r="M32" s="428"/>
      <c r="N32" s="428"/>
      <c r="O32" s="356">
        <f>L32*0.1</f>
        <v>0</v>
      </c>
      <c r="P32" s="356"/>
      <c r="Q32" s="356">
        <f t="shared" si="1"/>
        <v>0</v>
      </c>
      <c r="R32" s="356"/>
      <c r="S32" s="356"/>
      <c r="T32" s="427"/>
      <c r="U32" s="428"/>
      <c r="V32" s="428"/>
      <c r="W32" s="117"/>
      <c r="X32" s="103"/>
      <c r="Y32" s="103"/>
      <c r="Z32" s="103"/>
      <c r="AA32" s="136"/>
      <c r="AB32" s="136"/>
      <c r="AC32" s="136"/>
      <c r="AD32" s="103"/>
      <c r="AE32" s="138"/>
      <c r="AG32" s="138"/>
      <c r="AH32" s="138"/>
      <c r="AI32" s="138"/>
      <c r="AJ32" s="138"/>
    </row>
    <row r="33" spans="1:36" ht="18.45" customHeight="1" thickTop="1" x14ac:dyDescent="0.2">
      <c r="A33" s="373"/>
      <c r="B33" s="374"/>
      <c r="C33" s="384" t="s">
        <v>191</v>
      </c>
      <c r="D33" s="385"/>
      <c r="E33" s="385"/>
      <c r="F33" s="385"/>
      <c r="G33" s="385"/>
      <c r="H33" s="385"/>
      <c r="I33" s="385"/>
      <c r="J33" s="385"/>
      <c r="K33" s="385"/>
      <c r="L33" s="386">
        <f>SUM(L25:N32)</f>
        <v>0</v>
      </c>
      <c r="M33" s="387"/>
      <c r="N33" s="387"/>
      <c r="O33" s="387">
        <f>SUM(O25:P32)</f>
        <v>0</v>
      </c>
      <c r="P33" s="387"/>
      <c r="Q33" s="387">
        <f>SUM(Q25:S32)</f>
        <v>0</v>
      </c>
      <c r="R33" s="387"/>
      <c r="S33" s="387"/>
      <c r="T33" s="386">
        <f>SUM(T25:V32)</f>
        <v>0</v>
      </c>
      <c r="U33" s="387"/>
      <c r="V33" s="387"/>
      <c r="W33" s="167"/>
      <c r="X33" s="103"/>
      <c r="Y33" s="103"/>
      <c r="Z33" s="103"/>
      <c r="AA33" s="442"/>
      <c r="AB33" s="442"/>
      <c r="AC33" s="442"/>
      <c r="AD33" s="442"/>
      <c r="AE33" s="442"/>
      <c r="AG33" s="429"/>
      <c r="AH33" s="429"/>
      <c r="AI33" s="429"/>
      <c r="AJ33" s="138"/>
    </row>
    <row r="34" spans="1:36" ht="9.4499999999999993" customHeight="1" x14ac:dyDescent="0.2">
      <c r="A34" s="120"/>
      <c r="B34" s="112"/>
      <c r="C34" s="112"/>
      <c r="D34" s="55"/>
      <c r="E34" s="55"/>
      <c r="F34" s="55"/>
      <c r="G34" s="55"/>
      <c r="K34" s="55"/>
      <c r="L34" s="55"/>
      <c r="M34" s="102"/>
      <c r="N34" s="102"/>
      <c r="O34" s="102"/>
      <c r="P34" s="102"/>
      <c r="Q34" s="102"/>
      <c r="R34" s="102"/>
      <c r="S34" s="102"/>
      <c r="T34" s="102"/>
      <c r="U34" s="102"/>
      <c r="V34" s="102"/>
      <c r="W34" s="101"/>
      <c r="X34" s="103"/>
      <c r="Y34" s="103"/>
      <c r="Z34" s="103"/>
      <c r="AA34" s="136"/>
      <c r="AB34" s="136"/>
      <c r="AC34" s="136"/>
      <c r="AD34" s="103"/>
      <c r="AE34" s="137"/>
    </row>
    <row r="35" spans="1:36" ht="19.95" customHeight="1" x14ac:dyDescent="0.2">
      <c r="A35" s="120" t="s">
        <v>233</v>
      </c>
      <c r="B35" s="112"/>
      <c r="C35" s="112"/>
      <c r="D35" s="55"/>
      <c r="E35" s="55"/>
      <c r="F35" s="55"/>
      <c r="G35" s="55"/>
      <c r="K35" s="55"/>
      <c r="L35" s="55"/>
      <c r="M35" s="102"/>
      <c r="N35" s="102"/>
      <c r="O35" s="102"/>
      <c r="P35" s="102"/>
      <c r="Q35" s="102"/>
      <c r="R35" s="102"/>
      <c r="S35" s="102"/>
      <c r="T35" s="102"/>
      <c r="U35" s="102"/>
      <c r="V35" s="102"/>
      <c r="W35" s="101"/>
      <c r="X35" s="103"/>
      <c r="Y35" s="103"/>
      <c r="Z35" s="103"/>
      <c r="AA35" s="136"/>
      <c r="AB35" s="136"/>
      <c r="AC35" s="136"/>
      <c r="AD35" s="103"/>
      <c r="AE35" s="137"/>
    </row>
    <row r="36" spans="1:36" ht="19.95" customHeight="1" x14ac:dyDescent="0.2">
      <c r="A36" s="338" t="s">
        <v>168</v>
      </c>
      <c r="B36" s="333"/>
      <c r="C36" s="339"/>
      <c r="D36" s="461"/>
      <c r="E36" s="461"/>
      <c r="F36" s="344"/>
      <c r="G36" s="372" t="s">
        <v>170</v>
      </c>
      <c r="H36" s="339"/>
      <c r="I36" s="365" t="s">
        <v>178</v>
      </c>
      <c r="J36" s="366"/>
      <c r="K36" s="366"/>
      <c r="L36" s="392" t="s">
        <v>231</v>
      </c>
      <c r="M36" s="393"/>
      <c r="N36" s="394"/>
      <c r="O36" s="174"/>
      <c r="P36" s="401" t="s">
        <v>172</v>
      </c>
      <c r="Q36" s="402"/>
      <c r="R36" s="402"/>
      <c r="S36" s="175"/>
      <c r="T36" s="415" t="s">
        <v>208</v>
      </c>
      <c r="U36" s="415"/>
      <c r="V36" s="416"/>
      <c r="W36" s="103"/>
      <c r="X36" s="103"/>
      <c r="Y36" s="103"/>
      <c r="Z36" s="103"/>
      <c r="AA36" s="160" t="s">
        <v>183</v>
      </c>
      <c r="AB36" s="160" t="s">
        <v>182</v>
      </c>
    </row>
    <row r="37" spans="1:36" ht="19.95" customHeight="1" x14ac:dyDescent="0.2">
      <c r="A37" s="373"/>
      <c r="B37" s="414"/>
      <c r="C37" s="374"/>
      <c r="D37" s="347"/>
      <c r="E37" s="347"/>
      <c r="F37" s="347"/>
      <c r="G37" s="373"/>
      <c r="H37" s="374"/>
      <c r="I37" s="367"/>
      <c r="J37" s="367"/>
      <c r="K37" s="367"/>
      <c r="L37" s="395"/>
      <c r="M37" s="396"/>
      <c r="N37" s="397"/>
      <c r="O37" s="176"/>
      <c r="P37" s="409" t="s">
        <v>175</v>
      </c>
      <c r="Q37" s="410"/>
      <c r="R37" s="410"/>
      <c r="S37" s="177"/>
      <c r="T37" s="390" t="s">
        <v>173</v>
      </c>
      <c r="U37" s="390"/>
      <c r="V37" s="391"/>
      <c r="W37" s="103"/>
      <c r="X37" s="103"/>
      <c r="Y37" s="103"/>
      <c r="Z37" s="103"/>
      <c r="AA37" s="160" t="s">
        <v>179</v>
      </c>
      <c r="AB37" s="160" t="s">
        <v>238</v>
      </c>
    </row>
    <row r="38" spans="1:36" ht="19.95" customHeight="1" x14ac:dyDescent="0.2">
      <c r="A38" s="332" t="s">
        <v>230</v>
      </c>
      <c r="B38" s="333"/>
      <c r="C38" s="334"/>
      <c r="D38" s="460"/>
      <c r="E38" s="344"/>
      <c r="F38" s="344"/>
      <c r="G38" s="332" t="s">
        <v>167</v>
      </c>
      <c r="H38" s="339"/>
      <c r="I38" s="365" t="s">
        <v>178</v>
      </c>
      <c r="J38" s="366"/>
      <c r="K38" s="366"/>
      <c r="L38" s="395"/>
      <c r="M38" s="396"/>
      <c r="N38" s="397"/>
      <c r="O38" s="176"/>
      <c r="P38" s="409" t="s">
        <v>220</v>
      </c>
      <c r="Q38" s="410"/>
      <c r="R38" s="410"/>
      <c r="S38" s="177"/>
      <c r="T38" s="149" t="s">
        <v>174</v>
      </c>
      <c r="U38" s="149"/>
      <c r="V38" s="150"/>
      <c r="W38" s="114"/>
      <c r="X38" s="103"/>
      <c r="Y38" s="103"/>
      <c r="Z38" s="103"/>
      <c r="AA38" s="160" t="s">
        <v>180</v>
      </c>
      <c r="AB38" s="160" t="s">
        <v>181</v>
      </c>
    </row>
    <row r="39" spans="1:36" ht="19.95" customHeight="1" x14ac:dyDescent="0.2">
      <c r="A39" s="335"/>
      <c r="B39" s="336"/>
      <c r="C39" s="337"/>
      <c r="D39" s="347"/>
      <c r="E39" s="347"/>
      <c r="F39" s="347"/>
      <c r="G39" s="373"/>
      <c r="H39" s="374"/>
      <c r="I39" s="367"/>
      <c r="J39" s="367"/>
      <c r="K39" s="367"/>
      <c r="L39" s="395"/>
      <c r="M39" s="396"/>
      <c r="N39" s="397"/>
      <c r="O39" s="176"/>
      <c r="P39" s="409" t="s">
        <v>221</v>
      </c>
      <c r="Q39" s="410"/>
      <c r="R39" s="410"/>
      <c r="S39" s="177"/>
      <c r="T39" s="390" t="s">
        <v>176</v>
      </c>
      <c r="U39" s="390"/>
      <c r="V39" s="391"/>
      <c r="W39" s="114"/>
      <c r="X39" s="103"/>
      <c r="Y39" s="103"/>
      <c r="Z39" s="103"/>
    </row>
    <row r="40" spans="1:36" ht="19.95" customHeight="1" x14ac:dyDescent="0.2">
      <c r="A40" s="338" t="s">
        <v>184</v>
      </c>
      <c r="B40" s="333"/>
      <c r="C40" s="339"/>
      <c r="D40" s="461"/>
      <c r="E40" s="461"/>
      <c r="F40" s="344"/>
      <c r="G40" s="403" t="s">
        <v>171</v>
      </c>
      <c r="H40" s="404"/>
      <c r="I40" s="405"/>
      <c r="J40" s="406"/>
      <c r="K40" s="408" t="s">
        <v>246</v>
      </c>
      <c r="L40" s="395"/>
      <c r="M40" s="396"/>
      <c r="N40" s="397"/>
      <c r="O40" s="176"/>
      <c r="P40" s="409" t="s">
        <v>222</v>
      </c>
      <c r="Q40" s="410"/>
      <c r="R40" s="410"/>
      <c r="S40" s="177"/>
      <c r="T40" s="390"/>
      <c r="U40" s="390"/>
      <c r="V40" s="391"/>
      <c r="W40" s="169"/>
      <c r="X40" s="103"/>
      <c r="Y40" s="103"/>
      <c r="Z40" s="103"/>
    </row>
    <row r="41" spans="1:36" ht="19.95" customHeight="1" x14ac:dyDescent="0.2">
      <c r="A41" s="335"/>
      <c r="B41" s="336"/>
      <c r="C41" s="337"/>
      <c r="D41" s="347"/>
      <c r="E41" s="347"/>
      <c r="F41" s="347"/>
      <c r="G41" s="335"/>
      <c r="H41" s="337"/>
      <c r="I41" s="407"/>
      <c r="J41" s="407"/>
      <c r="K41" s="399"/>
      <c r="L41" s="398"/>
      <c r="M41" s="399"/>
      <c r="N41" s="400"/>
      <c r="O41" s="178"/>
      <c r="P41" s="411" t="s">
        <v>177</v>
      </c>
      <c r="Q41" s="411"/>
      <c r="R41" s="412"/>
      <c r="S41" s="412"/>
      <c r="T41" s="412"/>
      <c r="U41" s="412"/>
      <c r="V41" s="413"/>
      <c r="W41" s="179"/>
      <c r="X41" s="103"/>
      <c r="Y41" s="103"/>
      <c r="Z41" s="103"/>
    </row>
    <row r="42" spans="1:36" ht="9.4499999999999993" customHeight="1" x14ac:dyDescent="0.2">
      <c r="A42" s="120"/>
      <c r="B42" s="112"/>
      <c r="C42" s="112"/>
      <c r="D42" s="55"/>
      <c r="E42" s="55"/>
      <c r="F42" s="55"/>
      <c r="G42" s="55"/>
      <c r="K42" s="55"/>
      <c r="L42" s="55"/>
      <c r="M42" s="102"/>
      <c r="N42" s="102"/>
      <c r="O42" s="102"/>
      <c r="P42" s="102"/>
      <c r="Q42" s="102"/>
      <c r="R42" s="102"/>
      <c r="S42" s="102"/>
      <c r="T42" s="102"/>
      <c r="U42" s="102"/>
      <c r="V42" s="102"/>
      <c r="W42" s="101"/>
      <c r="X42" s="103"/>
      <c r="Y42" s="103"/>
      <c r="Z42" s="103"/>
      <c r="AA42" s="136"/>
      <c r="AB42" s="136"/>
      <c r="AC42" s="136"/>
      <c r="AD42" s="103"/>
      <c r="AE42" s="137"/>
    </row>
    <row r="43" spans="1:36" ht="29.55" customHeight="1" x14ac:dyDescent="0.2">
      <c r="A43" s="180" t="s">
        <v>214</v>
      </c>
      <c r="B43" s="388" t="s">
        <v>242</v>
      </c>
      <c r="C43" s="389"/>
      <c r="D43" s="389"/>
      <c r="E43" s="389"/>
      <c r="F43" s="389"/>
      <c r="G43" s="389"/>
      <c r="H43" s="389"/>
      <c r="I43" s="389"/>
      <c r="J43" s="389"/>
      <c r="K43" s="389"/>
      <c r="L43" s="389"/>
      <c r="M43" s="389"/>
      <c r="N43" s="389"/>
      <c r="O43" s="389"/>
      <c r="P43" s="389"/>
      <c r="Q43" s="389"/>
      <c r="R43" s="389"/>
      <c r="S43" s="389"/>
      <c r="T43" s="389"/>
      <c r="U43" s="389"/>
      <c r="V43" s="389"/>
    </row>
    <row r="44" spans="1:36" s="138" customFormat="1" ht="39" customHeight="1" x14ac:dyDescent="0.2">
      <c r="A44" s="180" t="s">
        <v>215</v>
      </c>
      <c r="B44" s="382" t="s">
        <v>216</v>
      </c>
      <c r="C44" s="382"/>
      <c r="D44" s="382"/>
      <c r="E44" s="382"/>
      <c r="F44" s="382"/>
      <c r="G44" s="382"/>
      <c r="H44" s="382"/>
      <c r="I44" s="382"/>
      <c r="J44" s="382"/>
      <c r="K44" s="382"/>
      <c r="L44" s="382"/>
      <c r="M44" s="382"/>
      <c r="N44" s="382"/>
      <c r="O44" s="382"/>
      <c r="P44" s="382"/>
      <c r="Q44" s="382"/>
      <c r="R44" s="382"/>
      <c r="S44" s="382"/>
      <c r="T44" s="382"/>
      <c r="U44" s="382"/>
      <c r="V44" s="382"/>
      <c r="W44" s="101"/>
      <c r="X44" s="103"/>
      <c r="Y44" s="103"/>
      <c r="Z44" s="103"/>
      <c r="AA44" s="136"/>
      <c r="AB44" s="136"/>
      <c r="AC44" s="136"/>
      <c r="AD44" s="103"/>
    </row>
    <row r="45" spans="1:36" s="138" customFormat="1" ht="16.05" customHeight="1" x14ac:dyDescent="0.2">
      <c r="A45" s="181" t="s">
        <v>192</v>
      </c>
      <c r="B45" s="383" t="s">
        <v>235</v>
      </c>
      <c r="C45" s="383"/>
      <c r="D45" s="383"/>
      <c r="E45" s="383"/>
      <c r="F45" s="383"/>
      <c r="G45" s="383"/>
      <c r="H45" s="383"/>
      <c r="I45" s="383"/>
      <c r="J45" s="383"/>
      <c r="K45" s="383"/>
      <c r="L45" s="383"/>
      <c r="M45" s="383"/>
      <c r="N45" s="383"/>
      <c r="O45" s="383"/>
      <c r="P45" s="383"/>
      <c r="Q45" s="383"/>
      <c r="R45" s="383"/>
      <c r="S45" s="383"/>
      <c r="T45" s="383"/>
      <c r="U45" s="383"/>
      <c r="V45" s="383"/>
      <c r="W45" s="101"/>
      <c r="X45" s="103"/>
      <c r="Y45" s="103"/>
      <c r="Z45" s="103"/>
      <c r="AA45" s="136"/>
      <c r="AB45" s="136"/>
      <c r="AC45" s="136"/>
      <c r="AD45" s="103"/>
    </row>
    <row r="46" spans="1:36" s="138" customFormat="1" ht="28.95" customHeight="1" x14ac:dyDescent="0.2">
      <c r="A46" s="180" t="s">
        <v>241</v>
      </c>
      <c r="B46" s="381" t="s">
        <v>243</v>
      </c>
      <c r="C46" s="381"/>
      <c r="D46" s="381"/>
      <c r="E46" s="381"/>
      <c r="F46" s="381"/>
      <c r="G46" s="381"/>
      <c r="H46" s="381"/>
      <c r="I46" s="381"/>
      <c r="J46" s="381"/>
      <c r="K46" s="381"/>
      <c r="L46" s="381"/>
      <c r="M46" s="381"/>
      <c r="N46" s="381"/>
      <c r="O46" s="381"/>
      <c r="P46" s="381"/>
      <c r="Q46" s="381"/>
      <c r="R46" s="381"/>
      <c r="S46" s="381"/>
      <c r="T46" s="381"/>
      <c r="U46" s="381"/>
      <c r="V46" s="381"/>
      <c r="W46" s="101"/>
      <c r="X46" s="103"/>
      <c r="Y46" s="103"/>
      <c r="Z46" s="103"/>
      <c r="AA46" s="136"/>
      <c r="AB46" s="136"/>
      <c r="AC46" s="136"/>
      <c r="AD46" s="103"/>
    </row>
    <row r="47" spans="1:36" s="138" customFormat="1" ht="28.95" customHeight="1" x14ac:dyDescent="0.2">
      <c r="A47" s="180" t="s">
        <v>240</v>
      </c>
      <c r="B47" s="381" t="s">
        <v>248</v>
      </c>
      <c r="C47" s="381"/>
      <c r="D47" s="381"/>
      <c r="E47" s="381"/>
      <c r="F47" s="381"/>
      <c r="G47" s="381"/>
      <c r="H47" s="381"/>
      <c r="I47" s="381"/>
      <c r="J47" s="381"/>
      <c r="K47" s="381"/>
      <c r="L47" s="381"/>
      <c r="M47" s="381"/>
      <c r="N47" s="381"/>
      <c r="O47" s="381"/>
      <c r="P47" s="381"/>
      <c r="Q47" s="381"/>
      <c r="R47" s="381"/>
      <c r="S47" s="381"/>
      <c r="T47" s="381"/>
      <c r="U47" s="381"/>
      <c r="V47" s="381"/>
      <c r="W47" s="101"/>
      <c r="X47" s="103"/>
      <c r="Y47" s="103"/>
      <c r="Z47" s="103"/>
      <c r="AA47" s="136"/>
      <c r="AB47" s="136"/>
      <c r="AC47" s="136"/>
      <c r="AD47" s="103"/>
    </row>
    <row r="48" spans="1:36" s="138" customFormat="1" ht="16.05" customHeight="1" x14ac:dyDescent="0.2">
      <c r="A48" s="181" t="s">
        <v>234</v>
      </c>
      <c r="B48" s="381" t="s">
        <v>236</v>
      </c>
      <c r="C48" s="381"/>
      <c r="D48" s="381"/>
      <c r="E48" s="381"/>
      <c r="F48" s="381"/>
      <c r="G48" s="381"/>
      <c r="H48" s="381"/>
      <c r="I48" s="381"/>
      <c r="J48" s="381"/>
      <c r="K48" s="381"/>
      <c r="L48" s="381"/>
      <c r="M48" s="381"/>
      <c r="N48" s="381"/>
      <c r="O48" s="381"/>
      <c r="P48" s="381"/>
      <c r="Q48" s="381"/>
      <c r="R48" s="381"/>
      <c r="S48" s="381"/>
      <c r="T48" s="381"/>
      <c r="U48" s="381"/>
      <c r="V48" s="381"/>
      <c r="W48" s="101"/>
      <c r="X48" s="103"/>
      <c r="Y48" s="103"/>
      <c r="Z48" s="103"/>
      <c r="AA48" s="136"/>
      <c r="AB48" s="136"/>
      <c r="AC48" s="136"/>
      <c r="AD48" s="103"/>
    </row>
    <row r="49" spans="1:30" s="138" customFormat="1" ht="6" customHeight="1" x14ac:dyDescent="0.2">
      <c r="A49" s="181"/>
      <c r="B49" s="381"/>
      <c r="C49" s="381"/>
      <c r="D49" s="381"/>
      <c r="E49" s="381"/>
      <c r="F49" s="381"/>
      <c r="G49" s="381"/>
      <c r="H49" s="381"/>
      <c r="I49" s="381"/>
      <c r="J49" s="381"/>
      <c r="K49" s="381"/>
      <c r="L49" s="381"/>
      <c r="M49" s="381"/>
      <c r="N49" s="381"/>
      <c r="O49" s="381"/>
      <c r="P49" s="381"/>
      <c r="Q49" s="381"/>
      <c r="R49" s="381"/>
      <c r="S49" s="381"/>
      <c r="T49" s="381"/>
      <c r="U49" s="381"/>
      <c r="V49" s="381"/>
      <c r="W49" s="101"/>
      <c r="X49" s="103"/>
      <c r="Y49" s="103"/>
      <c r="Z49" s="103"/>
      <c r="AA49" s="136"/>
      <c r="AB49" s="136"/>
      <c r="AC49" s="136"/>
      <c r="AD49" s="103"/>
    </row>
    <row r="50" spans="1:30" s="138" customFormat="1" ht="13.5" customHeight="1" x14ac:dyDescent="0.2">
      <c r="A50" s="103"/>
      <c r="B50" s="103"/>
      <c r="C50" s="103"/>
      <c r="D50" s="182"/>
      <c r="E50" s="182"/>
      <c r="F50" s="182"/>
      <c r="G50" s="182"/>
      <c r="H50" s="182"/>
      <c r="I50" s="182"/>
      <c r="J50" s="182"/>
      <c r="K50" s="182"/>
      <c r="L50" s="182"/>
      <c r="M50" s="182"/>
      <c r="N50" s="182"/>
      <c r="O50" s="182"/>
      <c r="P50" s="182"/>
      <c r="Q50" s="182"/>
      <c r="R50" s="182"/>
      <c r="S50" s="182"/>
      <c r="T50" s="182"/>
      <c r="U50" s="182"/>
      <c r="V50" s="182"/>
      <c r="W50" s="101"/>
      <c r="X50" s="103"/>
      <c r="Y50" s="103"/>
      <c r="Z50" s="103"/>
      <c r="AA50" s="136"/>
      <c r="AB50" s="136"/>
      <c r="AC50" s="136"/>
      <c r="AD50" s="103"/>
    </row>
    <row r="51" spans="1:30" s="138" customFormat="1" ht="13.5" customHeight="1" x14ac:dyDescent="0.2">
      <c r="A51" s="103"/>
      <c r="B51" s="103"/>
      <c r="C51" s="103"/>
      <c r="D51" s="103"/>
      <c r="E51" s="103"/>
      <c r="F51" s="103"/>
      <c r="G51" s="103"/>
      <c r="H51" s="103"/>
      <c r="I51" s="103"/>
      <c r="J51" s="103"/>
      <c r="K51" s="103"/>
      <c r="L51" s="103"/>
      <c r="M51" s="103"/>
      <c r="N51" s="103"/>
      <c r="O51" s="103"/>
      <c r="P51" s="103"/>
      <c r="Q51" s="103"/>
      <c r="R51" s="103"/>
      <c r="S51" s="103"/>
      <c r="T51" s="103"/>
    </row>
    <row r="52" spans="1:30" s="91" customFormat="1" x14ac:dyDescent="0.2">
      <c r="A52" s="183"/>
      <c r="B52" s="183"/>
      <c r="C52" s="183"/>
    </row>
  </sheetData>
  <mergeCells count="136">
    <mergeCell ref="B49:V49"/>
    <mergeCell ref="B48:V48"/>
    <mergeCell ref="A3:V3"/>
    <mergeCell ref="A6:C6"/>
    <mergeCell ref="D6:L6"/>
    <mergeCell ref="M6:O6"/>
    <mergeCell ref="P6:V6"/>
    <mergeCell ref="A7:C7"/>
    <mergeCell ref="D7:L7"/>
    <mergeCell ref="M7:O7"/>
    <mergeCell ref="P7:V7"/>
    <mergeCell ref="A8:C8"/>
    <mergeCell ref="D8:L8"/>
    <mergeCell ref="M8:O8"/>
    <mergeCell ref="P8:Q8"/>
    <mergeCell ref="S8:T8"/>
    <mergeCell ref="A9:C9"/>
    <mergeCell ref="D9:F9"/>
    <mergeCell ref="G9:H9"/>
    <mergeCell ref="I9:L9"/>
    <mergeCell ref="M9:O9"/>
    <mergeCell ref="A15:C15"/>
    <mergeCell ref="R15:T15"/>
    <mergeCell ref="U15:V15"/>
    <mergeCell ref="P9:Q9"/>
    <mergeCell ref="S9:T9"/>
    <mergeCell ref="U9:V9"/>
    <mergeCell ref="A10:V10"/>
    <mergeCell ref="A14:C14"/>
    <mergeCell ref="D14:L14"/>
    <mergeCell ref="M14:N14"/>
    <mergeCell ref="O14:Q14"/>
    <mergeCell ref="R14:S14"/>
    <mergeCell ref="T14:V14"/>
    <mergeCell ref="D15:Q15"/>
    <mergeCell ref="A16:C18"/>
    <mergeCell ref="D16:V18"/>
    <mergeCell ref="A21:B22"/>
    <mergeCell ref="C21:P22"/>
    <mergeCell ref="Q21:S21"/>
    <mergeCell ref="T21:V21"/>
    <mergeCell ref="Q22:S22"/>
    <mergeCell ref="T22:V22"/>
    <mergeCell ref="C23:H24"/>
    <mergeCell ref="I23:J24"/>
    <mergeCell ref="K23:K24"/>
    <mergeCell ref="L23:S23"/>
    <mergeCell ref="T23:V24"/>
    <mergeCell ref="L24:N24"/>
    <mergeCell ref="O24:P24"/>
    <mergeCell ref="Q24:S24"/>
    <mergeCell ref="C25:H25"/>
    <mergeCell ref="I25:J25"/>
    <mergeCell ref="L25:N25"/>
    <mergeCell ref="O25:P25"/>
    <mergeCell ref="Q25:S25"/>
    <mergeCell ref="T25:V25"/>
    <mergeCell ref="Q28:S28"/>
    <mergeCell ref="T28:V28"/>
    <mergeCell ref="T26:V26"/>
    <mergeCell ref="C27:H27"/>
    <mergeCell ref="I27:J27"/>
    <mergeCell ref="L27:N27"/>
    <mergeCell ref="O27:P27"/>
    <mergeCell ref="Q27:S27"/>
    <mergeCell ref="T27:V27"/>
    <mergeCell ref="C26:H26"/>
    <mergeCell ref="I26:J26"/>
    <mergeCell ref="L26:N26"/>
    <mergeCell ref="O26:P26"/>
    <mergeCell ref="Q26:S26"/>
    <mergeCell ref="C28:H28"/>
    <mergeCell ref="I28:J28"/>
    <mergeCell ref="L28:N28"/>
    <mergeCell ref="O28:P28"/>
    <mergeCell ref="C30:H30"/>
    <mergeCell ref="I30:J30"/>
    <mergeCell ref="L30:N30"/>
    <mergeCell ref="O30:P30"/>
    <mergeCell ref="Q30:S30"/>
    <mergeCell ref="T30:V30"/>
    <mergeCell ref="C29:H29"/>
    <mergeCell ref="I29:J29"/>
    <mergeCell ref="L29:N29"/>
    <mergeCell ref="O29:P29"/>
    <mergeCell ref="Q29:S29"/>
    <mergeCell ref="T29:V29"/>
    <mergeCell ref="C32:H32"/>
    <mergeCell ref="I32:J32"/>
    <mergeCell ref="L32:N32"/>
    <mergeCell ref="O32:P32"/>
    <mergeCell ref="Q32:S32"/>
    <mergeCell ref="T32:V32"/>
    <mergeCell ref="C31:H31"/>
    <mergeCell ref="I31:J31"/>
    <mergeCell ref="L31:N31"/>
    <mergeCell ref="O31:P31"/>
    <mergeCell ref="Q31:S31"/>
    <mergeCell ref="T31:V31"/>
    <mergeCell ref="A38:C39"/>
    <mergeCell ref="D38:F39"/>
    <mergeCell ref="G38:H39"/>
    <mergeCell ref="I38:K39"/>
    <mergeCell ref="P38:R38"/>
    <mergeCell ref="P39:R39"/>
    <mergeCell ref="T39:V39"/>
    <mergeCell ref="AG33:AI33"/>
    <mergeCell ref="A36:C37"/>
    <mergeCell ref="D36:F37"/>
    <mergeCell ref="G36:H37"/>
    <mergeCell ref="I36:K37"/>
    <mergeCell ref="L36:N41"/>
    <mergeCell ref="P36:R36"/>
    <mergeCell ref="T36:V36"/>
    <mergeCell ref="P37:R37"/>
    <mergeCell ref="T37:V37"/>
    <mergeCell ref="C33:K33"/>
    <mergeCell ref="L33:N33"/>
    <mergeCell ref="O33:P33"/>
    <mergeCell ref="Q33:S33"/>
    <mergeCell ref="T33:V33"/>
    <mergeCell ref="AA33:AE33"/>
    <mergeCell ref="A23:B33"/>
    <mergeCell ref="B47:V47"/>
    <mergeCell ref="T40:V40"/>
    <mergeCell ref="P41:V41"/>
    <mergeCell ref="B43:V43"/>
    <mergeCell ref="B44:V44"/>
    <mergeCell ref="B45:V45"/>
    <mergeCell ref="B46:V46"/>
    <mergeCell ref="A40:C41"/>
    <mergeCell ref="D40:F41"/>
    <mergeCell ref="G40:H41"/>
    <mergeCell ref="I40:J41"/>
    <mergeCell ref="K40:K41"/>
    <mergeCell ref="P40:R40"/>
  </mergeCells>
  <phoneticPr fontId="5"/>
  <dataValidations count="13">
    <dataValidation type="list" allowBlank="1" showInputMessage="1" showErrorMessage="1" sqref="U9:V9 U15:V15">
      <formula1>$AA$9:$AC$9</formula1>
    </dataValidation>
    <dataValidation type="list" allowBlank="1" showInputMessage="1" showErrorMessage="1" sqref="P6:V6">
      <formula1>$AA$6:$AC$6</formula1>
    </dataValidation>
    <dataValidation type="list" allowBlank="1" showInputMessage="1" showErrorMessage="1" sqref="D40:F41">
      <formula1>$AA$38:$AC$38</formula1>
    </dataValidation>
    <dataValidation type="list" allowBlank="1" showInputMessage="1" showErrorMessage="1" sqref="S36:S40 O36:O41">
      <formula1>"◯"</formula1>
    </dataValidation>
    <dataValidation type="list" allowBlank="1" showInputMessage="1" showErrorMessage="1" sqref="D38:F39">
      <formula1>$AA$37:$AC$37</formula1>
    </dataValidation>
    <dataValidation type="list" allowBlank="1" showInputMessage="1" showErrorMessage="1" sqref="D36:F37">
      <formula1>$AA$36:$AC$36</formula1>
    </dataValidation>
    <dataValidation type="list" allowBlank="1" showInputMessage="1" showErrorMessage="1" sqref="G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G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G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G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G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G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G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G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G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G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G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G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G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G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G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"28,29,30,31,元,2"</formula1>
    </dataValidation>
    <dataValidation type="list" allowBlank="1" showInputMessage="1" showErrorMessage="1" sqref="I65540:L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I131076:L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I196612:L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I262148:L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I327684:L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I393220:L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I458756:L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I524292:L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I589828:L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I655364:L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I720900:L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I786436:L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I851972:L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I917508:L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I983044:L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"1,2,3,4,5,6,7,8,9,10,11,12"</formula1>
    </dataValidation>
    <dataValidation type="list" allowBlank="1" showInputMessage="1" showErrorMessage="1" sqref="G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G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G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G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G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G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G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G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G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G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G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G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G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G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G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formula1>"1,2,3,4,5,6,7,8,9,10"</formula1>
    </dataValidation>
    <dataValidation type="list" allowBlank="1" showInputMessage="1" showErrorMessage="1" sqref="F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F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F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F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F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F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F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F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F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F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F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F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F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F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F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formula1>"平成,令和"</formula1>
    </dataValidation>
    <dataValidation type="list" allowBlank="1" showInputMessage="1" showErrorMessage="1" sqref="F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F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F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F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F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F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F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F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F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F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F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F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F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F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F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formula1>"週,月,年"</formula1>
    </dataValidation>
    <dataValidation type="list" allowBlank="1" showInputMessage="1" showErrorMessage="1" sqref="WVG983019:WVK983019 IU7:IY8 SQ7:SU8 ACM7:ACQ8 AMI7:AMM8 AWE7:AWI8 BGA7:BGE8 BPW7:BQA8 BZS7:BZW8 CJO7:CJS8 CTK7:CTO8 DDG7:DDK8 DNC7:DNG8 DWY7:DXC8 EGU7:EGY8 EQQ7:EQU8 FAM7:FAQ8 FKI7:FKM8 FUE7:FUI8 GEA7:GEE8 GNW7:GOA8 GXS7:GXW8 HHO7:HHS8 HRK7:HRO8 IBG7:IBK8 ILC7:ILG8 IUY7:IVC8 JEU7:JEY8 JOQ7:JOU8 JYM7:JYQ8 KII7:KIM8 KSE7:KSI8 LCA7:LCE8 LLW7:LMA8 LVS7:LVW8 MFO7:MFS8 MPK7:MPO8 MZG7:MZK8 NJC7:NJG8 NSY7:NTC8 OCU7:OCY8 OMQ7:OMU8 OWM7:OWQ8 PGI7:PGM8 PQE7:PQI8 QAA7:QAE8 QJW7:QKA8 QTS7:QTW8 RDO7:RDS8 RNK7:RNO8 RXG7:RXK8 SHC7:SHG8 SQY7:SRC8 TAU7:TAY8 TKQ7:TKU8 TUM7:TUQ8 UEI7:UEM8 UOE7:UOI8 UYA7:UYE8 VHW7:VIA8 VRS7:VRW8 WBO7:WBS8 WLK7:WLO8 WVG7:WVK8 D65515:L65515 IU65515:IY65515 SQ65515:SU65515 ACM65515:ACQ65515 AMI65515:AMM65515 AWE65515:AWI65515 BGA65515:BGE65515 BPW65515:BQA65515 BZS65515:BZW65515 CJO65515:CJS65515 CTK65515:CTO65515 DDG65515:DDK65515 DNC65515:DNG65515 DWY65515:DXC65515 EGU65515:EGY65515 EQQ65515:EQU65515 FAM65515:FAQ65515 FKI65515:FKM65515 FUE65515:FUI65515 GEA65515:GEE65515 GNW65515:GOA65515 GXS65515:GXW65515 HHO65515:HHS65515 HRK65515:HRO65515 IBG65515:IBK65515 ILC65515:ILG65515 IUY65515:IVC65515 JEU65515:JEY65515 JOQ65515:JOU65515 JYM65515:JYQ65515 KII65515:KIM65515 KSE65515:KSI65515 LCA65515:LCE65515 LLW65515:LMA65515 LVS65515:LVW65515 MFO65515:MFS65515 MPK65515:MPO65515 MZG65515:MZK65515 NJC65515:NJG65515 NSY65515:NTC65515 OCU65515:OCY65515 OMQ65515:OMU65515 OWM65515:OWQ65515 PGI65515:PGM65515 PQE65515:PQI65515 QAA65515:QAE65515 QJW65515:QKA65515 QTS65515:QTW65515 RDO65515:RDS65515 RNK65515:RNO65515 RXG65515:RXK65515 SHC65515:SHG65515 SQY65515:SRC65515 TAU65515:TAY65515 TKQ65515:TKU65515 TUM65515:TUQ65515 UEI65515:UEM65515 UOE65515:UOI65515 UYA65515:UYE65515 VHW65515:VIA65515 VRS65515:VRW65515 WBO65515:WBS65515 WLK65515:WLO65515 WVG65515:WVK65515 D131051:L131051 IU131051:IY131051 SQ131051:SU131051 ACM131051:ACQ131051 AMI131051:AMM131051 AWE131051:AWI131051 BGA131051:BGE131051 BPW131051:BQA131051 BZS131051:BZW131051 CJO131051:CJS131051 CTK131051:CTO131051 DDG131051:DDK131051 DNC131051:DNG131051 DWY131051:DXC131051 EGU131051:EGY131051 EQQ131051:EQU131051 FAM131051:FAQ131051 FKI131051:FKM131051 FUE131051:FUI131051 GEA131051:GEE131051 GNW131051:GOA131051 GXS131051:GXW131051 HHO131051:HHS131051 HRK131051:HRO131051 IBG131051:IBK131051 ILC131051:ILG131051 IUY131051:IVC131051 JEU131051:JEY131051 JOQ131051:JOU131051 JYM131051:JYQ131051 KII131051:KIM131051 KSE131051:KSI131051 LCA131051:LCE131051 LLW131051:LMA131051 LVS131051:LVW131051 MFO131051:MFS131051 MPK131051:MPO131051 MZG131051:MZK131051 NJC131051:NJG131051 NSY131051:NTC131051 OCU131051:OCY131051 OMQ131051:OMU131051 OWM131051:OWQ131051 PGI131051:PGM131051 PQE131051:PQI131051 QAA131051:QAE131051 QJW131051:QKA131051 QTS131051:QTW131051 RDO131051:RDS131051 RNK131051:RNO131051 RXG131051:RXK131051 SHC131051:SHG131051 SQY131051:SRC131051 TAU131051:TAY131051 TKQ131051:TKU131051 TUM131051:TUQ131051 UEI131051:UEM131051 UOE131051:UOI131051 UYA131051:UYE131051 VHW131051:VIA131051 VRS131051:VRW131051 WBO131051:WBS131051 WLK131051:WLO131051 WVG131051:WVK131051 D196587:L196587 IU196587:IY196587 SQ196587:SU196587 ACM196587:ACQ196587 AMI196587:AMM196587 AWE196587:AWI196587 BGA196587:BGE196587 BPW196587:BQA196587 BZS196587:BZW196587 CJO196587:CJS196587 CTK196587:CTO196587 DDG196587:DDK196587 DNC196587:DNG196587 DWY196587:DXC196587 EGU196587:EGY196587 EQQ196587:EQU196587 FAM196587:FAQ196587 FKI196587:FKM196587 FUE196587:FUI196587 GEA196587:GEE196587 GNW196587:GOA196587 GXS196587:GXW196587 HHO196587:HHS196587 HRK196587:HRO196587 IBG196587:IBK196587 ILC196587:ILG196587 IUY196587:IVC196587 JEU196587:JEY196587 JOQ196587:JOU196587 JYM196587:JYQ196587 KII196587:KIM196587 KSE196587:KSI196587 LCA196587:LCE196587 LLW196587:LMA196587 LVS196587:LVW196587 MFO196587:MFS196587 MPK196587:MPO196587 MZG196587:MZK196587 NJC196587:NJG196587 NSY196587:NTC196587 OCU196587:OCY196587 OMQ196587:OMU196587 OWM196587:OWQ196587 PGI196587:PGM196587 PQE196587:PQI196587 QAA196587:QAE196587 QJW196587:QKA196587 QTS196587:QTW196587 RDO196587:RDS196587 RNK196587:RNO196587 RXG196587:RXK196587 SHC196587:SHG196587 SQY196587:SRC196587 TAU196587:TAY196587 TKQ196587:TKU196587 TUM196587:TUQ196587 UEI196587:UEM196587 UOE196587:UOI196587 UYA196587:UYE196587 VHW196587:VIA196587 VRS196587:VRW196587 WBO196587:WBS196587 WLK196587:WLO196587 WVG196587:WVK196587 D262123:L262123 IU262123:IY262123 SQ262123:SU262123 ACM262123:ACQ262123 AMI262123:AMM262123 AWE262123:AWI262123 BGA262123:BGE262123 BPW262123:BQA262123 BZS262123:BZW262123 CJO262123:CJS262123 CTK262123:CTO262123 DDG262123:DDK262123 DNC262123:DNG262123 DWY262123:DXC262123 EGU262123:EGY262123 EQQ262123:EQU262123 FAM262123:FAQ262123 FKI262123:FKM262123 FUE262123:FUI262123 GEA262123:GEE262123 GNW262123:GOA262123 GXS262123:GXW262123 HHO262123:HHS262123 HRK262123:HRO262123 IBG262123:IBK262123 ILC262123:ILG262123 IUY262123:IVC262123 JEU262123:JEY262123 JOQ262123:JOU262123 JYM262123:JYQ262123 KII262123:KIM262123 KSE262123:KSI262123 LCA262123:LCE262123 LLW262123:LMA262123 LVS262123:LVW262123 MFO262123:MFS262123 MPK262123:MPO262123 MZG262123:MZK262123 NJC262123:NJG262123 NSY262123:NTC262123 OCU262123:OCY262123 OMQ262123:OMU262123 OWM262123:OWQ262123 PGI262123:PGM262123 PQE262123:PQI262123 QAA262123:QAE262123 QJW262123:QKA262123 QTS262123:QTW262123 RDO262123:RDS262123 RNK262123:RNO262123 RXG262123:RXK262123 SHC262123:SHG262123 SQY262123:SRC262123 TAU262123:TAY262123 TKQ262123:TKU262123 TUM262123:TUQ262123 UEI262123:UEM262123 UOE262123:UOI262123 UYA262123:UYE262123 VHW262123:VIA262123 VRS262123:VRW262123 WBO262123:WBS262123 WLK262123:WLO262123 WVG262123:WVK262123 D327659:L327659 IU327659:IY327659 SQ327659:SU327659 ACM327659:ACQ327659 AMI327659:AMM327659 AWE327659:AWI327659 BGA327659:BGE327659 BPW327659:BQA327659 BZS327659:BZW327659 CJO327659:CJS327659 CTK327659:CTO327659 DDG327659:DDK327659 DNC327659:DNG327659 DWY327659:DXC327659 EGU327659:EGY327659 EQQ327659:EQU327659 FAM327659:FAQ327659 FKI327659:FKM327659 FUE327659:FUI327659 GEA327659:GEE327659 GNW327659:GOA327659 GXS327659:GXW327659 HHO327659:HHS327659 HRK327659:HRO327659 IBG327659:IBK327659 ILC327659:ILG327659 IUY327659:IVC327659 JEU327659:JEY327659 JOQ327659:JOU327659 JYM327659:JYQ327659 KII327659:KIM327659 KSE327659:KSI327659 LCA327659:LCE327659 LLW327659:LMA327659 LVS327659:LVW327659 MFO327659:MFS327659 MPK327659:MPO327659 MZG327659:MZK327659 NJC327659:NJG327659 NSY327659:NTC327659 OCU327659:OCY327659 OMQ327659:OMU327659 OWM327659:OWQ327659 PGI327659:PGM327659 PQE327659:PQI327659 QAA327659:QAE327659 QJW327659:QKA327659 QTS327659:QTW327659 RDO327659:RDS327659 RNK327659:RNO327659 RXG327659:RXK327659 SHC327659:SHG327659 SQY327659:SRC327659 TAU327659:TAY327659 TKQ327659:TKU327659 TUM327659:TUQ327659 UEI327659:UEM327659 UOE327659:UOI327659 UYA327659:UYE327659 VHW327659:VIA327659 VRS327659:VRW327659 WBO327659:WBS327659 WLK327659:WLO327659 WVG327659:WVK327659 D393195:L393195 IU393195:IY393195 SQ393195:SU393195 ACM393195:ACQ393195 AMI393195:AMM393195 AWE393195:AWI393195 BGA393195:BGE393195 BPW393195:BQA393195 BZS393195:BZW393195 CJO393195:CJS393195 CTK393195:CTO393195 DDG393195:DDK393195 DNC393195:DNG393195 DWY393195:DXC393195 EGU393195:EGY393195 EQQ393195:EQU393195 FAM393195:FAQ393195 FKI393195:FKM393195 FUE393195:FUI393195 GEA393195:GEE393195 GNW393195:GOA393195 GXS393195:GXW393195 HHO393195:HHS393195 HRK393195:HRO393195 IBG393195:IBK393195 ILC393195:ILG393195 IUY393195:IVC393195 JEU393195:JEY393195 JOQ393195:JOU393195 JYM393195:JYQ393195 KII393195:KIM393195 KSE393195:KSI393195 LCA393195:LCE393195 LLW393195:LMA393195 LVS393195:LVW393195 MFO393195:MFS393195 MPK393195:MPO393195 MZG393195:MZK393195 NJC393195:NJG393195 NSY393195:NTC393195 OCU393195:OCY393195 OMQ393195:OMU393195 OWM393195:OWQ393195 PGI393195:PGM393195 PQE393195:PQI393195 QAA393195:QAE393195 QJW393195:QKA393195 QTS393195:QTW393195 RDO393195:RDS393195 RNK393195:RNO393195 RXG393195:RXK393195 SHC393195:SHG393195 SQY393195:SRC393195 TAU393195:TAY393195 TKQ393195:TKU393195 TUM393195:TUQ393195 UEI393195:UEM393195 UOE393195:UOI393195 UYA393195:UYE393195 VHW393195:VIA393195 VRS393195:VRW393195 WBO393195:WBS393195 WLK393195:WLO393195 WVG393195:WVK393195 D458731:L458731 IU458731:IY458731 SQ458731:SU458731 ACM458731:ACQ458731 AMI458731:AMM458731 AWE458731:AWI458731 BGA458731:BGE458731 BPW458731:BQA458731 BZS458731:BZW458731 CJO458731:CJS458731 CTK458731:CTO458731 DDG458731:DDK458731 DNC458731:DNG458731 DWY458731:DXC458731 EGU458731:EGY458731 EQQ458731:EQU458731 FAM458731:FAQ458731 FKI458731:FKM458731 FUE458731:FUI458731 GEA458731:GEE458731 GNW458731:GOA458731 GXS458731:GXW458731 HHO458731:HHS458731 HRK458731:HRO458731 IBG458731:IBK458731 ILC458731:ILG458731 IUY458731:IVC458731 JEU458731:JEY458731 JOQ458731:JOU458731 JYM458731:JYQ458731 KII458731:KIM458731 KSE458731:KSI458731 LCA458731:LCE458731 LLW458731:LMA458731 LVS458731:LVW458731 MFO458731:MFS458731 MPK458731:MPO458731 MZG458731:MZK458731 NJC458731:NJG458731 NSY458731:NTC458731 OCU458731:OCY458731 OMQ458731:OMU458731 OWM458731:OWQ458731 PGI458731:PGM458731 PQE458731:PQI458731 QAA458731:QAE458731 QJW458731:QKA458731 QTS458731:QTW458731 RDO458731:RDS458731 RNK458731:RNO458731 RXG458731:RXK458731 SHC458731:SHG458731 SQY458731:SRC458731 TAU458731:TAY458731 TKQ458731:TKU458731 TUM458731:TUQ458731 UEI458731:UEM458731 UOE458731:UOI458731 UYA458731:UYE458731 VHW458731:VIA458731 VRS458731:VRW458731 WBO458731:WBS458731 WLK458731:WLO458731 WVG458731:WVK458731 D524267:L524267 IU524267:IY524267 SQ524267:SU524267 ACM524267:ACQ524267 AMI524267:AMM524267 AWE524267:AWI524267 BGA524267:BGE524267 BPW524267:BQA524267 BZS524267:BZW524267 CJO524267:CJS524267 CTK524267:CTO524267 DDG524267:DDK524267 DNC524267:DNG524267 DWY524267:DXC524267 EGU524267:EGY524267 EQQ524267:EQU524267 FAM524267:FAQ524267 FKI524267:FKM524267 FUE524267:FUI524267 GEA524267:GEE524267 GNW524267:GOA524267 GXS524267:GXW524267 HHO524267:HHS524267 HRK524267:HRO524267 IBG524267:IBK524267 ILC524267:ILG524267 IUY524267:IVC524267 JEU524267:JEY524267 JOQ524267:JOU524267 JYM524267:JYQ524267 KII524267:KIM524267 KSE524267:KSI524267 LCA524267:LCE524267 LLW524267:LMA524267 LVS524267:LVW524267 MFO524267:MFS524267 MPK524267:MPO524267 MZG524267:MZK524267 NJC524267:NJG524267 NSY524267:NTC524267 OCU524267:OCY524267 OMQ524267:OMU524267 OWM524267:OWQ524267 PGI524267:PGM524267 PQE524267:PQI524267 QAA524267:QAE524267 QJW524267:QKA524267 QTS524267:QTW524267 RDO524267:RDS524267 RNK524267:RNO524267 RXG524267:RXK524267 SHC524267:SHG524267 SQY524267:SRC524267 TAU524267:TAY524267 TKQ524267:TKU524267 TUM524267:TUQ524267 UEI524267:UEM524267 UOE524267:UOI524267 UYA524267:UYE524267 VHW524267:VIA524267 VRS524267:VRW524267 WBO524267:WBS524267 WLK524267:WLO524267 WVG524267:WVK524267 D589803:L589803 IU589803:IY589803 SQ589803:SU589803 ACM589803:ACQ589803 AMI589803:AMM589803 AWE589803:AWI589803 BGA589803:BGE589803 BPW589803:BQA589803 BZS589803:BZW589803 CJO589803:CJS589803 CTK589803:CTO589803 DDG589803:DDK589803 DNC589803:DNG589803 DWY589803:DXC589803 EGU589803:EGY589803 EQQ589803:EQU589803 FAM589803:FAQ589803 FKI589803:FKM589803 FUE589803:FUI589803 GEA589803:GEE589803 GNW589803:GOA589803 GXS589803:GXW589803 HHO589803:HHS589803 HRK589803:HRO589803 IBG589803:IBK589803 ILC589803:ILG589803 IUY589803:IVC589803 JEU589803:JEY589803 JOQ589803:JOU589803 JYM589803:JYQ589803 KII589803:KIM589803 KSE589803:KSI589803 LCA589803:LCE589803 LLW589803:LMA589803 LVS589803:LVW589803 MFO589803:MFS589803 MPK589803:MPO589803 MZG589803:MZK589803 NJC589803:NJG589803 NSY589803:NTC589803 OCU589803:OCY589803 OMQ589803:OMU589803 OWM589803:OWQ589803 PGI589803:PGM589803 PQE589803:PQI589803 QAA589803:QAE589803 QJW589803:QKA589803 QTS589803:QTW589803 RDO589803:RDS589803 RNK589803:RNO589803 RXG589803:RXK589803 SHC589803:SHG589803 SQY589803:SRC589803 TAU589803:TAY589803 TKQ589803:TKU589803 TUM589803:TUQ589803 UEI589803:UEM589803 UOE589803:UOI589803 UYA589803:UYE589803 VHW589803:VIA589803 VRS589803:VRW589803 WBO589803:WBS589803 WLK589803:WLO589803 WVG589803:WVK589803 D655339:L655339 IU655339:IY655339 SQ655339:SU655339 ACM655339:ACQ655339 AMI655339:AMM655339 AWE655339:AWI655339 BGA655339:BGE655339 BPW655339:BQA655339 BZS655339:BZW655339 CJO655339:CJS655339 CTK655339:CTO655339 DDG655339:DDK655339 DNC655339:DNG655339 DWY655339:DXC655339 EGU655339:EGY655339 EQQ655339:EQU655339 FAM655339:FAQ655339 FKI655339:FKM655339 FUE655339:FUI655339 GEA655339:GEE655339 GNW655339:GOA655339 GXS655339:GXW655339 HHO655339:HHS655339 HRK655339:HRO655339 IBG655339:IBK655339 ILC655339:ILG655339 IUY655339:IVC655339 JEU655339:JEY655339 JOQ655339:JOU655339 JYM655339:JYQ655339 KII655339:KIM655339 KSE655339:KSI655339 LCA655339:LCE655339 LLW655339:LMA655339 LVS655339:LVW655339 MFO655339:MFS655339 MPK655339:MPO655339 MZG655339:MZK655339 NJC655339:NJG655339 NSY655339:NTC655339 OCU655339:OCY655339 OMQ655339:OMU655339 OWM655339:OWQ655339 PGI655339:PGM655339 PQE655339:PQI655339 QAA655339:QAE655339 QJW655339:QKA655339 QTS655339:QTW655339 RDO655339:RDS655339 RNK655339:RNO655339 RXG655339:RXK655339 SHC655339:SHG655339 SQY655339:SRC655339 TAU655339:TAY655339 TKQ655339:TKU655339 TUM655339:TUQ655339 UEI655339:UEM655339 UOE655339:UOI655339 UYA655339:UYE655339 VHW655339:VIA655339 VRS655339:VRW655339 WBO655339:WBS655339 WLK655339:WLO655339 WVG655339:WVK655339 D720875:L720875 IU720875:IY720875 SQ720875:SU720875 ACM720875:ACQ720875 AMI720875:AMM720875 AWE720875:AWI720875 BGA720875:BGE720875 BPW720875:BQA720875 BZS720875:BZW720875 CJO720875:CJS720875 CTK720875:CTO720875 DDG720875:DDK720875 DNC720875:DNG720875 DWY720875:DXC720875 EGU720875:EGY720875 EQQ720875:EQU720875 FAM720875:FAQ720875 FKI720875:FKM720875 FUE720875:FUI720875 GEA720875:GEE720875 GNW720875:GOA720875 GXS720875:GXW720875 HHO720875:HHS720875 HRK720875:HRO720875 IBG720875:IBK720875 ILC720875:ILG720875 IUY720875:IVC720875 JEU720875:JEY720875 JOQ720875:JOU720875 JYM720875:JYQ720875 KII720875:KIM720875 KSE720875:KSI720875 LCA720875:LCE720875 LLW720875:LMA720875 LVS720875:LVW720875 MFO720875:MFS720875 MPK720875:MPO720875 MZG720875:MZK720875 NJC720875:NJG720875 NSY720875:NTC720875 OCU720875:OCY720875 OMQ720875:OMU720875 OWM720875:OWQ720875 PGI720875:PGM720875 PQE720875:PQI720875 QAA720875:QAE720875 QJW720875:QKA720875 QTS720875:QTW720875 RDO720875:RDS720875 RNK720875:RNO720875 RXG720875:RXK720875 SHC720875:SHG720875 SQY720875:SRC720875 TAU720875:TAY720875 TKQ720875:TKU720875 TUM720875:TUQ720875 UEI720875:UEM720875 UOE720875:UOI720875 UYA720875:UYE720875 VHW720875:VIA720875 VRS720875:VRW720875 WBO720875:WBS720875 WLK720875:WLO720875 WVG720875:WVK720875 D786411:L786411 IU786411:IY786411 SQ786411:SU786411 ACM786411:ACQ786411 AMI786411:AMM786411 AWE786411:AWI786411 BGA786411:BGE786411 BPW786411:BQA786411 BZS786411:BZW786411 CJO786411:CJS786411 CTK786411:CTO786411 DDG786411:DDK786411 DNC786411:DNG786411 DWY786411:DXC786411 EGU786411:EGY786411 EQQ786411:EQU786411 FAM786411:FAQ786411 FKI786411:FKM786411 FUE786411:FUI786411 GEA786411:GEE786411 GNW786411:GOA786411 GXS786411:GXW786411 HHO786411:HHS786411 HRK786411:HRO786411 IBG786411:IBK786411 ILC786411:ILG786411 IUY786411:IVC786411 JEU786411:JEY786411 JOQ786411:JOU786411 JYM786411:JYQ786411 KII786411:KIM786411 KSE786411:KSI786411 LCA786411:LCE786411 LLW786411:LMA786411 LVS786411:LVW786411 MFO786411:MFS786411 MPK786411:MPO786411 MZG786411:MZK786411 NJC786411:NJG786411 NSY786411:NTC786411 OCU786411:OCY786411 OMQ786411:OMU786411 OWM786411:OWQ786411 PGI786411:PGM786411 PQE786411:PQI786411 QAA786411:QAE786411 QJW786411:QKA786411 QTS786411:QTW786411 RDO786411:RDS786411 RNK786411:RNO786411 RXG786411:RXK786411 SHC786411:SHG786411 SQY786411:SRC786411 TAU786411:TAY786411 TKQ786411:TKU786411 TUM786411:TUQ786411 UEI786411:UEM786411 UOE786411:UOI786411 UYA786411:UYE786411 VHW786411:VIA786411 VRS786411:VRW786411 WBO786411:WBS786411 WLK786411:WLO786411 WVG786411:WVK786411 D851947:L851947 IU851947:IY851947 SQ851947:SU851947 ACM851947:ACQ851947 AMI851947:AMM851947 AWE851947:AWI851947 BGA851947:BGE851947 BPW851947:BQA851947 BZS851947:BZW851947 CJO851947:CJS851947 CTK851947:CTO851947 DDG851947:DDK851947 DNC851947:DNG851947 DWY851947:DXC851947 EGU851947:EGY851947 EQQ851947:EQU851947 FAM851947:FAQ851947 FKI851947:FKM851947 FUE851947:FUI851947 GEA851947:GEE851947 GNW851947:GOA851947 GXS851947:GXW851947 HHO851947:HHS851947 HRK851947:HRO851947 IBG851947:IBK851947 ILC851947:ILG851947 IUY851947:IVC851947 JEU851947:JEY851947 JOQ851947:JOU851947 JYM851947:JYQ851947 KII851947:KIM851947 KSE851947:KSI851947 LCA851947:LCE851947 LLW851947:LMA851947 LVS851947:LVW851947 MFO851947:MFS851947 MPK851947:MPO851947 MZG851947:MZK851947 NJC851947:NJG851947 NSY851947:NTC851947 OCU851947:OCY851947 OMQ851947:OMU851947 OWM851947:OWQ851947 PGI851947:PGM851947 PQE851947:PQI851947 QAA851947:QAE851947 QJW851947:QKA851947 QTS851947:QTW851947 RDO851947:RDS851947 RNK851947:RNO851947 RXG851947:RXK851947 SHC851947:SHG851947 SQY851947:SRC851947 TAU851947:TAY851947 TKQ851947:TKU851947 TUM851947:TUQ851947 UEI851947:UEM851947 UOE851947:UOI851947 UYA851947:UYE851947 VHW851947:VIA851947 VRS851947:VRW851947 WBO851947:WBS851947 WLK851947:WLO851947 WVG851947:WVK851947 D917483:L917483 IU917483:IY917483 SQ917483:SU917483 ACM917483:ACQ917483 AMI917483:AMM917483 AWE917483:AWI917483 BGA917483:BGE917483 BPW917483:BQA917483 BZS917483:BZW917483 CJO917483:CJS917483 CTK917483:CTO917483 DDG917483:DDK917483 DNC917483:DNG917483 DWY917483:DXC917483 EGU917483:EGY917483 EQQ917483:EQU917483 FAM917483:FAQ917483 FKI917483:FKM917483 FUE917483:FUI917483 GEA917483:GEE917483 GNW917483:GOA917483 GXS917483:GXW917483 HHO917483:HHS917483 HRK917483:HRO917483 IBG917483:IBK917483 ILC917483:ILG917483 IUY917483:IVC917483 JEU917483:JEY917483 JOQ917483:JOU917483 JYM917483:JYQ917483 KII917483:KIM917483 KSE917483:KSI917483 LCA917483:LCE917483 LLW917483:LMA917483 LVS917483:LVW917483 MFO917483:MFS917483 MPK917483:MPO917483 MZG917483:MZK917483 NJC917483:NJG917483 NSY917483:NTC917483 OCU917483:OCY917483 OMQ917483:OMU917483 OWM917483:OWQ917483 PGI917483:PGM917483 PQE917483:PQI917483 QAA917483:QAE917483 QJW917483:QKA917483 QTS917483:QTW917483 RDO917483:RDS917483 RNK917483:RNO917483 RXG917483:RXK917483 SHC917483:SHG917483 SQY917483:SRC917483 TAU917483:TAY917483 TKQ917483:TKU917483 TUM917483:TUQ917483 UEI917483:UEM917483 UOE917483:UOI917483 UYA917483:UYE917483 VHW917483:VIA917483 VRS917483:VRW917483 WBO917483:WBS917483 WLK917483:WLO917483 WVG917483:WVK917483 D983019:L983019 IU983019:IY983019 SQ983019:SU983019 ACM983019:ACQ983019 AMI983019:AMM983019 AWE983019:AWI983019 BGA983019:BGE983019 BPW983019:BQA983019 BZS983019:BZW983019 CJO983019:CJS983019 CTK983019:CTO983019 DDG983019:DDK983019 DNC983019:DNG983019 DWY983019:DXC983019 EGU983019:EGY983019 EQQ983019:EQU983019 FAM983019:FAQ983019 FKI983019:FKM983019 FUE983019:FUI983019 GEA983019:GEE983019 GNW983019:GOA983019 GXS983019:GXW983019 HHO983019:HHS983019 HRK983019:HRO983019 IBG983019:IBK983019 ILC983019:ILG983019 IUY983019:IVC983019 JEU983019:JEY983019 JOQ983019:JOU983019 JYM983019:JYQ983019 KII983019:KIM983019 KSE983019:KSI983019 LCA983019:LCE983019 LLW983019:LMA983019 LVS983019:LVW983019 MFO983019:MFS983019 MPK983019:MPO983019 MZG983019:MZK983019 NJC983019:NJG983019 NSY983019:NTC983019 OCU983019:OCY983019 OMQ983019:OMU983019 OWM983019:OWQ983019 PGI983019:PGM983019 PQE983019:PQI983019 QAA983019:QAE983019 QJW983019:QKA983019 QTS983019:QTW983019 RDO983019:RDS983019 RNK983019:RNO983019 RXG983019:RXK983019 SHC983019:SHG983019 SQY983019:SRC983019 TAU983019:TAY983019 TKQ983019:TKU983019 TUM983019:TUQ983019 UEI983019:UEM983019 UOE983019:UOI983019 UYA983019:UYE983019 VHW983019:VIA983019 VRS983019:VRW983019 WBO983019:WBS983019 WLK983019:WLO983019 JB65519 WVI983052:WVM983052 WLM983052:WLQ983052 WBQ983052:WBU983052 VRU983052:VRY983052 VHY983052:VIC983052 UYC983052:UYG983052 UOG983052:UOK983052 UEK983052:UEO983052 TUO983052:TUS983052 TKS983052:TKW983052 TAW983052:TBA983052 SRA983052:SRE983052 SHE983052:SHI983052 RXI983052:RXM983052 RNM983052:RNQ983052 RDQ983052:RDU983052 QTU983052:QTY983052 QJY983052:QKC983052 QAC983052:QAG983052 PQG983052:PQK983052 PGK983052:PGO983052 OWO983052:OWS983052 OMS983052:OMW983052 OCW983052:ODA983052 NTA983052:NTE983052 NJE983052:NJI983052 MZI983052:MZM983052 MPM983052:MPQ983052 MFQ983052:MFU983052 LVU983052:LVY983052 LLY983052:LMC983052 LCC983052:LCG983052 KSG983052:KSK983052 KIK983052:KIO983052 JYO983052:JYS983052 JOS983052:JOW983052 JEW983052:JFA983052 IVA983052:IVE983052 ILE983052:ILI983052 IBI983052:IBM983052 HRM983052:HRQ983052 HHQ983052:HHU983052 GXU983052:GXY983052 GNY983052:GOC983052 GEC983052:GEG983052 FUG983052:FUK983052 FKK983052:FKO983052 FAO983052:FAS983052 EQS983052:EQW983052 EGW983052:EHA983052 DXA983052:DXE983052 DNE983052:DNI983052 DDI983052:DDM983052 CTM983052:CTQ983052 CJQ983052:CJU983052 BZU983052:BZY983052 BPY983052:BQC983052 BGC983052:BGG983052 AWG983052:AWK983052 AMK983052:AMO983052 ACO983052:ACS983052 SS983052:SW983052 IW983052:JA983052 G983052:P983052 WVI917516:WVM917516 WLM917516:WLQ917516 WBQ917516:WBU917516 VRU917516:VRY917516 VHY917516:VIC917516 UYC917516:UYG917516 UOG917516:UOK917516 UEK917516:UEO917516 TUO917516:TUS917516 TKS917516:TKW917516 TAW917516:TBA917516 SRA917516:SRE917516 SHE917516:SHI917516 RXI917516:RXM917516 RNM917516:RNQ917516 RDQ917516:RDU917516 QTU917516:QTY917516 QJY917516:QKC917516 QAC917516:QAG917516 PQG917516:PQK917516 PGK917516:PGO917516 OWO917516:OWS917516 OMS917516:OMW917516 OCW917516:ODA917516 NTA917516:NTE917516 NJE917516:NJI917516 MZI917516:MZM917516 MPM917516:MPQ917516 MFQ917516:MFU917516 LVU917516:LVY917516 LLY917516:LMC917516 LCC917516:LCG917516 KSG917516:KSK917516 KIK917516:KIO917516 JYO917516:JYS917516 JOS917516:JOW917516 JEW917516:JFA917516 IVA917516:IVE917516 ILE917516:ILI917516 IBI917516:IBM917516 HRM917516:HRQ917516 HHQ917516:HHU917516 GXU917516:GXY917516 GNY917516:GOC917516 GEC917516:GEG917516 FUG917516:FUK917516 FKK917516:FKO917516 FAO917516:FAS917516 EQS917516:EQW917516 EGW917516:EHA917516 DXA917516:DXE917516 DNE917516:DNI917516 DDI917516:DDM917516 CTM917516:CTQ917516 CJQ917516:CJU917516 BZU917516:BZY917516 BPY917516:BQC917516 BGC917516:BGG917516 AWG917516:AWK917516 AMK917516:AMO917516 ACO917516:ACS917516 SS917516:SW917516 IW917516:JA917516 G917516:P917516 WVI851980:WVM851980 WLM851980:WLQ851980 WBQ851980:WBU851980 VRU851980:VRY851980 VHY851980:VIC851980 UYC851980:UYG851980 UOG851980:UOK851980 UEK851980:UEO851980 TUO851980:TUS851980 TKS851980:TKW851980 TAW851980:TBA851980 SRA851980:SRE851980 SHE851980:SHI851980 RXI851980:RXM851980 RNM851980:RNQ851980 RDQ851980:RDU851980 QTU851980:QTY851980 QJY851980:QKC851980 QAC851980:QAG851980 PQG851980:PQK851980 PGK851980:PGO851980 OWO851980:OWS851980 OMS851980:OMW851980 OCW851980:ODA851980 NTA851980:NTE851980 NJE851980:NJI851980 MZI851980:MZM851980 MPM851980:MPQ851980 MFQ851980:MFU851980 LVU851980:LVY851980 LLY851980:LMC851980 LCC851980:LCG851980 KSG851980:KSK851980 KIK851980:KIO851980 JYO851980:JYS851980 JOS851980:JOW851980 JEW851980:JFA851980 IVA851980:IVE851980 ILE851980:ILI851980 IBI851980:IBM851980 HRM851980:HRQ851980 HHQ851980:HHU851980 GXU851980:GXY851980 GNY851980:GOC851980 GEC851980:GEG851980 FUG851980:FUK851980 FKK851980:FKO851980 FAO851980:FAS851980 EQS851980:EQW851980 EGW851980:EHA851980 DXA851980:DXE851980 DNE851980:DNI851980 DDI851980:DDM851980 CTM851980:CTQ851980 CJQ851980:CJU851980 BZU851980:BZY851980 BPY851980:BQC851980 BGC851980:BGG851980 AWG851980:AWK851980 AMK851980:AMO851980 ACO851980:ACS851980 SS851980:SW851980 IW851980:JA851980 G851980:P851980 WVI786444:WVM786444 WLM786444:WLQ786444 WBQ786444:WBU786444 VRU786444:VRY786444 VHY786444:VIC786444 UYC786444:UYG786444 UOG786444:UOK786444 UEK786444:UEO786444 TUO786444:TUS786444 TKS786444:TKW786444 TAW786444:TBA786444 SRA786444:SRE786444 SHE786444:SHI786444 RXI786444:RXM786444 RNM786444:RNQ786444 RDQ786444:RDU786444 QTU786444:QTY786444 QJY786444:QKC786444 QAC786444:QAG786444 PQG786444:PQK786444 PGK786444:PGO786444 OWO786444:OWS786444 OMS786444:OMW786444 OCW786444:ODA786444 NTA786444:NTE786444 NJE786444:NJI786444 MZI786444:MZM786444 MPM786444:MPQ786444 MFQ786444:MFU786444 LVU786444:LVY786444 LLY786444:LMC786444 LCC786444:LCG786444 KSG786444:KSK786444 KIK786444:KIO786444 JYO786444:JYS786444 JOS786444:JOW786444 JEW786444:JFA786444 IVA786444:IVE786444 ILE786444:ILI786444 IBI786444:IBM786444 HRM786444:HRQ786444 HHQ786444:HHU786444 GXU786444:GXY786444 GNY786444:GOC786444 GEC786444:GEG786444 FUG786444:FUK786444 FKK786444:FKO786444 FAO786444:FAS786444 EQS786444:EQW786444 EGW786444:EHA786444 DXA786444:DXE786444 DNE786444:DNI786444 DDI786444:DDM786444 CTM786444:CTQ786444 CJQ786444:CJU786444 BZU786444:BZY786444 BPY786444:BQC786444 BGC786444:BGG786444 AWG786444:AWK786444 AMK786444:AMO786444 ACO786444:ACS786444 SS786444:SW786444 IW786444:JA786444 G786444:P786444 WVI720908:WVM720908 WLM720908:WLQ720908 WBQ720908:WBU720908 VRU720908:VRY720908 VHY720908:VIC720908 UYC720908:UYG720908 UOG720908:UOK720908 UEK720908:UEO720908 TUO720908:TUS720908 TKS720908:TKW720908 TAW720908:TBA720908 SRA720908:SRE720908 SHE720908:SHI720908 RXI720908:RXM720908 RNM720908:RNQ720908 RDQ720908:RDU720908 QTU720908:QTY720908 QJY720908:QKC720908 QAC720908:QAG720908 PQG720908:PQK720908 PGK720908:PGO720908 OWO720908:OWS720908 OMS720908:OMW720908 OCW720908:ODA720908 NTA720908:NTE720908 NJE720908:NJI720908 MZI720908:MZM720908 MPM720908:MPQ720908 MFQ720908:MFU720908 LVU720908:LVY720908 LLY720908:LMC720908 LCC720908:LCG720908 KSG720908:KSK720908 KIK720908:KIO720908 JYO720908:JYS720908 JOS720908:JOW720908 JEW720908:JFA720908 IVA720908:IVE720908 ILE720908:ILI720908 IBI720908:IBM720908 HRM720908:HRQ720908 HHQ720908:HHU720908 GXU720908:GXY720908 GNY720908:GOC720908 GEC720908:GEG720908 FUG720908:FUK720908 FKK720908:FKO720908 FAO720908:FAS720908 EQS720908:EQW720908 EGW720908:EHA720908 DXA720908:DXE720908 DNE720908:DNI720908 DDI720908:DDM720908 CTM720908:CTQ720908 CJQ720908:CJU720908 BZU720908:BZY720908 BPY720908:BQC720908 BGC720908:BGG720908 AWG720908:AWK720908 AMK720908:AMO720908 ACO720908:ACS720908 SS720908:SW720908 IW720908:JA720908 G720908:P720908 WVI655372:WVM655372 WLM655372:WLQ655372 WBQ655372:WBU655372 VRU655372:VRY655372 VHY655372:VIC655372 UYC655372:UYG655372 UOG655372:UOK655372 UEK655372:UEO655372 TUO655372:TUS655372 TKS655372:TKW655372 TAW655372:TBA655372 SRA655372:SRE655372 SHE655372:SHI655372 RXI655372:RXM655372 RNM655372:RNQ655372 RDQ655372:RDU655372 QTU655372:QTY655372 QJY655372:QKC655372 QAC655372:QAG655372 PQG655372:PQK655372 PGK655372:PGO655372 OWO655372:OWS655372 OMS655372:OMW655372 OCW655372:ODA655372 NTA655372:NTE655372 NJE655372:NJI655372 MZI655372:MZM655372 MPM655372:MPQ655372 MFQ655372:MFU655372 LVU655372:LVY655372 LLY655372:LMC655372 LCC655372:LCG655372 KSG655372:KSK655372 KIK655372:KIO655372 JYO655372:JYS655372 JOS655372:JOW655372 JEW655372:JFA655372 IVA655372:IVE655372 ILE655372:ILI655372 IBI655372:IBM655372 HRM655372:HRQ655372 HHQ655372:HHU655372 GXU655372:GXY655372 GNY655372:GOC655372 GEC655372:GEG655372 FUG655372:FUK655372 FKK655372:FKO655372 FAO655372:FAS655372 EQS655372:EQW655372 EGW655372:EHA655372 DXA655372:DXE655372 DNE655372:DNI655372 DDI655372:DDM655372 CTM655372:CTQ655372 CJQ655372:CJU655372 BZU655372:BZY655372 BPY655372:BQC655372 BGC655372:BGG655372 AWG655372:AWK655372 AMK655372:AMO655372 ACO655372:ACS655372 SS655372:SW655372 IW655372:JA655372 G655372:P655372 WVI589836:WVM589836 WLM589836:WLQ589836 WBQ589836:WBU589836 VRU589836:VRY589836 VHY589836:VIC589836 UYC589836:UYG589836 UOG589836:UOK589836 UEK589836:UEO589836 TUO589836:TUS589836 TKS589836:TKW589836 TAW589836:TBA589836 SRA589836:SRE589836 SHE589836:SHI589836 RXI589836:RXM589836 RNM589836:RNQ589836 RDQ589836:RDU589836 QTU589836:QTY589836 QJY589836:QKC589836 QAC589836:QAG589836 PQG589836:PQK589836 PGK589836:PGO589836 OWO589836:OWS589836 OMS589836:OMW589836 OCW589836:ODA589836 NTA589836:NTE589836 NJE589836:NJI589836 MZI589836:MZM589836 MPM589836:MPQ589836 MFQ589836:MFU589836 LVU589836:LVY589836 LLY589836:LMC589836 LCC589836:LCG589836 KSG589836:KSK589836 KIK589836:KIO589836 JYO589836:JYS589836 JOS589836:JOW589836 JEW589836:JFA589836 IVA589836:IVE589836 ILE589836:ILI589836 IBI589836:IBM589836 HRM589836:HRQ589836 HHQ589836:HHU589836 GXU589836:GXY589836 GNY589836:GOC589836 GEC589836:GEG589836 FUG589836:FUK589836 FKK589836:FKO589836 FAO589836:FAS589836 EQS589836:EQW589836 EGW589836:EHA589836 DXA589836:DXE589836 DNE589836:DNI589836 DDI589836:DDM589836 CTM589836:CTQ589836 CJQ589836:CJU589836 BZU589836:BZY589836 BPY589836:BQC589836 BGC589836:BGG589836 AWG589836:AWK589836 AMK589836:AMO589836 ACO589836:ACS589836 SS589836:SW589836 IW589836:JA589836 G589836:P589836 WVI524300:WVM524300 WLM524300:WLQ524300 WBQ524300:WBU524300 VRU524300:VRY524300 VHY524300:VIC524300 UYC524300:UYG524300 UOG524300:UOK524300 UEK524300:UEO524300 TUO524300:TUS524300 TKS524300:TKW524300 TAW524300:TBA524300 SRA524300:SRE524300 SHE524300:SHI524300 RXI524300:RXM524300 RNM524300:RNQ524300 RDQ524300:RDU524300 QTU524300:QTY524300 QJY524300:QKC524300 QAC524300:QAG524300 PQG524300:PQK524300 PGK524300:PGO524300 OWO524300:OWS524300 OMS524300:OMW524300 OCW524300:ODA524300 NTA524300:NTE524300 NJE524300:NJI524300 MZI524300:MZM524300 MPM524300:MPQ524300 MFQ524300:MFU524300 LVU524300:LVY524300 LLY524300:LMC524300 LCC524300:LCG524300 KSG524300:KSK524300 KIK524300:KIO524300 JYO524300:JYS524300 JOS524300:JOW524300 JEW524300:JFA524300 IVA524300:IVE524300 ILE524300:ILI524300 IBI524300:IBM524300 HRM524300:HRQ524300 HHQ524300:HHU524300 GXU524300:GXY524300 GNY524300:GOC524300 GEC524300:GEG524300 FUG524300:FUK524300 FKK524300:FKO524300 FAO524300:FAS524300 EQS524300:EQW524300 EGW524300:EHA524300 DXA524300:DXE524300 DNE524300:DNI524300 DDI524300:DDM524300 CTM524300:CTQ524300 CJQ524300:CJU524300 BZU524300:BZY524300 BPY524300:BQC524300 BGC524300:BGG524300 AWG524300:AWK524300 AMK524300:AMO524300 ACO524300:ACS524300 SS524300:SW524300 IW524300:JA524300 G524300:P524300 WVI458764:WVM458764 WLM458764:WLQ458764 WBQ458764:WBU458764 VRU458764:VRY458764 VHY458764:VIC458764 UYC458764:UYG458764 UOG458764:UOK458764 UEK458764:UEO458764 TUO458764:TUS458764 TKS458764:TKW458764 TAW458764:TBA458764 SRA458764:SRE458764 SHE458764:SHI458764 RXI458764:RXM458764 RNM458764:RNQ458764 RDQ458764:RDU458764 QTU458764:QTY458764 QJY458764:QKC458764 QAC458764:QAG458764 PQG458764:PQK458764 PGK458764:PGO458764 OWO458764:OWS458764 OMS458764:OMW458764 OCW458764:ODA458764 NTA458764:NTE458764 NJE458764:NJI458764 MZI458764:MZM458764 MPM458764:MPQ458764 MFQ458764:MFU458764 LVU458764:LVY458764 LLY458764:LMC458764 LCC458764:LCG458764 KSG458764:KSK458764 KIK458764:KIO458764 JYO458764:JYS458764 JOS458764:JOW458764 JEW458764:JFA458764 IVA458764:IVE458764 ILE458764:ILI458764 IBI458764:IBM458764 HRM458764:HRQ458764 HHQ458764:HHU458764 GXU458764:GXY458764 GNY458764:GOC458764 GEC458764:GEG458764 FUG458764:FUK458764 FKK458764:FKO458764 FAO458764:FAS458764 EQS458764:EQW458764 EGW458764:EHA458764 DXA458764:DXE458764 DNE458764:DNI458764 DDI458764:DDM458764 CTM458764:CTQ458764 CJQ458764:CJU458764 BZU458764:BZY458764 BPY458764:BQC458764 BGC458764:BGG458764 AWG458764:AWK458764 AMK458764:AMO458764 ACO458764:ACS458764 SS458764:SW458764 IW458764:JA458764 G458764:P458764 WVI393228:WVM393228 WLM393228:WLQ393228 WBQ393228:WBU393228 VRU393228:VRY393228 VHY393228:VIC393228 UYC393228:UYG393228 UOG393228:UOK393228 UEK393228:UEO393228 TUO393228:TUS393228 TKS393228:TKW393228 TAW393228:TBA393228 SRA393228:SRE393228 SHE393228:SHI393228 RXI393228:RXM393228 RNM393228:RNQ393228 RDQ393228:RDU393228 QTU393228:QTY393228 QJY393228:QKC393228 QAC393228:QAG393228 PQG393228:PQK393228 PGK393228:PGO393228 OWO393228:OWS393228 OMS393228:OMW393228 OCW393228:ODA393228 NTA393228:NTE393228 NJE393228:NJI393228 MZI393228:MZM393228 MPM393228:MPQ393228 MFQ393228:MFU393228 LVU393228:LVY393228 LLY393228:LMC393228 LCC393228:LCG393228 KSG393228:KSK393228 KIK393228:KIO393228 JYO393228:JYS393228 JOS393228:JOW393228 JEW393228:JFA393228 IVA393228:IVE393228 ILE393228:ILI393228 IBI393228:IBM393228 HRM393228:HRQ393228 HHQ393228:HHU393228 GXU393228:GXY393228 GNY393228:GOC393228 GEC393228:GEG393228 FUG393228:FUK393228 FKK393228:FKO393228 FAO393228:FAS393228 EQS393228:EQW393228 EGW393228:EHA393228 DXA393228:DXE393228 DNE393228:DNI393228 DDI393228:DDM393228 CTM393228:CTQ393228 CJQ393228:CJU393228 BZU393228:BZY393228 BPY393228:BQC393228 BGC393228:BGG393228 AWG393228:AWK393228 AMK393228:AMO393228 ACO393228:ACS393228 SS393228:SW393228 IW393228:JA393228 G393228:P393228 WVI327692:WVM327692 WLM327692:WLQ327692 WBQ327692:WBU327692 VRU327692:VRY327692 VHY327692:VIC327692 UYC327692:UYG327692 UOG327692:UOK327692 UEK327692:UEO327692 TUO327692:TUS327692 TKS327692:TKW327692 TAW327692:TBA327692 SRA327692:SRE327692 SHE327692:SHI327692 RXI327692:RXM327692 RNM327692:RNQ327692 RDQ327692:RDU327692 QTU327692:QTY327692 QJY327692:QKC327692 QAC327692:QAG327692 PQG327692:PQK327692 PGK327692:PGO327692 OWO327692:OWS327692 OMS327692:OMW327692 OCW327692:ODA327692 NTA327692:NTE327692 NJE327692:NJI327692 MZI327692:MZM327692 MPM327692:MPQ327692 MFQ327692:MFU327692 LVU327692:LVY327692 LLY327692:LMC327692 LCC327692:LCG327692 KSG327692:KSK327692 KIK327692:KIO327692 JYO327692:JYS327692 JOS327692:JOW327692 JEW327692:JFA327692 IVA327692:IVE327692 ILE327692:ILI327692 IBI327692:IBM327692 HRM327692:HRQ327692 HHQ327692:HHU327692 GXU327692:GXY327692 GNY327692:GOC327692 GEC327692:GEG327692 FUG327692:FUK327692 FKK327692:FKO327692 FAO327692:FAS327692 EQS327692:EQW327692 EGW327692:EHA327692 DXA327692:DXE327692 DNE327692:DNI327692 DDI327692:DDM327692 CTM327692:CTQ327692 CJQ327692:CJU327692 BZU327692:BZY327692 BPY327692:BQC327692 BGC327692:BGG327692 AWG327692:AWK327692 AMK327692:AMO327692 ACO327692:ACS327692 SS327692:SW327692 IW327692:JA327692 G327692:P327692 WVI262156:WVM262156 WLM262156:WLQ262156 WBQ262156:WBU262156 VRU262156:VRY262156 VHY262156:VIC262156 UYC262156:UYG262156 UOG262156:UOK262156 UEK262156:UEO262156 TUO262156:TUS262156 TKS262156:TKW262156 TAW262156:TBA262156 SRA262156:SRE262156 SHE262156:SHI262156 RXI262156:RXM262156 RNM262156:RNQ262156 RDQ262156:RDU262156 QTU262156:QTY262156 QJY262156:QKC262156 QAC262156:QAG262156 PQG262156:PQK262156 PGK262156:PGO262156 OWO262156:OWS262156 OMS262156:OMW262156 OCW262156:ODA262156 NTA262156:NTE262156 NJE262156:NJI262156 MZI262156:MZM262156 MPM262156:MPQ262156 MFQ262156:MFU262156 LVU262156:LVY262156 LLY262156:LMC262156 LCC262156:LCG262156 KSG262156:KSK262156 KIK262156:KIO262156 JYO262156:JYS262156 JOS262156:JOW262156 JEW262156:JFA262156 IVA262156:IVE262156 ILE262156:ILI262156 IBI262156:IBM262156 HRM262156:HRQ262156 HHQ262156:HHU262156 GXU262156:GXY262156 GNY262156:GOC262156 GEC262156:GEG262156 FUG262156:FUK262156 FKK262156:FKO262156 FAO262156:FAS262156 EQS262156:EQW262156 EGW262156:EHA262156 DXA262156:DXE262156 DNE262156:DNI262156 DDI262156:DDM262156 CTM262156:CTQ262156 CJQ262156:CJU262156 BZU262156:BZY262156 BPY262156:BQC262156 BGC262156:BGG262156 AWG262156:AWK262156 AMK262156:AMO262156 ACO262156:ACS262156 SS262156:SW262156 IW262156:JA262156 G262156:P262156 WVI196620:WVM196620 WLM196620:WLQ196620 WBQ196620:WBU196620 VRU196620:VRY196620 VHY196620:VIC196620 UYC196620:UYG196620 UOG196620:UOK196620 UEK196620:UEO196620 TUO196620:TUS196620 TKS196620:TKW196620 TAW196620:TBA196620 SRA196620:SRE196620 SHE196620:SHI196620 RXI196620:RXM196620 RNM196620:RNQ196620 RDQ196620:RDU196620 QTU196620:QTY196620 QJY196620:QKC196620 QAC196620:QAG196620 PQG196620:PQK196620 PGK196620:PGO196620 OWO196620:OWS196620 OMS196620:OMW196620 OCW196620:ODA196620 NTA196620:NTE196620 NJE196620:NJI196620 MZI196620:MZM196620 MPM196620:MPQ196620 MFQ196620:MFU196620 LVU196620:LVY196620 LLY196620:LMC196620 LCC196620:LCG196620 KSG196620:KSK196620 KIK196620:KIO196620 JYO196620:JYS196620 JOS196620:JOW196620 JEW196620:JFA196620 IVA196620:IVE196620 ILE196620:ILI196620 IBI196620:IBM196620 HRM196620:HRQ196620 HHQ196620:HHU196620 GXU196620:GXY196620 GNY196620:GOC196620 GEC196620:GEG196620 FUG196620:FUK196620 FKK196620:FKO196620 FAO196620:FAS196620 EQS196620:EQW196620 EGW196620:EHA196620 DXA196620:DXE196620 DNE196620:DNI196620 DDI196620:DDM196620 CTM196620:CTQ196620 CJQ196620:CJU196620 BZU196620:BZY196620 BPY196620:BQC196620 BGC196620:BGG196620 AWG196620:AWK196620 AMK196620:AMO196620 ACO196620:ACS196620 SS196620:SW196620 IW196620:JA196620 G196620:P196620 WVI131084:WVM131084 WLM131084:WLQ131084 WBQ131084:WBU131084 VRU131084:VRY131084 VHY131084:VIC131084 UYC131084:UYG131084 UOG131084:UOK131084 UEK131084:UEO131084 TUO131084:TUS131084 TKS131084:TKW131084 TAW131084:TBA131084 SRA131084:SRE131084 SHE131084:SHI131084 RXI131084:RXM131084 RNM131084:RNQ131084 RDQ131084:RDU131084 QTU131084:QTY131084 QJY131084:QKC131084 QAC131084:QAG131084 PQG131084:PQK131084 PGK131084:PGO131084 OWO131084:OWS131084 OMS131084:OMW131084 OCW131084:ODA131084 NTA131084:NTE131084 NJE131084:NJI131084 MZI131084:MZM131084 MPM131084:MPQ131084 MFQ131084:MFU131084 LVU131084:LVY131084 LLY131084:LMC131084 LCC131084:LCG131084 KSG131084:KSK131084 KIK131084:KIO131084 JYO131084:JYS131084 JOS131084:JOW131084 JEW131084:JFA131084 IVA131084:IVE131084 ILE131084:ILI131084 IBI131084:IBM131084 HRM131084:HRQ131084 HHQ131084:HHU131084 GXU131084:GXY131084 GNY131084:GOC131084 GEC131084:GEG131084 FUG131084:FUK131084 FKK131084:FKO131084 FAO131084:FAS131084 EQS131084:EQW131084 EGW131084:EHA131084 DXA131084:DXE131084 DNE131084:DNI131084 DDI131084:DDM131084 CTM131084:CTQ131084 CJQ131084:CJU131084 BZU131084:BZY131084 BPY131084:BQC131084 BGC131084:BGG131084 AWG131084:AWK131084 AMK131084:AMO131084 ACO131084:ACS131084 SS131084:SW131084 IW131084:JA131084 G131084:P131084 WVI65548:WVM65548 WLM65548:WLQ65548 WBQ65548:WBU65548 VRU65548:VRY65548 VHY65548:VIC65548 UYC65548:UYG65548 UOG65548:UOK65548 UEK65548:UEO65548 TUO65548:TUS65548 TKS65548:TKW65548 TAW65548:TBA65548 SRA65548:SRE65548 SHE65548:SHI65548 RXI65548:RXM65548 RNM65548:RNQ65548 RDQ65548:RDU65548 QTU65548:QTY65548 QJY65548:QKC65548 QAC65548:QAG65548 PQG65548:PQK65548 PGK65548:PGO65548 OWO65548:OWS65548 OMS65548:OMW65548 OCW65548:ODA65548 NTA65548:NTE65548 NJE65548:NJI65548 MZI65548:MZM65548 MPM65548:MPQ65548 MFQ65548:MFU65548 LVU65548:LVY65548 LLY65548:LMC65548 LCC65548:LCG65548 KSG65548:KSK65548 KIK65548:KIO65548 JYO65548:JYS65548 JOS65548:JOW65548 JEW65548:JFA65548 IVA65548:IVE65548 ILE65548:ILI65548 IBI65548:IBM65548 HRM65548:HRQ65548 HHQ65548:HHU65548 GXU65548:GXY65548 GNY65548:GOC65548 GEC65548:GEG65548 FUG65548:FUK65548 FKK65548:FKO65548 FAO65548:FAS65548 EQS65548:EQW65548 EGW65548:EHA65548 DXA65548:DXE65548 DNE65548:DNI65548 DDI65548:DDM65548 CTM65548:CTQ65548 CJQ65548:CJU65548 BZU65548:BZY65548 BPY65548:BQC65548 BGC65548:BGG65548 AWG65548:AWK65548 AMK65548:AMO65548 ACO65548:ACS65548 SS65548:SW65548 IW65548:JA65548 G65548:P65548 WVH983043:WVL983043 WLL983043:WLP983043 WBP983043:WBT983043 VRT983043:VRX983043 VHX983043:VIB983043 UYB983043:UYF983043 UOF983043:UOJ983043 UEJ983043:UEN983043 TUN983043:TUR983043 TKR983043:TKV983043 TAV983043:TAZ983043 SQZ983043:SRD983043 SHD983043:SHH983043 RXH983043:RXL983043 RNL983043:RNP983043 RDP983043:RDT983043 QTT983043:QTX983043 QJX983043:QKB983043 QAB983043:QAF983043 PQF983043:PQJ983043 PGJ983043:PGN983043 OWN983043:OWR983043 OMR983043:OMV983043 OCV983043:OCZ983043 NSZ983043:NTD983043 NJD983043:NJH983043 MZH983043:MZL983043 MPL983043:MPP983043 MFP983043:MFT983043 LVT983043:LVX983043 LLX983043:LMB983043 LCB983043:LCF983043 KSF983043:KSJ983043 KIJ983043:KIN983043 JYN983043:JYR983043 JOR983043:JOV983043 JEV983043:JEZ983043 IUZ983043:IVD983043 ILD983043:ILH983043 IBH983043:IBL983043 HRL983043:HRP983043 HHP983043:HHT983043 GXT983043:GXX983043 GNX983043:GOB983043 GEB983043:GEF983043 FUF983043:FUJ983043 FKJ983043:FKN983043 FAN983043:FAR983043 EQR983043:EQV983043 EGV983043:EGZ983043 DWZ983043:DXD983043 DND983043:DNH983043 DDH983043:DDL983043 CTL983043:CTP983043 CJP983043:CJT983043 BZT983043:BZX983043 BPX983043:BQB983043 BGB983043:BGF983043 AWF983043:AWJ983043 AMJ983043:AMN983043 ACN983043:ACR983043 SR983043:SV983043 IV983043:IZ983043 F983043:N983043 WVH917507:WVL917507 WLL917507:WLP917507 WBP917507:WBT917507 VRT917507:VRX917507 VHX917507:VIB917507 UYB917507:UYF917507 UOF917507:UOJ917507 UEJ917507:UEN917507 TUN917507:TUR917507 TKR917507:TKV917507 TAV917507:TAZ917507 SQZ917507:SRD917507 SHD917507:SHH917507 RXH917507:RXL917507 RNL917507:RNP917507 RDP917507:RDT917507 QTT917507:QTX917507 QJX917507:QKB917507 QAB917507:QAF917507 PQF917507:PQJ917507 PGJ917507:PGN917507 OWN917507:OWR917507 OMR917507:OMV917507 OCV917507:OCZ917507 NSZ917507:NTD917507 NJD917507:NJH917507 MZH917507:MZL917507 MPL917507:MPP917507 MFP917507:MFT917507 LVT917507:LVX917507 LLX917507:LMB917507 LCB917507:LCF917507 KSF917507:KSJ917507 KIJ917507:KIN917507 JYN917507:JYR917507 JOR917507:JOV917507 JEV917507:JEZ917507 IUZ917507:IVD917507 ILD917507:ILH917507 IBH917507:IBL917507 HRL917507:HRP917507 HHP917507:HHT917507 GXT917507:GXX917507 GNX917507:GOB917507 GEB917507:GEF917507 FUF917507:FUJ917507 FKJ917507:FKN917507 FAN917507:FAR917507 EQR917507:EQV917507 EGV917507:EGZ917507 DWZ917507:DXD917507 DND917507:DNH917507 DDH917507:DDL917507 CTL917507:CTP917507 CJP917507:CJT917507 BZT917507:BZX917507 BPX917507:BQB917507 BGB917507:BGF917507 AWF917507:AWJ917507 AMJ917507:AMN917507 ACN917507:ACR917507 SR917507:SV917507 IV917507:IZ917507 F917507:N917507 WVH851971:WVL851971 WLL851971:WLP851971 WBP851971:WBT851971 VRT851971:VRX851971 VHX851971:VIB851971 UYB851971:UYF851971 UOF851971:UOJ851971 UEJ851971:UEN851971 TUN851971:TUR851971 TKR851971:TKV851971 TAV851971:TAZ851971 SQZ851971:SRD851971 SHD851971:SHH851971 RXH851971:RXL851971 RNL851971:RNP851971 RDP851971:RDT851971 QTT851971:QTX851971 QJX851971:QKB851971 QAB851971:QAF851971 PQF851971:PQJ851971 PGJ851971:PGN851971 OWN851971:OWR851971 OMR851971:OMV851971 OCV851971:OCZ851971 NSZ851971:NTD851971 NJD851971:NJH851971 MZH851971:MZL851971 MPL851971:MPP851971 MFP851971:MFT851971 LVT851971:LVX851971 LLX851971:LMB851971 LCB851971:LCF851971 KSF851971:KSJ851971 KIJ851971:KIN851971 JYN851971:JYR851971 JOR851971:JOV851971 JEV851971:JEZ851971 IUZ851971:IVD851971 ILD851971:ILH851971 IBH851971:IBL851971 HRL851971:HRP851971 HHP851971:HHT851971 GXT851971:GXX851971 GNX851971:GOB851971 GEB851971:GEF851971 FUF851971:FUJ851971 FKJ851971:FKN851971 FAN851971:FAR851971 EQR851971:EQV851971 EGV851971:EGZ851971 DWZ851971:DXD851971 DND851971:DNH851971 DDH851971:DDL851971 CTL851971:CTP851971 CJP851971:CJT851971 BZT851971:BZX851971 BPX851971:BQB851971 BGB851971:BGF851971 AWF851971:AWJ851971 AMJ851971:AMN851971 ACN851971:ACR851971 SR851971:SV851971 IV851971:IZ851971 F851971:N851971 WVH786435:WVL786435 WLL786435:WLP786435 WBP786435:WBT786435 VRT786435:VRX786435 VHX786435:VIB786435 UYB786435:UYF786435 UOF786435:UOJ786435 UEJ786435:UEN786435 TUN786435:TUR786435 TKR786435:TKV786435 TAV786435:TAZ786435 SQZ786435:SRD786435 SHD786435:SHH786435 RXH786435:RXL786435 RNL786435:RNP786435 RDP786435:RDT786435 QTT786435:QTX786435 QJX786435:QKB786435 QAB786435:QAF786435 PQF786435:PQJ786435 PGJ786435:PGN786435 OWN786435:OWR786435 OMR786435:OMV786435 OCV786435:OCZ786435 NSZ786435:NTD786435 NJD786435:NJH786435 MZH786435:MZL786435 MPL786435:MPP786435 MFP786435:MFT786435 LVT786435:LVX786435 LLX786435:LMB786435 LCB786435:LCF786435 KSF786435:KSJ786435 KIJ786435:KIN786435 JYN786435:JYR786435 JOR786435:JOV786435 JEV786435:JEZ786435 IUZ786435:IVD786435 ILD786435:ILH786435 IBH786435:IBL786435 HRL786435:HRP786435 HHP786435:HHT786435 GXT786435:GXX786435 GNX786435:GOB786435 GEB786435:GEF786435 FUF786435:FUJ786435 FKJ786435:FKN786435 FAN786435:FAR786435 EQR786435:EQV786435 EGV786435:EGZ786435 DWZ786435:DXD786435 DND786435:DNH786435 DDH786435:DDL786435 CTL786435:CTP786435 CJP786435:CJT786435 BZT786435:BZX786435 BPX786435:BQB786435 BGB786435:BGF786435 AWF786435:AWJ786435 AMJ786435:AMN786435 ACN786435:ACR786435 SR786435:SV786435 IV786435:IZ786435 F786435:N786435 WVH720899:WVL720899 WLL720899:WLP720899 WBP720899:WBT720899 VRT720899:VRX720899 VHX720899:VIB720899 UYB720899:UYF720899 UOF720899:UOJ720899 UEJ720899:UEN720899 TUN720899:TUR720899 TKR720899:TKV720899 TAV720899:TAZ720899 SQZ720899:SRD720899 SHD720899:SHH720899 RXH720899:RXL720899 RNL720899:RNP720899 RDP720899:RDT720899 QTT720899:QTX720899 QJX720899:QKB720899 QAB720899:QAF720899 PQF720899:PQJ720899 PGJ720899:PGN720899 OWN720899:OWR720899 OMR720899:OMV720899 OCV720899:OCZ720899 NSZ720899:NTD720899 NJD720899:NJH720899 MZH720899:MZL720899 MPL720899:MPP720899 MFP720899:MFT720899 LVT720899:LVX720899 LLX720899:LMB720899 LCB720899:LCF720899 KSF720899:KSJ720899 KIJ720899:KIN720899 JYN720899:JYR720899 JOR720899:JOV720899 JEV720899:JEZ720899 IUZ720899:IVD720899 ILD720899:ILH720899 IBH720899:IBL720899 HRL720899:HRP720899 HHP720899:HHT720899 GXT720899:GXX720899 GNX720899:GOB720899 GEB720899:GEF720899 FUF720899:FUJ720899 FKJ720899:FKN720899 FAN720899:FAR720899 EQR720899:EQV720899 EGV720899:EGZ720899 DWZ720899:DXD720899 DND720899:DNH720899 DDH720899:DDL720899 CTL720899:CTP720899 CJP720899:CJT720899 BZT720899:BZX720899 BPX720899:BQB720899 BGB720899:BGF720899 AWF720899:AWJ720899 AMJ720899:AMN720899 ACN720899:ACR720899 SR720899:SV720899 IV720899:IZ720899 F720899:N720899 WVH655363:WVL655363 WLL655363:WLP655363 WBP655363:WBT655363 VRT655363:VRX655363 VHX655363:VIB655363 UYB655363:UYF655363 UOF655363:UOJ655363 UEJ655363:UEN655363 TUN655363:TUR655363 TKR655363:TKV655363 TAV655363:TAZ655363 SQZ655363:SRD655363 SHD655363:SHH655363 RXH655363:RXL655363 RNL655363:RNP655363 RDP655363:RDT655363 QTT655363:QTX655363 QJX655363:QKB655363 QAB655363:QAF655363 PQF655363:PQJ655363 PGJ655363:PGN655363 OWN655363:OWR655363 OMR655363:OMV655363 OCV655363:OCZ655363 NSZ655363:NTD655363 NJD655363:NJH655363 MZH655363:MZL655363 MPL655363:MPP655363 MFP655363:MFT655363 LVT655363:LVX655363 LLX655363:LMB655363 LCB655363:LCF655363 KSF655363:KSJ655363 KIJ655363:KIN655363 JYN655363:JYR655363 JOR655363:JOV655363 JEV655363:JEZ655363 IUZ655363:IVD655363 ILD655363:ILH655363 IBH655363:IBL655363 HRL655363:HRP655363 HHP655363:HHT655363 GXT655363:GXX655363 GNX655363:GOB655363 GEB655363:GEF655363 FUF655363:FUJ655363 FKJ655363:FKN655363 FAN655363:FAR655363 EQR655363:EQV655363 EGV655363:EGZ655363 DWZ655363:DXD655363 DND655363:DNH655363 DDH655363:DDL655363 CTL655363:CTP655363 CJP655363:CJT655363 BZT655363:BZX655363 BPX655363:BQB655363 BGB655363:BGF655363 AWF655363:AWJ655363 AMJ655363:AMN655363 ACN655363:ACR655363 SR655363:SV655363 IV655363:IZ655363 F655363:N655363 WVH589827:WVL589827 WLL589827:WLP589827 WBP589827:WBT589827 VRT589827:VRX589827 VHX589827:VIB589827 UYB589827:UYF589827 UOF589827:UOJ589827 UEJ589827:UEN589827 TUN589827:TUR589827 TKR589827:TKV589827 TAV589827:TAZ589827 SQZ589827:SRD589827 SHD589827:SHH589827 RXH589827:RXL589827 RNL589827:RNP589827 RDP589827:RDT589827 QTT589827:QTX589827 QJX589827:QKB589827 QAB589827:QAF589827 PQF589827:PQJ589827 PGJ589827:PGN589827 OWN589827:OWR589827 OMR589827:OMV589827 OCV589827:OCZ589827 NSZ589827:NTD589827 NJD589827:NJH589827 MZH589827:MZL589827 MPL589827:MPP589827 MFP589827:MFT589827 LVT589827:LVX589827 LLX589827:LMB589827 LCB589827:LCF589827 KSF589827:KSJ589827 KIJ589827:KIN589827 JYN589827:JYR589827 JOR589827:JOV589827 JEV589827:JEZ589827 IUZ589827:IVD589827 ILD589827:ILH589827 IBH589827:IBL589827 HRL589827:HRP589827 HHP589827:HHT589827 GXT589827:GXX589827 GNX589827:GOB589827 GEB589827:GEF589827 FUF589827:FUJ589827 FKJ589827:FKN589827 FAN589827:FAR589827 EQR589827:EQV589827 EGV589827:EGZ589827 DWZ589827:DXD589827 DND589827:DNH589827 DDH589827:DDL589827 CTL589827:CTP589827 CJP589827:CJT589827 BZT589827:BZX589827 BPX589827:BQB589827 BGB589827:BGF589827 AWF589827:AWJ589827 AMJ589827:AMN589827 ACN589827:ACR589827 SR589827:SV589827 IV589827:IZ589827 F589827:N589827 WVH524291:WVL524291 WLL524291:WLP524291 WBP524291:WBT524291 VRT524291:VRX524291 VHX524291:VIB524291 UYB524291:UYF524291 UOF524291:UOJ524291 UEJ524291:UEN524291 TUN524291:TUR524291 TKR524291:TKV524291 TAV524291:TAZ524291 SQZ524291:SRD524291 SHD524291:SHH524291 RXH524291:RXL524291 RNL524291:RNP524291 RDP524291:RDT524291 QTT524291:QTX524291 QJX524291:QKB524291 QAB524291:QAF524291 PQF524291:PQJ524291 PGJ524291:PGN524291 OWN524291:OWR524291 OMR524291:OMV524291 OCV524291:OCZ524291 NSZ524291:NTD524291 NJD524291:NJH524291 MZH524291:MZL524291 MPL524291:MPP524291 MFP524291:MFT524291 LVT524291:LVX524291 LLX524291:LMB524291 LCB524291:LCF524291 KSF524291:KSJ524291 KIJ524291:KIN524291 JYN524291:JYR524291 JOR524291:JOV524291 JEV524291:JEZ524291 IUZ524291:IVD524291 ILD524291:ILH524291 IBH524291:IBL524291 HRL524291:HRP524291 HHP524291:HHT524291 GXT524291:GXX524291 GNX524291:GOB524291 GEB524291:GEF524291 FUF524291:FUJ524291 FKJ524291:FKN524291 FAN524291:FAR524291 EQR524291:EQV524291 EGV524291:EGZ524291 DWZ524291:DXD524291 DND524291:DNH524291 DDH524291:DDL524291 CTL524291:CTP524291 CJP524291:CJT524291 BZT524291:BZX524291 BPX524291:BQB524291 BGB524291:BGF524291 AWF524291:AWJ524291 AMJ524291:AMN524291 ACN524291:ACR524291 SR524291:SV524291 IV524291:IZ524291 F524291:N524291 WVH458755:WVL458755 WLL458755:WLP458755 WBP458755:WBT458755 VRT458755:VRX458755 VHX458755:VIB458755 UYB458755:UYF458755 UOF458755:UOJ458755 UEJ458755:UEN458755 TUN458755:TUR458755 TKR458755:TKV458755 TAV458755:TAZ458755 SQZ458755:SRD458755 SHD458755:SHH458755 RXH458755:RXL458755 RNL458755:RNP458755 RDP458755:RDT458755 QTT458755:QTX458755 QJX458755:QKB458755 QAB458755:QAF458755 PQF458755:PQJ458755 PGJ458755:PGN458755 OWN458755:OWR458755 OMR458755:OMV458755 OCV458755:OCZ458755 NSZ458755:NTD458755 NJD458755:NJH458755 MZH458755:MZL458755 MPL458755:MPP458755 MFP458755:MFT458755 LVT458755:LVX458755 LLX458755:LMB458755 LCB458755:LCF458755 KSF458755:KSJ458755 KIJ458755:KIN458755 JYN458755:JYR458755 JOR458755:JOV458755 JEV458755:JEZ458755 IUZ458755:IVD458755 ILD458755:ILH458755 IBH458755:IBL458755 HRL458755:HRP458755 HHP458755:HHT458755 GXT458755:GXX458755 GNX458755:GOB458755 GEB458755:GEF458755 FUF458755:FUJ458755 FKJ458755:FKN458755 FAN458755:FAR458755 EQR458755:EQV458755 EGV458755:EGZ458755 DWZ458755:DXD458755 DND458755:DNH458755 DDH458755:DDL458755 CTL458755:CTP458755 CJP458755:CJT458755 BZT458755:BZX458755 BPX458755:BQB458755 BGB458755:BGF458755 AWF458755:AWJ458755 AMJ458755:AMN458755 ACN458755:ACR458755 SR458755:SV458755 IV458755:IZ458755 F458755:N458755 WVH393219:WVL393219 WLL393219:WLP393219 WBP393219:WBT393219 VRT393219:VRX393219 VHX393219:VIB393219 UYB393219:UYF393219 UOF393219:UOJ393219 UEJ393219:UEN393219 TUN393219:TUR393219 TKR393219:TKV393219 TAV393219:TAZ393219 SQZ393219:SRD393219 SHD393219:SHH393219 RXH393219:RXL393219 RNL393219:RNP393219 RDP393219:RDT393219 QTT393219:QTX393219 QJX393219:QKB393219 QAB393219:QAF393219 PQF393219:PQJ393219 PGJ393219:PGN393219 OWN393219:OWR393219 OMR393219:OMV393219 OCV393219:OCZ393219 NSZ393219:NTD393219 NJD393219:NJH393219 MZH393219:MZL393219 MPL393219:MPP393219 MFP393219:MFT393219 LVT393219:LVX393219 LLX393219:LMB393219 LCB393219:LCF393219 KSF393219:KSJ393219 KIJ393219:KIN393219 JYN393219:JYR393219 JOR393219:JOV393219 JEV393219:JEZ393219 IUZ393219:IVD393219 ILD393219:ILH393219 IBH393219:IBL393219 HRL393219:HRP393219 HHP393219:HHT393219 GXT393219:GXX393219 GNX393219:GOB393219 GEB393219:GEF393219 FUF393219:FUJ393219 FKJ393219:FKN393219 FAN393219:FAR393219 EQR393219:EQV393219 EGV393219:EGZ393219 DWZ393219:DXD393219 DND393219:DNH393219 DDH393219:DDL393219 CTL393219:CTP393219 CJP393219:CJT393219 BZT393219:BZX393219 BPX393219:BQB393219 BGB393219:BGF393219 AWF393219:AWJ393219 AMJ393219:AMN393219 ACN393219:ACR393219 SR393219:SV393219 IV393219:IZ393219 F393219:N393219 WVH327683:WVL327683 WLL327683:WLP327683 WBP327683:WBT327683 VRT327683:VRX327683 VHX327683:VIB327683 UYB327683:UYF327683 UOF327683:UOJ327683 UEJ327683:UEN327683 TUN327683:TUR327683 TKR327683:TKV327683 TAV327683:TAZ327683 SQZ327683:SRD327683 SHD327683:SHH327683 RXH327683:RXL327683 RNL327683:RNP327683 RDP327683:RDT327683 QTT327683:QTX327683 QJX327683:QKB327683 QAB327683:QAF327683 PQF327683:PQJ327683 PGJ327683:PGN327683 OWN327683:OWR327683 OMR327683:OMV327683 OCV327683:OCZ327683 NSZ327683:NTD327683 NJD327683:NJH327683 MZH327683:MZL327683 MPL327683:MPP327683 MFP327683:MFT327683 LVT327683:LVX327683 LLX327683:LMB327683 LCB327683:LCF327683 KSF327683:KSJ327683 KIJ327683:KIN327683 JYN327683:JYR327683 JOR327683:JOV327683 JEV327683:JEZ327683 IUZ327683:IVD327683 ILD327683:ILH327683 IBH327683:IBL327683 HRL327683:HRP327683 HHP327683:HHT327683 GXT327683:GXX327683 GNX327683:GOB327683 GEB327683:GEF327683 FUF327683:FUJ327683 FKJ327683:FKN327683 FAN327683:FAR327683 EQR327683:EQV327683 EGV327683:EGZ327683 DWZ327683:DXD327683 DND327683:DNH327683 DDH327683:DDL327683 CTL327683:CTP327683 CJP327683:CJT327683 BZT327683:BZX327683 BPX327683:BQB327683 BGB327683:BGF327683 AWF327683:AWJ327683 AMJ327683:AMN327683 ACN327683:ACR327683 SR327683:SV327683 IV327683:IZ327683 F327683:N327683 WVH262147:WVL262147 WLL262147:WLP262147 WBP262147:WBT262147 VRT262147:VRX262147 VHX262147:VIB262147 UYB262147:UYF262147 UOF262147:UOJ262147 UEJ262147:UEN262147 TUN262147:TUR262147 TKR262147:TKV262147 TAV262147:TAZ262147 SQZ262147:SRD262147 SHD262147:SHH262147 RXH262147:RXL262147 RNL262147:RNP262147 RDP262147:RDT262147 QTT262147:QTX262147 QJX262147:QKB262147 QAB262147:QAF262147 PQF262147:PQJ262147 PGJ262147:PGN262147 OWN262147:OWR262147 OMR262147:OMV262147 OCV262147:OCZ262147 NSZ262147:NTD262147 NJD262147:NJH262147 MZH262147:MZL262147 MPL262147:MPP262147 MFP262147:MFT262147 LVT262147:LVX262147 LLX262147:LMB262147 LCB262147:LCF262147 KSF262147:KSJ262147 KIJ262147:KIN262147 JYN262147:JYR262147 JOR262147:JOV262147 JEV262147:JEZ262147 IUZ262147:IVD262147 ILD262147:ILH262147 IBH262147:IBL262147 HRL262147:HRP262147 HHP262147:HHT262147 GXT262147:GXX262147 GNX262147:GOB262147 GEB262147:GEF262147 FUF262147:FUJ262147 FKJ262147:FKN262147 FAN262147:FAR262147 EQR262147:EQV262147 EGV262147:EGZ262147 DWZ262147:DXD262147 DND262147:DNH262147 DDH262147:DDL262147 CTL262147:CTP262147 CJP262147:CJT262147 BZT262147:BZX262147 BPX262147:BQB262147 BGB262147:BGF262147 AWF262147:AWJ262147 AMJ262147:AMN262147 ACN262147:ACR262147 SR262147:SV262147 IV262147:IZ262147 F262147:N262147 WVH196611:WVL196611 WLL196611:WLP196611 WBP196611:WBT196611 VRT196611:VRX196611 VHX196611:VIB196611 UYB196611:UYF196611 UOF196611:UOJ196611 UEJ196611:UEN196611 TUN196611:TUR196611 TKR196611:TKV196611 TAV196611:TAZ196611 SQZ196611:SRD196611 SHD196611:SHH196611 RXH196611:RXL196611 RNL196611:RNP196611 RDP196611:RDT196611 QTT196611:QTX196611 QJX196611:QKB196611 QAB196611:QAF196611 PQF196611:PQJ196611 PGJ196611:PGN196611 OWN196611:OWR196611 OMR196611:OMV196611 OCV196611:OCZ196611 NSZ196611:NTD196611 NJD196611:NJH196611 MZH196611:MZL196611 MPL196611:MPP196611 MFP196611:MFT196611 LVT196611:LVX196611 LLX196611:LMB196611 LCB196611:LCF196611 KSF196611:KSJ196611 KIJ196611:KIN196611 JYN196611:JYR196611 JOR196611:JOV196611 JEV196611:JEZ196611 IUZ196611:IVD196611 ILD196611:ILH196611 IBH196611:IBL196611 HRL196611:HRP196611 HHP196611:HHT196611 GXT196611:GXX196611 GNX196611:GOB196611 GEB196611:GEF196611 FUF196611:FUJ196611 FKJ196611:FKN196611 FAN196611:FAR196611 EQR196611:EQV196611 EGV196611:EGZ196611 DWZ196611:DXD196611 DND196611:DNH196611 DDH196611:DDL196611 CTL196611:CTP196611 CJP196611:CJT196611 BZT196611:BZX196611 BPX196611:BQB196611 BGB196611:BGF196611 AWF196611:AWJ196611 AMJ196611:AMN196611 ACN196611:ACR196611 SR196611:SV196611 IV196611:IZ196611 F196611:N196611 WVH131075:WVL131075 WLL131075:WLP131075 WBP131075:WBT131075 VRT131075:VRX131075 VHX131075:VIB131075 UYB131075:UYF131075 UOF131075:UOJ131075 UEJ131075:UEN131075 TUN131075:TUR131075 TKR131075:TKV131075 TAV131075:TAZ131075 SQZ131075:SRD131075 SHD131075:SHH131075 RXH131075:RXL131075 RNL131075:RNP131075 RDP131075:RDT131075 QTT131075:QTX131075 QJX131075:QKB131075 QAB131075:QAF131075 PQF131075:PQJ131075 PGJ131075:PGN131075 OWN131075:OWR131075 OMR131075:OMV131075 OCV131075:OCZ131075 NSZ131075:NTD131075 NJD131075:NJH131075 MZH131075:MZL131075 MPL131075:MPP131075 MFP131075:MFT131075 LVT131075:LVX131075 LLX131075:LMB131075 LCB131075:LCF131075 KSF131075:KSJ131075 KIJ131075:KIN131075 JYN131075:JYR131075 JOR131075:JOV131075 JEV131075:JEZ131075 IUZ131075:IVD131075 ILD131075:ILH131075 IBH131075:IBL131075 HRL131075:HRP131075 HHP131075:HHT131075 GXT131075:GXX131075 GNX131075:GOB131075 GEB131075:GEF131075 FUF131075:FUJ131075 FKJ131075:FKN131075 FAN131075:FAR131075 EQR131075:EQV131075 EGV131075:EGZ131075 DWZ131075:DXD131075 DND131075:DNH131075 DDH131075:DDL131075 CTL131075:CTP131075 CJP131075:CJT131075 BZT131075:BZX131075 BPX131075:BQB131075 BGB131075:BGF131075 AWF131075:AWJ131075 AMJ131075:AMN131075 ACN131075:ACR131075 SR131075:SV131075 IV131075:IZ131075 F131075:N131075 WVH65539:WVL65539 WLL65539:WLP65539 WBP65539:WBT65539 VRT65539:VRX65539 VHX65539:VIB65539 UYB65539:UYF65539 UOF65539:UOJ65539 UEJ65539:UEN65539 TUN65539:TUR65539 TKR65539:TKV65539 TAV65539:TAZ65539 SQZ65539:SRD65539 SHD65539:SHH65539 RXH65539:RXL65539 RNL65539:RNP65539 RDP65539:RDT65539 QTT65539:QTX65539 QJX65539:QKB65539 QAB65539:QAF65539 PQF65539:PQJ65539 PGJ65539:PGN65539 OWN65539:OWR65539 OMR65539:OMV65539 OCV65539:OCZ65539 NSZ65539:NTD65539 NJD65539:NJH65539 MZH65539:MZL65539 MPL65539:MPP65539 MFP65539:MFT65539 LVT65539:LVX65539 LLX65539:LMB65539 LCB65539:LCF65539 KSF65539:KSJ65539 KIJ65539:KIN65539 JYN65539:JYR65539 JOR65539:JOV65539 JEV65539:JEZ65539 IUZ65539:IVD65539 ILD65539:ILH65539 IBH65539:IBL65539 HRL65539:HRP65539 HHP65539:HHT65539 GXT65539:GXX65539 GNX65539:GOB65539 GEB65539:GEF65539 FUF65539:FUJ65539 FKJ65539:FKN65539 FAN65539:FAR65539 EQR65539:EQV65539 EGV65539:EGZ65539 DWZ65539:DXD65539 DND65539:DNH65539 DDH65539:DDL65539 CTL65539:CTP65539 CJP65539:CJT65539 BZT65539:BZX65539 BPX65539:BQB65539 BGB65539:BGF65539 AWF65539:AWJ65539 AMJ65539:AMN65539 ACN65539:ACR65539 SR65539:SV65539 IV65539:IZ65539 F65539:N65539 WVK983072 WLO983072 WBS983072 VRW983072 VIA983072 UYE983072 UOI983072 UEM983072 TUQ983072 TKU983072 TAY983072 SRC983072 SHG983072 RXK983072 RNO983072 RDS983072 QTW983072 QKA983072 QAE983072 PQI983072 PGM983072 OWQ983072 OMU983072 OCY983072 NTC983072 NJG983072 MZK983072 MPO983072 MFS983072 LVW983072 LMA983072 LCE983072 KSI983072 KIM983072 JYQ983072 JOU983072 JEY983072 IVC983072 ILG983072 IBK983072 HRO983072 HHS983072 GXW983072 GOA983072 GEE983072 FUI983072 FKM983072 FAQ983072 EQU983072 EGY983072 DXC983072 DNG983072 DDK983072 CTO983072 CJS983072 BZW983072 BQA983072 BGE983072 AWI983072 AMM983072 ACQ983072 SU983072 IY983072 I983072:L983072 WVK917536 WLO917536 WBS917536 VRW917536 VIA917536 UYE917536 UOI917536 UEM917536 TUQ917536 TKU917536 TAY917536 SRC917536 SHG917536 RXK917536 RNO917536 RDS917536 QTW917536 QKA917536 QAE917536 PQI917536 PGM917536 OWQ917536 OMU917536 OCY917536 NTC917536 NJG917536 MZK917536 MPO917536 MFS917536 LVW917536 LMA917536 LCE917536 KSI917536 KIM917536 JYQ917536 JOU917536 JEY917536 IVC917536 ILG917536 IBK917536 HRO917536 HHS917536 GXW917536 GOA917536 GEE917536 FUI917536 FKM917536 FAQ917536 EQU917536 EGY917536 DXC917536 DNG917536 DDK917536 CTO917536 CJS917536 BZW917536 BQA917536 BGE917536 AWI917536 AMM917536 ACQ917536 SU917536 IY917536 I917536:L917536 WVK852000 WLO852000 WBS852000 VRW852000 VIA852000 UYE852000 UOI852000 UEM852000 TUQ852000 TKU852000 TAY852000 SRC852000 SHG852000 RXK852000 RNO852000 RDS852000 QTW852000 QKA852000 QAE852000 PQI852000 PGM852000 OWQ852000 OMU852000 OCY852000 NTC852000 NJG852000 MZK852000 MPO852000 MFS852000 LVW852000 LMA852000 LCE852000 KSI852000 KIM852000 JYQ852000 JOU852000 JEY852000 IVC852000 ILG852000 IBK852000 HRO852000 HHS852000 GXW852000 GOA852000 GEE852000 FUI852000 FKM852000 FAQ852000 EQU852000 EGY852000 DXC852000 DNG852000 DDK852000 CTO852000 CJS852000 BZW852000 BQA852000 BGE852000 AWI852000 AMM852000 ACQ852000 SU852000 IY852000 I852000:L852000 WVK786464 WLO786464 WBS786464 VRW786464 VIA786464 UYE786464 UOI786464 UEM786464 TUQ786464 TKU786464 TAY786464 SRC786464 SHG786464 RXK786464 RNO786464 RDS786464 QTW786464 QKA786464 QAE786464 PQI786464 PGM786464 OWQ786464 OMU786464 OCY786464 NTC786464 NJG786464 MZK786464 MPO786464 MFS786464 LVW786464 LMA786464 LCE786464 KSI786464 KIM786464 JYQ786464 JOU786464 JEY786464 IVC786464 ILG786464 IBK786464 HRO786464 HHS786464 GXW786464 GOA786464 GEE786464 FUI786464 FKM786464 FAQ786464 EQU786464 EGY786464 DXC786464 DNG786464 DDK786464 CTO786464 CJS786464 BZW786464 BQA786464 BGE786464 AWI786464 AMM786464 ACQ786464 SU786464 IY786464 I786464:L786464 WVK720928 WLO720928 WBS720928 VRW720928 VIA720928 UYE720928 UOI720928 UEM720928 TUQ720928 TKU720928 TAY720928 SRC720928 SHG720928 RXK720928 RNO720928 RDS720928 QTW720928 QKA720928 QAE720928 PQI720928 PGM720928 OWQ720928 OMU720928 OCY720928 NTC720928 NJG720928 MZK720928 MPO720928 MFS720928 LVW720928 LMA720928 LCE720928 KSI720928 KIM720928 JYQ720928 JOU720928 JEY720928 IVC720928 ILG720928 IBK720928 HRO720928 HHS720928 GXW720928 GOA720928 GEE720928 FUI720928 FKM720928 FAQ720928 EQU720928 EGY720928 DXC720928 DNG720928 DDK720928 CTO720928 CJS720928 BZW720928 BQA720928 BGE720928 AWI720928 AMM720928 ACQ720928 SU720928 IY720928 I720928:L720928 WVK655392 WLO655392 WBS655392 VRW655392 VIA655392 UYE655392 UOI655392 UEM655392 TUQ655392 TKU655392 TAY655392 SRC655392 SHG655392 RXK655392 RNO655392 RDS655392 QTW655392 QKA655392 QAE655392 PQI655392 PGM655392 OWQ655392 OMU655392 OCY655392 NTC655392 NJG655392 MZK655392 MPO655392 MFS655392 LVW655392 LMA655392 LCE655392 KSI655392 KIM655392 JYQ655392 JOU655392 JEY655392 IVC655392 ILG655392 IBK655392 HRO655392 HHS655392 GXW655392 GOA655392 GEE655392 FUI655392 FKM655392 FAQ655392 EQU655392 EGY655392 DXC655392 DNG655392 DDK655392 CTO655392 CJS655392 BZW655392 BQA655392 BGE655392 AWI655392 AMM655392 ACQ655392 SU655392 IY655392 I655392:L655392 WVK589856 WLO589856 WBS589856 VRW589856 VIA589856 UYE589856 UOI589856 UEM589856 TUQ589856 TKU589856 TAY589856 SRC589856 SHG589856 RXK589856 RNO589856 RDS589856 QTW589856 QKA589856 QAE589856 PQI589856 PGM589856 OWQ589856 OMU589856 OCY589856 NTC589856 NJG589856 MZK589856 MPO589856 MFS589856 LVW589856 LMA589856 LCE589856 KSI589856 KIM589856 JYQ589856 JOU589856 JEY589856 IVC589856 ILG589856 IBK589856 HRO589856 HHS589856 GXW589856 GOA589856 GEE589856 FUI589856 FKM589856 FAQ589856 EQU589856 EGY589856 DXC589856 DNG589856 DDK589856 CTO589856 CJS589856 BZW589856 BQA589856 BGE589856 AWI589856 AMM589856 ACQ589856 SU589856 IY589856 I589856:L589856 WVK524320 WLO524320 WBS524320 VRW524320 VIA524320 UYE524320 UOI524320 UEM524320 TUQ524320 TKU524320 TAY524320 SRC524320 SHG524320 RXK524320 RNO524320 RDS524320 QTW524320 QKA524320 QAE524320 PQI524320 PGM524320 OWQ524320 OMU524320 OCY524320 NTC524320 NJG524320 MZK524320 MPO524320 MFS524320 LVW524320 LMA524320 LCE524320 KSI524320 KIM524320 JYQ524320 JOU524320 JEY524320 IVC524320 ILG524320 IBK524320 HRO524320 HHS524320 GXW524320 GOA524320 GEE524320 FUI524320 FKM524320 FAQ524320 EQU524320 EGY524320 DXC524320 DNG524320 DDK524320 CTO524320 CJS524320 BZW524320 BQA524320 BGE524320 AWI524320 AMM524320 ACQ524320 SU524320 IY524320 I524320:L524320 WVK458784 WLO458784 WBS458784 VRW458784 VIA458784 UYE458784 UOI458784 UEM458784 TUQ458784 TKU458784 TAY458784 SRC458784 SHG458784 RXK458784 RNO458784 RDS458784 QTW458784 QKA458784 QAE458784 PQI458784 PGM458784 OWQ458784 OMU458784 OCY458784 NTC458784 NJG458784 MZK458784 MPO458784 MFS458784 LVW458784 LMA458784 LCE458784 KSI458784 KIM458784 JYQ458784 JOU458784 JEY458784 IVC458784 ILG458784 IBK458784 HRO458784 HHS458784 GXW458784 GOA458784 GEE458784 FUI458784 FKM458784 FAQ458784 EQU458784 EGY458784 DXC458784 DNG458784 DDK458784 CTO458784 CJS458784 BZW458784 BQA458784 BGE458784 AWI458784 AMM458784 ACQ458784 SU458784 IY458784 I458784:L458784 WVK393248 WLO393248 WBS393248 VRW393248 VIA393248 UYE393248 UOI393248 UEM393248 TUQ393248 TKU393248 TAY393248 SRC393248 SHG393248 RXK393248 RNO393248 RDS393248 QTW393248 QKA393248 QAE393248 PQI393248 PGM393248 OWQ393248 OMU393248 OCY393248 NTC393248 NJG393248 MZK393248 MPO393248 MFS393248 LVW393248 LMA393248 LCE393248 KSI393248 KIM393248 JYQ393248 JOU393248 JEY393248 IVC393248 ILG393248 IBK393248 HRO393248 HHS393248 GXW393248 GOA393248 GEE393248 FUI393248 FKM393248 FAQ393248 EQU393248 EGY393248 DXC393248 DNG393248 DDK393248 CTO393248 CJS393248 BZW393248 BQA393248 BGE393248 AWI393248 AMM393248 ACQ393248 SU393248 IY393248 I393248:L393248 WVK327712 WLO327712 WBS327712 VRW327712 VIA327712 UYE327712 UOI327712 UEM327712 TUQ327712 TKU327712 TAY327712 SRC327712 SHG327712 RXK327712 RNO327712 RDS327712 QTW327712 QKA327712 QAE327712 PQI327712 PGM327712 OWQ327712 OMU327712 OCY327712 NTC327712 NJG327712 MZK327712 MPO327712 MFS327712 LVW327712 LMA327712 LCE327712 KSI327712 KIM327712 JYQ327712 JOU327712 JEY327712 IVC327712 ILG327712 IBK327712 HRO327712 HHS327712 GXW327712 GOA327712 GEE327712 FUI327712 FKM327712 FAQ327712 EQU327712 EGY327712 DXC327712 DNG327712 DDK327712 CTO327712 CJS327712 BZW327712 BQA327712 BGE327712 AWI327712 AMM327712 ACQ327712 SU327712 IY327712 I327712:L327712 WVK262176 WLO262176 WBS262176 VRW262176 VIA262176 UYE262176 UOI262176 UEM262176 TUQ262176 TKU262176 TAY262176 SRC262176 SHG262176 RXK262176 RNO262176 RDS262176 QTW262176 QKA262176 QAE262176 PQI262176 PGM262176 OWQ262176 OMU262176 OCY262176 NTC262176 NJG262176 MZK262176 MPO262176 MFS262176 LVW262176 LMA262176 LCE262176 KSI262176 KIM262176 JYQ262176 JOU262176 JEY262176 IVC262176 ILG262176 IBK262176 HRO262176 HHS262176 GXW262176 GOA262176 GEE262176 FUI262176 FKM262176 FAQ262176 EQU262176 EGY262176 DXC262176 DNG262176 DDK262176 CTO262176 CJS262176 BZW262176 BQA262176 BGE262176 AWI262176 AMM262176 ACQ262176 SU262176 IY262176 I262176:L262176 WVK196640 WLO196640 WBS196640 VRW196640 VIA196640 UYE196640 UOI196640 UEM196640 TUQ196640 TKU196640 TAY196640 SRC196640 SHG196640 RXK196640 RNO196640 RDS196640 QTW196640 QKA196640 QAE196640 PQI196640 PGM196640 OWQ196640 OMU196640 OCY196640 NTC196640 NJG196640 MZK196640 MPO196640 MFS196640 LVW196640 LMA196640 LCE196640 KSI196640 KIM196640 JYQ196640 JOU196640 JEY196640 IVC196640 ILG196640 IBK196640 HRO196640 HHS196640 GXW196640 GOA196640 GEE196640 FUI196640 FKM196640 FAQ196640 EQU196640 EGY196640 DXC196640 DNG196640 DDK196640 CTO196640 CJS196640 BZW196640 BQA196640 BGE196640 AWI196640 AMM196640 ACQ196640 SU196640 IY196640 I196640:L196640 WVK131104 WLO131104 WBS131104 VRW131104 VIA131104 UYE131104 UOI131104 UEM131104 TUQ131104 TKU131104 TAY131104 SRC131104 SHG131104 RXK131104 RNO131104 RDS131104 QTW131104 QKA131104 QAE131104 PQI131104 PGM131104 OWQ131104 OMU131104 OCY131104 NTC131104 NJG131104 MZK131104 MPO131104 MFS131104 LVW131104 LMA131104 LCE131104 KSI131104 KIM131104 JYQ131104 JOU131104 JEY131104 IVC131104 ILG131104 IBK131104 HRO131104 HHS131104 GXW131104 GOA131104 GEE131104 FUI131104 FKM131104 FAQ131104 EQU131104 EGY131104 DXC131104 DNG131104 DDK131104 CTO131104 CJS131104 BZW131104 BQA131104 BGE131104 AWI131104 AMM131104 ACQ131104 SU131104 IY131104 I131104:L131104 WVK65568 WLO65568 WBS65568 VRW65568 VIA65568 UYE65568 UOI65568 UEM65568 TUQ65568 TKU65568 TAY65568 SRC65568 SHG65568 RXK65568 RNO65568 RDS65568 QTW65568 QKA65568 QAE65568 PQI65568 PGM65568 OWQ65568 OMU65568 OCY65568 NTC65568 NJG65568 MZK65568 MPO65568 MFS65568 LVW65568 LMA65568 LCE65568 KSI65568 KIM65568 JYQ65568 JOU65568 JEY65568 IVC65568 ILG65568 IBK65568 HRO65568 HHS65568 GXW65568 GOA65568 GEE65568 FUI65568 FKM65568 FAQ65568 EQU65568 EGY65568 DXC65568 DNG65568 DDK65568 CTO65568 CJS65568 BZW65568 BQA65568 BGE65568 AWI65568 AMM65568 ACQ65568 SU65568 IY65568 I65568:L65568 WVL983027:WVO983036 WLP983027:WLS983036 WBT983027:WBW983036 VRX983027:VSA983036 VIB983027:VIE983036 UYF983027:UYI983036 UOJ983027:UOM983036 UEN983027:UEQ983036 TUR983027:TUU983036 TKV983027:TKY983036 TAZ983027:TBC983036 SRD983027:SRG983036 SHH983027:SHK983036 RXL983027:RXO983036 RNP983027:RNS983036 RDT983027:RDW983036 QTX983027:QUA983036 QKB983027:QKE983036 QAF983027:QAI983036 PQJ983027:PQM983036 PGN983027:PGQ983036 OWR983027:OWU983036 OMV983027:OMY983036 OCZ983027:ODC983036 NTD983027:NTG983036 NJH983027:NJK983036 MZL983027:MZO983036 MPP983027:MPS983036 MFT983027:MFW983036 LVX983027:LWA983036 LMB983027:LME983036 LCF983027:LCI983036 KSJ983027:KSM983036 KIN983027:KIQ983036 JYR983027:JYU983036 JOV983027:JOY983036 JEZ983027:JFC983036 IVD983027:IVG983036 ILH983027:ILK983036 IBL983027:IBO983036 HRP983027:HRS983036 HHT983027:HHW983036 GXX983027:GYA983036 GOB983027:GOE983036 GEF983027:GEI983036 FUJ983027:FUM983036 FKN983027:FKQ983036 FAR983027:FAU983036 EQV983027:EQY983036 EGZ983027:EHC983036 DXD983027:DXG983036 DNH983027:DNK983036 DDL983027:DDO983036 CTP983027:CTS983036 CJT983027:CJW983036 BZX983027:CAA983036 BQB983027:BQE983036 BGF983027:BGI983036 AWJ983027:AWM983036 AMN983027:AMQ983036 ACR983027:ACU983036 SV983027:SY983036 IZ983027:JC983036 M983027:R983036 WVL917491:WVO917500 WLP917491:WLS917500 WBT917491:WBW917500 VRX917491:VSA917500 VIB917491:VIE917500 UYF917491:UYI917500 UOJ917491:UOM917500 UEN917491:UEQ917500 TUR917491:TUU917500 TKV917491:TKY917500 TAZ917491:TBC917500 SRD917491:SRG917500 SHH917491:SHK917500 RXL917491:RXO917500 RNP917491:RNS917500 RDT917491:RDW917500 QTX917491:QUA917500 QKB917491:QKE917500 QAF917491:QAI917500 PQJ917491:PQM917500 PGN917491:PGQ917500 OWR917491:OWU917500 OMV917491:OMY917500 OCZ917491:ODC917500 NTD917491:NTG917500 NJH917491:NJK917500 MZL917491:MZO917500 MPP917491:MPS917500 MFT917491:MFW917500 LVX917491:LWA917500 LMB917491:LME917500 LCF917491:LCI917500 KSJ917491:KSM917500 KIN917491:KIQ917500 JYR917491:JYU917500 JOV917491:JOY917500 JEZ917491:JFC917500 IVD917491:IVG917500 ILH917491:ILK917500 IBL917491:IBO917500 HRP917491:HRS917500 HHT917491:HHW917500 GXX917491:GYA917500 GOB917491:GOE917500 GEF917491:GEI917500 FUJ917491:FUM917500 FKN917491:FKQ917500 FAR917491:FAU917500 EQV917491:EQY917500 EGZ917491:EHC917500 DXD917491:DXG917500 DNH917491:DNK917500 DDL917491:DDO917500 CTP917491:CTS917500 CJT917491:CJW917500 BZX917491:CAA917500 BQB917491:BQE917500 BGF917491:BGI917500 AWJ917491:AWM917500 AMN917491:AMQ917500 ACR917491:ACU917500 SV917491:SY917500 IZ917491:JC917500 M917491:R917500 WVL851955:WVO851964 WLP851955:WLS851964 WBT851955:WBW851964 VRX851955:VSA851964 VIB851955:VIE851964 UYF851955:UYI851964 UOJ851955:UOM851964 UEN851955:UEQ851964 TUR851955:TUU851964 TKV851955:TKY851964 TAZ851955:TBC851964 SRD851955:SRG851964 SHH851955:SHK851964 RXL851955:RXO851964 RNP851955:RNS851964 RDT851955:RDW851964 QTX851955:QUA851964 QKB851955:QKE851964 QAF851955:QAI851964 PQJ851955:PQM851964 PGN851955:PGQ851964 OWR851955:OWU851964 OMV851955:OMY851964 OCZ851955:ODC851964 NTD851955:NTG851964 NJH851955:NJK851964 MZL851955:MZO851964 MPP851955:MPS851964 MFT851955:MFW851964 LVX851955:LWA851964 LMB851955:LME851964 LCF851955:LCI851964 KSJ851955:KSM851964 KIN851955:KIQ851964 JYR851955:JYU851964 JOV851955:JOY851964 JEZ851955:JFC851964 IVD851955:IVG851964 ILH851955:ILK851964 IBL851955:IBO851964 HRP851955:HRS851964 HHT851955:HHW851964 GXX851955:GYA851964 GOB851955:GOE851964 GEF851955:GEI851964 FUJ851955:FUM851964 FKN851955:FKQ851964 FAR851955:FAU851964 EQV851955:EQY851964 EGZ851955:EHC851964 DXD851955:DXG851964 DNH851955:DNK851964 DDL851955:DDO851964 CTP851955:CTS851964 CJT851955:CJW851964 BZX851955:CAA851964 BQB851955:BQE851964 BGF851955:BGI851964 AWJ851955:AWM851964 AMN851955:AMQ851964 ACR851955:ACU851964 SV851955:SY851964 IZ851955:JC851964 M851955:R851964 WVL786419:WVO786428 WLP786419:WLS786428 WBT786419:WBW786428 VRX786419:VSA786428 VIB786419:VIE786428 UYF786419:UYI786428 UOJ786419:UOM786428 UEN786419:UEQ786428 TUR786419:TUU786428 TKV786419:TKY786428 TAZ786419:TBC786428 SRD786419:SRG786428 SHH786419:SHK786428 RXL786419:RXO786428 RNP786419:RNS786428 RDT786419:RDW786428 QTX786419:QUA786428 QKB786419:QKE786428 QAF786419:QAI786428 PQJ786419:PQM786428 PGN786419:PGQ786428 OWR786419:OWU786428 OMV786419:OMY786428 OCZ786419:ODC786428 NTD786419:NTG786428 NJH786419:NJK786428 MZL786419:MZO786428 MPP786419:MPS786428 MFT786419:MFW786428 LVX786419:LWA786428 LMB786419:LME786428 LCF786419:LCI786428 KSJ786419:KSM786428 KIN786419:KIQ786428 JYR786419:JYU786428 JOV786419:JOY786428 JEZ786419:JFC786428 IVD786419:IVG786428 ILH786419:ILK786428 IBL786419:IBO786428 HRP786419:HRS786428 HHT786419:HHW786428 GXX786419:GYA786428 GOB786419:GOE786428 GEF786419:GEI786428 FUJ786419:FUM786428 FKN786419:FKQ786428 FAR786419:FAU786428 EQV786419:EQY786428 EGZ786419:EHC786428 DXD786419:DXG786428 DNH786419:DNK786428 DDL786419:DDO786428 CTP786419:CTS786428 CJT786419:CJW786428 BZX786419:CAA786428 BQB786419:BQE786428 BGF786419:BGI786428 AWJ786419:AWM786428 AMN786419:AMQ786428 ACR786419:ACU786428 SV786419:SY786428 IZ786419:JC786428 M786419:R786428 WVL720883:WVO720892 WLP720883:WLS720892 WBT720883:WBW720892 VRX720883:VSA720892 VIB720883:VIE720892 UYF720883:UYI720892 UOJ720883:UOM720892 UEN720883:UEQ720892 TUR720883:TUU720892 TKV720883:TKY720892 TAZ720883:TBC720892 SRD720883:SRG720892 SHH720883:SHK720892 RXL720883:RXO720892 RNP720883:RNS720892 RDT720883:RDW720892 QTX720883:QUA720892 QKB720883:QKE720892 QAF720883:QAI720892 PQJ720883:PQM720892 PGN720883:PGQ720892 OWR720883:OWU720892 OMV720883:OMY720892 OCZ720883:ODC720892 NTD720883:NTG720892 NJH720883:NJK720892 MZL720883:MZO720892 MPP720883:MPS720892 MFT720883:MFW720892 LVX720883:LWA720892 LMB720883:LME720892 LCF720883:LCI720892 KSJ720883:KSM720892 KIN720883:KIQ720892 JYR720883:JYU720892 JOV720883:JOY720892 JEZ720883:JFC720892 IVD720883:IVG720892 ILH720883:ILK720892 IBL720883:IBO720892 HRP720883:HRS720892 HHT720883:HHW720892 GXX720883:GYA720892 GOB720883:GOE720892 GEF720883:GEI720892 FUJ720883:FUM720892 FKN720883:FKQ720892 FAR720883:FAU720892 EQV720883:EQY720892 EGZ720883:EHC720892 DXD720883:DXG720892 DNH720883:DNK720892 DDL720883:DDO720892 CTP720883:CTS720892 CJT720883:CJW720892 BZX720883:CAA720892 BQB720883:BQE720892 BGF720883:BGI720892 AWJ720883:AWM720892 AMN720883:AMQ720892 ACR720883:ACU720892 SV720883:SY720892 IZ720883:JC720892 M720883:R720892 WVL655347:WVO655356 WLP655347:WLS655356 WBT655347:WBW655356 VRX655347:VSA655356 VIB655347:VIE655356 UYF655347:UYI655356 UOJ655347:UOM655356 UEN655347:UEQ655356 TUR655347:TUU655356 TKV655347:TKY655356 TAZ655347:TBC655356 SRD655347:SRG655356 SHH655347:SHK655356 RXL655347:RXO655356 RNP655347:RNS655356 RDT655347:RDW655356 QTX655347:QUA655356 QKB655347:QKE655356 QAF655347:QAI655356 PQJ655347:PQM655356 PGN655347:PGQ655356 OWR655347:OWU655356 OMV655347:OMY655356 OCZ655347:ODC655356 NTD655347:NTG655356 NJH655347:NJK655356 MZL655347:MZO655356 MPP655347:MPS655356 MFT655347:MFW655356 LVX655347:LWA655356 LMB655347:LME655356 LCF655347:LCI655356 KSJ655347:KSM655356 KIN655347:KIQ655356 JYR655347:JYU655356 JOV655347:JOY655356 JEZ655347:JFC655356 IVD655347:IVG655356 ILH655347:ILK655356 IBL655347:IBO655356 HRP655347:HRS655356 HHT655347:HHW655356 GXX655347:GYA655356 GOB655347:GOE655356 GEF655347:GEI655356 FUJ655347:FUM655356 FKN655347:FKQ655356 FAR655347:FAU655356 EQV655347:EQY655356 EGZ655347:EHC655356 DXD655347:DXG655356 DNH655347:DNK655356 DDL655347:DDO655356 CTP655347:CTS655356 CJT655347:CJW655356 BZX655347:CAA655356 BQB655347:BQE655356 BGF655347:BGI655356 AWJ655347:AWM655356 AMN655347:AMQ655356 ACR655347:ACU655356 SV655347:SY655356 IZ655347:JC655356 M655347:R655356 WVL589811:WVO589820 WLP589811:WLS589820 WBT589811:WBW589820 VRX589811:VSA589820 VIB589811:VIE589820 UYF589811:UYI589820 UOJ589811:UOM589820 UEN589811:UEQ589820 TUR589811:TUU589820 TKV589811:TKY589820 TAZ589811:TBC589820 SRD589811:SRG589820 SHH589811:SHK589820 RXL589811:RXO589820 RNP589811:RNS589820 RDT589811:RDW589820 QTX589811:QUA589820 QKB589811:QKE589820 QAF589811:QAI589820 PQJ589811:PQM589820 PGN589811:PGQ589820 OWR589811:OWU589820 OMV589811:OMY589820 OCZ589811:ODC589820 NTD589811:NTG589820 NJH589811:NJK589820 MZL589811:MZO589820 MPP589811:MPS589820 MFT589811:MFW589820 LVX589811:LWA589820 LMB589811:LME589820 LCF589811:LCI589820 KSJ589811:KSM589820 KIN589811:KIQ589820 JYR589811:JYU589820 JOV589811:JOY589820 JEZ589811:JFC589820 IVD589811:IVG589820 ILH589811:ILK589820 IBL589811:IBO589820 HRP589811:HRS589820 HHT589811:HHW589820 GXX589811:GYA589820 GOB589811:GOE589820 GEF589811:GEI589820 FUJ589811:FUM589820 FKN589811:FKQ589820 FAR589811:FAU589820 EQV589811:EQY589820 EGZ589811:EHC589820 DXD589811:DXG589820 DNH589811:DNK589820 DDL589811:DDO589820 CTP589811:CTS589820 CJT589811:CJW589820 BZX589811:CAA589820 BQB589811:BQE589820 BGF589811:BGI589820 AWJ589811:AWM589820 AMN589811:AMQ589820 ACR589811:ACU589820 SV589811:SY589820 IZ589811:JC589820 M589811:R589820 WVL524275:WVO524284 WLP524275:WLS524284 WBT524275:WBW524284 VRX524275:VSA524284 VIB524275:VIE524284 UYF524275:UYI524284 UOJ524275:UOM524284 UEN524275:UEQ524284 TUR524275:TUU524284 TKV524275:TKY524284 TAZ524275:TBC524284 SRD524275:SRG524284 SHH524275:SHK524284 RXL524275:RXO524284 RNP524275:RNS524284 RDT524275:RDW524284 QTX524275:QUA524284 QKB524275:QKE524284 QAF524275:QAI524284 PQJ524275:PQM524284 PGN524275:PGQ524284 OWR524275:OWU524284 OMV524275:OMY524284 OCZ524275:ODC524284 NTD524275:NTG524284 NJH524275:NJK524284 MZL524275:MZO524284 MPP524275:MPS524284 MFT524275:MFW524284 LVX524275:LWA524284 LMB524275:LME524284 LCF524275:LCI524284 KSJ524275:KSM524284 KIN524275:KIQ524284 JYR524275:JYU524284 JOV524275:JOY524284 JEZ524275:JFC524284 IVD524275:IVG524284 ILH524275:ILK524284 IBL524275:IBO524284 HRP524275:HRS524284 HHT524275:HHW524284 GXX524275:GYA524284 GOB524275:GOE524284 GEF524275:GEI524284 FUJ524275:FUM524284 FKN524275:FKQ524284 FAR524275:FAU524284 EQV524275:EQY524284 EGZ524275:EHC524284 DXD524275:DXG524284 DNH524275:DNK524284 DDL524275:DDO524284 CTP524275:CTS524284 CJT524275:CJW524284 BZX524275:CAA524284 BQB524275:BQE524284 BGF524275:BGI524284 AWJ524275:AWM524284 AMN524275:AMQ524284 ACR524275:ACU524284 SV524275:SY524284 IZ524275:JC524284 M524275:R524284 WVL458739:WVO458748 WLP458739:WLS458748 WBT458739:WBW458748 VRX458739:VSA458748 VIB458739:VIE458748 UYF458739:UYI458748 UOJ458739:UOM458748 UEN458739:UEQ458748 TUR458739:TUU458748 TKV458739:TKY458748 TAZ458739:TBC458748 SRD458739:SRG458748 SHH458739:SHK458748 RXL458739:RXO458748 RNP458739:RNS458748 RDT458739:RDW458748 QTX458739:QUA458748 QKB458739:QKE458748 QAF458739:QAI458748 PQJ458739:PQM458748 PGN458739:PGQ458748 OWR458739:OWU458748 OMV458739:OMY458748 OCZ458739:ODC458748 NTD458739:NTG458748 NJH458739:NJK458748 MZL458739:MZO458748 MPP458739:MPS458748 MFT458739:MFW458748 LVX458739:LWA458748 LMB458739:LME458748 LCF458739:LCI458748 KSJ458739:KSM458748 KIN458739:KIQ458748 JYR458739:JYU458748 JOV458739:JOY458748 JEZ458739:JFC458748 IVD458739:IVG458748 ILH458739:ILK458748 IBL458739:IBO458748 HRP458739:HRS458748 HHT458739:HHW458748 GXX458739:GYA458748 GOB458739:GOE458748 GEF458739:GEI458748 FUJ458739:FUM458748 FKN458739:FKQ458748 FAR458739:FAU458748 EQV458739:EQY458748 EGZ458739:EHC458748 DXD458739:DXG458748 DNH458739:DNK458748 DDL458739:DDO458748 CTP458739:CTS458748 CJT458739:CJW458748 BZX458739:CAA458748 BQB458739:BQE458748 BGF458739:BGI458748 AWJ458739:AWM458748 AMN458739:AMQ458748 ACR458739:ACU458748 SV458739:SY458748 IZ458739:JC458748 M458739:R458748 WVL393203:WVO393212 WLP393203:WLS393212 WBT393203:WBW393212 VRX393203:VSA393212 VIB393203:VIE393212 UYF393203:UYI393212 UOJ393203:UOM393212 UEN393203:UEQ393212 TUR393203:TUU393212 TKV393203:TKY393212 TAZ393203:TBC393212 SRD393203:SRG393212 SHH393203:SHK393212 RXL393203:RXO393212 RNP393203:RNS393212 RDT393203:RDW393212 QTX393203:QUA393212 QKB393203:QKE393212 QAF393203:QAI393212 PQJ393203:PQM393212 PGN393203:PGQ393212 OWR393203:OWU393212 OMV393203:OMY393212 OCZ393203:ODC393212 NTD393203:NTG393212 NJH393203:NJK393212 MZL393203:MZO393212 MPP393203:MPS393212 MFT393203:MFW393212 LVX393203:LWA393212 LMB393203:LME393212 LCF393203:LCI393212 KSJ393203:KSM393212 KIN393203:KIQ393212 JYR393203:JYU393212 JOV393203:JOY393212 JEZ393203:JFC393212 IVD393203:IVG393212 ILH393203:ILK393212 IBL393203:IBO393212 HRP393203:HRS393212 HHT393203:HHW393212 GXX393203:GYA393212 GOB393203:GOE393212 GEF393203:GEI393212 FUJ393203:FUM393212 FKN393203:FKQ393212 FAR393203:FAU393212 EQV393203:EQY393212 EGZ393203:EHC393212 DXD393203:DXG393212 DNH393203:DNK393212 DDL393203:DDO393212 CTP393203:CTS393212 CJT393203:CJW393212 BZX393203:CAA393212 BQB393203:BQE393212 BGF393203:BGI393212 AWJ393203:AWM393212 AMN393203:AMQ393212 ACR393203:ACU393212 SV393203:SY393212 IZ393203:JC393212 M393203:R393212 WVL327667:WVO327676 WLP327667:WLS327676 WBT327667:WBW327676 VRX327667:VSA327676 VIB327667:VIE327676 UYF327667:UYI327676 UOJ327667:UOM327676 UEN327667:UEQ327676 TUR327667:TUU327676 TKV327667:TKY327676 TAZ327667:TBC327676 SRD327667:SRG327676 SHH327667:SHK327676 RXL327667:RXO327676 RNP327667:RNS327676 RDT327667:RDW327676 QTX327667:QUA327676 QKB327667:QKE327676 QAF327667:QAI327676 PQJ327667:PQM327676 PGN327667:PGQ327676 OWR327667:OWU327676 OMV327667:OMY327676 OCZ327667:ODC327676 NTD327667:NTG327676 NJH327667:NJK327676 MZL327667:MZO327676 MPP327667:MPS327676 MFT327667:MFW327676 LVX327667:LWA327676 LMB327667:LME327676 LCF327667:LCI327676 KSJ327667:KSM327676 KIN327667:KIQ327676 JYR327667:JYU327676 JOV327667:JOY327676 JEZ327667:JFC327676 IVD327667:IVG327676 ILH327667:ILK327676 IBL327667:IBO327676 HRP327667:HRS327676 HHT327667:HHW327676 GXX327667:GYA327676 GOB327667:GOE327676 GEF327667:GEI327676 FUJ327667:FUM327676 FKN327667:FKQ327676 FAR327667:FAU327676 EQV327667:EQY327676 EGZ327667:EHC327676 DXD327667:DXG327676 DNH327667:DNK327676 DDL327667:DDO327676 CTP327667:CTS327676 CJT327667:CJW327676 BZX327667:CAA327676 BQB327667:BQE327676 BGF327667:BGI327676 AWJ327667:AWM327676 AMN327667:AMQ327676 ACR327667:ACU327676 SV327667:SY327676 IZ327667:JC327676 M327667:R327676 WVL262131:WVO262140 WLP262131:WLS262140 WBT262131:WBW262140 VRX262131:VSA262140 VIB262131:VIE262140 UYF262131:UYI262140 UOJ262131:UOM262140 UEN262131:UEQ262140 TUR262131:TUU262140 TKV262131:TKY262140 TAZ262131:TBC262140 SRD262131:SRG262140 SHH262131:SHK262140 RXL262131:RXO262140 RNP262131:RNS262140 RDT262131:RDW262140 QTX262131:QUA262140 QKB262131:QKE262140 QAF262131:QAI262140 PQJ262131:PQM262140 PGN262131:PGQ262140 OWR262131:OWU262140 OMV262131:OMY262140 OCZ262131:ODC262140 NTD262131:NTG262140 NJH262131:NJK262140 MZL262131:MZO262140 MPP262131:MPS262140 MFT262131:MFW262140 LVX262131:LWA262140 LMB262131:LME262140 LCF262131:LCI262140 KSJ262131:KSM262140 KIN262131:KIQ262140 JYR262131:JYU262140 JOV262131:JOY262140 JEZ262131:JFC262140 IVD262131:IVG262140 ILH262131:ILK262140 IBL262131:IBO262140 HRP262131:HRS262140 HHT262131:HHW262140 GXX262131:GYA262140 GOB262131:GOE262140 GEF262131:GEI262140 FUJ262131:FUM262140 FKN262131:FKQ262140 FAR262131:FAU262140 EQV262131:EQY262140 EGZ262131:EHC262140 DXD262131:DXG262140 DNH262131:DNK262140 DDL262131:DDO262140 CTP262131:CTS262140 CJT262131:CJW262140 BZX262131:CAA262140 BQB262131:BQE262140 BGF262131:BGI262140 AWJ262131:AWM262140 AMN262131:AMQ262140 ACR262131:ACU262140 SV262131:SY262140 IZ262131:JC262140 M262131:R262140 WVL196595:WVO196604 WLP196595:WLS196604 WBT196595:WBW196604 VRX196595:VSA196604 VIB196595:VIE196604 UYF196595:UYI196604 UOJ196595:UOM196604 UEN196595:UEQ196604 TUR196595:TUU196604 TKV196595:TKY196604 TAZ196595:TBC196604 SRD196595:SRG196604 SHH196595:SHK196604 RXL196595:RXO196604 RNP196595:RNS196604 RDT196595:RDW196604 QTX196595:QUA196604 QKB196595:QKE196604 QAF196595:QAI196604 PQJ196595:PQM196604 PGN196595:PGQ196604 OWR196595:OWU196604 OMV196595:OMY196604 OCZ196595:ODC196604 NTD196595:NTG196604 NJH196595:NJK196604 MZL196595:MZO196604 MPP196595:MPS196604 MFT196595:MFW196604 LVX196595:LWA196604 LMB196595:LME196604 LCF196595:LCI196604 KSJ196595:KSM196604 KIN196595:KIQ196604 JYR196595:JYU196604 JOV196595:JOY196604 JEZ196595:JFC196604 IVD196595:IVG196604 ILH196595:ILK196604 IBL196595:IBO196604 HRP196595:HRS196604 HHT196595:HHW196604 GXX196595:GYA196604 GOB196595:GOE196604 GEF196595:GEI196604 FUJ196595:FUM196604 FKN196595:FKQ196604 FAR196595:FAU196604 EQV196595:EQY196604 EGZ196595:EHC196604 DXD196595:DXG196604 DNH196595:DNK196604 DDL196595:DDO196604 CTP196595:CTS196604 CJT196595:CJW196604 BZX196595:CAA196604 BQB196595:BQE196604 BGF196595:BGI196604 AWJ196595:AWM196604 AMN196595:AMQ196604 ACR196595:ACU196604 SV196595:SY196604 IZ196595:JC196604 M196595:R196604 WVL131059:WVO131068 WLP131059:WLS131068 WBT131059:WBW131068 VRX131059:VSA131068 VIB131059:VIE131068 UYF131059:UYI131068 UOJ131059:UOM131068 UEN131059:UEQ131068 TUR131059:TUU131068 TKV131059:TKY131068 TAZ131059:TBC131068 SRD131059:SRG131068 SHH131059:SHK131068 RXL131059:RXO131068 RNP131059:RNS131068 RDT131059:RDW131068 QTX131059:QUA131068 QKB131059:QKE131068 QAF131059:QAI131068 PQJ131059:PQM131068 PGN131059:PGQ131068 OWR131059:OWU131068 OMV131059:OMY131068 OCZ131059:ODC131068 NTD131059:NTG131068 NJH131059:NJK131068 MZL131059:MZO131068 MPP131059:MPS131068 MFT131059:MFW131068 LVX131059:LWA131068 LMB131059:LME131068 LCF131059:LCI131068 KSJ131059:KSM131068 KIN131059:KIQ131068 JYR131059:JYU131068 JOV131059:JOY131068 JEZ131059:JFC131068 IVD131059:IVG131068 ILH131059:ILK131068 IBL131059:IBO131068 HRP131059:HRS131068 HHT131059:HHW131068 GXX131059:GYA131068 GOB131059:GOE131068 GEF131059:GEI131068 FUJ131059:FUM131068 FKN131059:FKQ131068 FAR131059:FAU131068 EQV131059:EQY131068 EGZ131059:EHC131068 DXD131059:DXG131068 DNH131059:DNK131068 DDL131059:DDO131068 CTP131059:CTS131068 CJT131059:CJW131068 BZX131059:CAA131068 BQB131059:BQE131068 BGF131059:BGI131068 AWJ131059:AWM131068 AMN131059:AMQ131068 ACR131059:ACU131068 SV131059:SY131068 IZ131059:JC131068 M131059:R131068 WVL65523:WVO65532 WLP65523:WLS65532 WBT65523:WBW65532 VRX65523:VSA65532 VIB65523:VIE65532 UYF65523:UYI65532 UOJ65523:UOM65532 UEN65523:UEQ65532 TUR65523:TUU65532 TKV65523:TKY65532 TAZ65523:TBC65532 SRD65523:SRG65532 SHH65523:SHK65532 RXL65523:RXO65532 RNP65523:RNS65532 RDT65523:RDW65532 QTX65523:QUA65532 QKB65523:QKE65532 QAF65523:QAI65532 PQJ65523:PQM65532 PGN65523:PGQ65532 OWR65523:OWU65532 OMV65523:OMY65532 OCZ65523:ODC65532 NTD65523:NTG65532 NJH65523:NJK65532 MZL65523:MZO65532 MPP65523:MPS65532 MFT65523:MFW65532 LVX65523:LWA65532 LMB65523:LME65532 LCF65523:LCI65532 KSJ65523:KSM65532 KIN65523:KIQ65532 JYR65523:JYU65532 JOV65523:JOY65532 JEZ65523:JFC65532 IVD65523:IVG65532 ILH65523:ILK65532 IBL65523:IBO65532 HRP65523:HRS65532 HHT65523:HHW65532 GXX65523:GYA65532 GOB65523:GOE65532 GEF65523:GEI65532 FUJ65523:FUM65532 FKN65523:FKQ65532 FAR65523:FAU65532 EQV65523:EQY65532 EGZ65523:EHC65532 DXD65523:DXG65532 DNH65523:DNK65532 DDL65523:DDO65532 CTP65523:CTS65532 CJT65523:CJW65532 BZX65523:CAA65532 BQB65523:BQE65532 BGF65523:BGI65532 AWJ65523:AWM65532 AMN65523:AMQ65532 ACR65523:ACU65532 SV65523:SY65532 IZ65523:JC65532 M65523:R65532 WVN983023 WLR983023 WBV983023 VRZ983023 VID983023 UYH983023 UOL983023 UEP983023 TUT983023 TKX983023 TBB983023 SRF983023 SHJ983023 RXN983023 RNR983023 RDV983023 QTZ983023 QKD983023 QAH983023 PQL983023 PGP983023 OWT983023 OMX983023 ODB983023 NTF983023 NJJ983023 MZN983023 MPR983023 MFV983023 LVZ983023 LMD983023 LCH983023 KSL983023 KIP983023 JYT983023 JOX983023 JFB983023 IVF983023 ILJ983023 IBN983023 HRR983023 HHV983023 GXZ983023 GOD983023 GEH983023 FUL983023 FKP983023 FAT983023 EQX983023 EHB983023 DXF983023 DNJ983023 DDN983023 CTR983023 CJV983023 BZZ983023 BQD983023 BGH983023 AWL983023 AMP983023 ACT983023 SX983023 JB983023 Q983023 WVN917487 WLR917487 WBV917487 VRZ917487 VID917487 UYH917487 UOL917487 UEP917487 TUT917487 TKX917487 TBB917487 SRF917487 SHJ917487 RXN917487 RNR917487 RDV917487 QTZ917487 QKD917487 QAH917487 PQL917487 PGP917487 OWT917487 OMX917487 ODB917487 NTF917487 NJJ917487 MZN917487 MPR917487 MFV917487 LVZ917487 LMD917487 LCH917487 KSL917487 KIP917487 JYT917487 JOX917487 JFB917487 IVF917487 ILJ917487 IBN917487 HRR917487 HHV917487 GXZ917487 GOD917487 GEH917487 FUL917487 FKP917487 FAT917487 EQX917487 EHB917487 DXF917487 DNJ917487 DDN917487 CTR917487 CJV917487 BZZ917487 BQD917487 BGH917487 AWL917487 AMP917487 ACT917487 SX917487 JB917487 Q917487 WVN851951 WLR851951 WBV851951 VRZ851951 VID851951 UYH851951 UOL851951 UEP851951 TUT851951 TKX851951 TBB851951 SRF851951 SHJ851951 RXN851951 RNR851951 RDV851951 QTZ851951 QKD851951 QAH851951 PQL851951 PGP851951 OWT851951 OMX851951 ODB851951 NTF851951 NJJ851951 MZN851951 MPR851951 MFV851951 LVZ851951 LMD851951 LCH851951 KSL851951 KIP851951 JYT851951 JOX851951 JFB851951 IVF851951 ILJ851951 IBN851951 HRR851951 HHV851951 GXZ851951 GOD851951 GEH851951 FUL851951 FKP851951 FAT851951 EQX851951 EHB851951 DXF851951 DNJ851951 DDN851951 CTR851951 CJV851951 BZZ851951 BQD851951 BGH851951 AWL851951 AMP851951 ACT851951 SX851951 JB851951 Q851951 WVN786415 WLR786415 WBV786415 VRZ786415 VID786415 UYH786415 UOL786415 UEP786415 TUT786415 TKX786415 TBB786415 SRF786415 SHJ786415 RXN786415 RNR786415 RDV786415 QTZ786415 QKD786415 QAH786415 PQL786415 PGP786415 OWT786415 OMX786415 ODB786415 NTF786415 NJJ786415 MZN786415 MPR786415 MFV786415 LVZ786415 LMD786415 LCH786415 KSL786415 KIP786415 JYT786415 JOX786415 JFB786415 IVF786415 ILJ786415 IBN786415 HRR786415 HHV786415 GXZ786415 GOD786415 GEH786415 FUL786415 FKP786415 FAT786415 EQX786415 EHB786415 DXF786415 DNJ786415 DDN786415 CTR786415 CJV786415 BZZ786415 BQD786415 BGH786415 AWL786415 AMP786415 ACT786415 SX786415 JB786415 Q786415 WVN720879 WLR720879 WBV720879 VRZ720879 VID720879 UYH720879 UOL720879 UEP720879 TUT720879 TKX720879 TBB720879 SRF720879 SHJ720879 RXN720879 RNR720879 RDV720879 QTZ720879 QKD720879 QAH720879 PQL720879 PGP720879 OWT720879 OMX720879 ODB720879 NTF720879 NJJ720879 MZN720879 MPR720879 MFV720879 LVZ720879 LMD720879 LCH720879 KSL720879 KIP720879 JYT720879 JOX720879 JFB720879 IVF720879 ILJ720879 IBN720879 HRR720879 HHV720879 GXZ720879 GOD720879 GEH720879 FUL720879 FKP720879 FAT720879 EQX720879 EHB720879 DXF720879 DNJ720879 DDN720879 CTR720879 CJV720879 BZZ720879 BQD720879 BGH720879 AWL720879 AMP720879 ACT720879 SX720879 JB720879 Q720879 WVN655343 WLR655343 WBV655343 VRZ655343 VID655343 UYH655343 UOL655343 UEP655343 TUT655343 TKX655343 TBB655343 SRF655343 SHJ655343 RXN655343 RNR655343 RDV655343 QTZ655343 QKD655343 QAH655343 PQL655343 PGP655343 OWT655343 OMX655343 ODB655343 NTF655343 NJJ655343 MZN655343 MPR655343 MFV655343 LVZ655343 LMD655343 LCH655343 KSL655343 KIP655343 JYT655343 JOX655343 JFB655343 IVF655343 ILJ655343 IBN655343 HRR655343 HHV655343 GXZ655343 GOD655343 GEH655343 FUL655343 FKP655343 FAT655343 EQX655343 EHB655343 DXF655343 DNJ655343 DDN655343 CTR655343 CJV655343 BZZ655343 BQD655343 BGH655343 AWL655343 AMP655343 ACT655343 SX655343 JB655343 Q655343 WVN589807 WLR589807 WBV589807 VRZ589807 VID589807 UYH589807 UOL589807 UEP589807 TUT589807 TKX589807 TBB589807 SRF589807 SHJ589807 RXN589807 RNR589807 RDV589807 QTZ589807 QKD589807 QAH589807 PQL589807 PGP589807 OWT589807 OMX589807 ODB589807 NTF589807 NJJ589807 MZN589807 MPR589807 MFV589807 LVZ589807 LMD589807 LCH589807 KSL589807 KIP589807 JYT589807 JOX589807 JFB589807 IVF589807 ILJ589807 IBN589807 HRR589807 HHV589807 GXZ589807 GOD589807 GEH589807 FUL589807 FKP589807 FAT589807 EQX589807 EHB589807 DXF589807 DNJ589807 DDN589807 CTR589807 CJV589807 BZZ589807 BQD589807 BGH589807 AWL589807 AMP589807 ACT589807 SX589807 JB589807 Q589807 WVN524271 WLR524271 WBV524271 VRZ524271 VID524271 UYH524271 UOL524271 UEP524271 TUT524271 TKX524271 TBB524271 SRF524271 SHJ524271 RXN524271 RNR524271 RDV524271 QTZ524271 QKD524271 QAH524271 PQL524271 PGP524271 OWT524271 OMX524271 ODB524271 NTF524271 NJJ524271 MZN524271 MPR524271 MFV524271 LVZ524271 LMD524271 LCH524271 KSL524271 KIP524271 JYT524271 JOX524271 JFB524271 IVF524271 ILJ524271 IBN524271 HRR524271 HHV524271 GXZ524271 GOD524271 GEH524271 FUL524271 FKP524271 FAT524271 EQX524271 EHB524271 DXF524271 DNJ524271 DDN524271 CTR524271 CJV524271 BZZ524271 BQD524271 BGH524271 AWL524271 AMP524271 ACT524271 SX524271 JB524271 Q524271 WVN458735 WLR458735 WBV458735 VRZ458735 VID458735 UYH458735 UOL458735 UEP458735 TUT458735 TKX458735 TBB458735 SRF458735 SHJ458735 RXN458735 RNR458735 RDV458735 QTZ458735 QKD458735 QAH458735 PQL458735 PGP458735 OWT458735 OMX458735 ODB458735 NTF458735 NJJ458735 MZN458735 MPR458735 MFV458735 LVZ458735 LMD458735 LCH458735 KSL458735 KIP458735 JYT458735 JOX458735 JFB458735 IVF458735 ILJ458735 IBN458735 HRR458735 HHV458735 GXZ458735 GOD458735 GEH458735 FUL458735 FKP458735 FAT458735 EQX458735 EHB458735 DXF458735 DNJ458735 DDN458735 CTR458735 CJV458735 BZZ458735 BQD458735 BGH458735 AWL458735 AMP458735 ACT458735 SX458735 JB458735 Q458735 WVN393199 WLR393199 WBV393199 VRZ393199 VID393199 UYH393199 UOL393199 UEP393199 TUT393199 TKX393199 TBB393199 SRF393199 SHJ393199 RXN393199 RNR393199 RDV393199 QTZ393199 QKD393199 QAH393199 PQL393199 PGP393199 OWT393199 OMX393199 ODB393199 NTF393199 NJJ393199 MZN393199 MPR393199 MFV393199 LVZ393199 LMD393199 LCH393199 KSL393199 KIP393199 JYT393199 JOX393199 JFB393199 IVF393199 ILJ393199 IBN393199 HRR393199 HHV393199 GXZ393199 GOD393199 GEH393199 FUL393199 FKP393199 FAT393199 EQX393199 EHB393199 DXF393199 DNJ393199 DDN393199 CTR393199 CJV393199 BZZ393199 BQD393199 BGH393199 AWL393199 AMP393199 ACT393199 SX393199 JB393199 Q393199 WVN327663 WLR327663 WBV327663 VRZ327663 VID327663 UYH327663 UOL327663 UEP327663 TUT327663 TKX327663 TBB327663 SRF327663 SHJ327663 RXN327663 RNR327663 RDV327663 QTZ327663 QKD327663 QAH327663 PQL327663 PGP327663 OWT327663 OMX327663 ODB327663 NTF327663 NJJ327663 MZN327663 MPR327663 MFV327663 LVZ327663 LMD327663 LCH327663 KSL327663 KIP327663 JYT327663 JOX327663 JFB327663 IVF327663 ILJ327663 IBN327663 HRR327663 HHV327663 GXZ327663 GOD327663 GEH327663 FUL327663 FKP327663 FAT327663 EQX327663 EHB327663 DXF327663 DNJ327663 DDN327663 CTR327663 CJV327663 BZZ327663 BQD327663 BGH327663 AWL327663 AMP327663 ACT327663 SX327663 JB327663 Q327663 WVN262127 WLR262127 WBV262127 VRZ262127 VID262127 UYH262127 UOL262127 UEP262127 TUT262127 TKX262127 TBB262127 SRF262127 SHJ262127 RXN262127 RNR262127 RDV262127 QTZ262127 QKD262127 QAH262127 PQL262127 PGP262127 OWT262127 OMX262127 ODB262127 NTF262127 NJJ262127 MZN262127 MPR262127 MFV262127 LVZ262127 LMD262127 LCH262127 KSL262127 KIP262127 JYT262127 JOX262127 JFB262127 IVF262127 ILJ262127 IBN262127 HRR262127 HHV262127 GXZ262127 GOD262127 GEH262127 FUL262127 FKP262127 FAT262127 EQX262127 EHB262127 DXF262127 DNJ262127 DDN262127 CTR262127 CJV262127 BZZ262127 BQD262127 BGH262127 AWL262127 AMP262127 ACT262127 SX262127 JB262127 Q262127 WVN196591 WLR196591 WBV196591 VRZ196591 VID196591 UYH196591 UOL196591 UEP196591 TUT196591 TKX196591 TBB196591 SRF196591 SHJ196591 RXN196591 RNR196591 RDV196591 QTZ196591 QKD196591 QAH196591 PQL196591 PGP196591 OWT196591 OMX196591 ODB196591 NTF196591 NJJ196591 MZN196591 MPR196591 MFV196591 LVZ196591 LMD196591 LCH196591 KSL196591 KIP196591 JYT196591 JOX196591 JFB196591 IVF196591 ILJ196591 IBN196591 HRR196591 HHV196591 GXZ196591 GOD196591 GEH196591 FUL196591 FKP196591 FAT196591 EQX196591 EHB196591 DXF196591 DNJ196591 DDN196591 CTR196591 CJV196591 BZZ196591 BQD196591 BGH196591 AWL196591 AMP196591 ACT196591 SX196591 JB196591 Q196591 WVN131055 WLR131055 WBV131055 VRZ131055 VID131055 UYH131055 UOL131055 UEP131055 TUT131055 TKX131055 TBB131055 SRF131055 SHJ131055 RXN131055 RNR131055 RDV131055 QTZ131055 QKD131055 QAH131055 PQL131055 PGP131055 OWT131055 OMX131055 ODB131055 NTF131055 NJJ131055 MZN131055 MPR131055 MFV131055 LVZ131055 LMD131055 LCH131055 KSL131055 KIP131055 JYT131055 JOX131055 JFB131055 IVF131055 ILJ131055 IBN131055 HRR131055 HHV131055 GXZ131055 GOD131055 GEH131055 FUL131055 FKP131055 FAT131055 EQX131055 EHB131055 DXF131055 DNJ131055 DDN131055 CTR131055 CJV131055 BZZ131055 BQD131055 BGH131055 AWL131055 AMP131055 ACT131055 SX131055 JB131055 Q131055 WVN65519 WLR65519 WBV65519 VRZ65519 VID65519 UYH65519 UOL65519 UEP65519 TUT65519 TKX65519 TBB65519 SRF65519 SHJ65519 RXN65519 RNR65519 RDV65519 QTZ65519 QKD65519 QAH65519 PQL65519 PGP65519 OWT65519 OMX65519 ODB65519 NTF65519 NJJ65519 MZN65519 MPR65519 MFV65519 LVZ65519 LMD65519 LCH65519 KSL65519 KIP65519 JYT65519 JOX65519 JFB65519 IVF65519 ILJ65519 IBN65519 HRR65519 HHV65519 GXZ65519 GOD65519 GEH65519 FUL65519 FKP65519 FAT65519 EQX65519 EHB65519 DXF65519 DNJ65519 DDN65519 CTR65519 CJV65519 BZZ65519 BQD65519 BGH65519 AWL65519 AMP65519 ACT65519 SX65519 Q65519 H65535:R65535 WVJ983039:WVO983039 WLN983039:WLS983039 WBR983039:WBW983039 VRV983039:VSA983039 VHZ983039:VIE983039 UYD983039:UYI983039 UOH983039:UOM983039 UEL983039:UEQ983039 TUP983039:TUU983039 TKT983039:TKY983039 TAX983039:TBC983039 SRB983039:SRG983039 SHF983039:SHK983039 RXJ983039:RXO983039 RNN983039:RNS983039 RDR983039:RDW983039 QTV983039:QUA983039 QJZ983039:QKE983039 QAD983039:QAI983039 PQH983039:PQM983039 PGL983039:PGQ983039 OWP983039:OWU983039 OMT983039:OMY983039 OCX983039:ODC983039 NTB983039:NTG983039 NJF983039:NJK983039 MZJ983039:MZO983039 MPN983039:MPS983039 MFR983039:MFW983039 LVV983039:LWA983039 LLZ983039:LME983039 LCD983039:LCI983039 KSH983039:KSM983039 KIL983039:KIQ983039 JYP983039:JYU983039 JOT983039:JOY983039 JEX983039:JFC983039 IVB983039:IVG983039 ILF983039:ILK983039 IBJ983039:IBO983039 HRN983039:HRS983039 HHR983039:HHW983039 GXV983039:GYA983039 GNZ983039:GOE983039 GED983039:GEI983039 FUH983039:FUM983039 FKL983039:FKQ983039 FAP983039:FAU983039 EQT983039:EQY983039 EGX983039:EHC983039 DXB983039:DXG983039 DNF983039:DNK983039 DDJ983039:DDO983039 CTN983039:CTS983039 CJR983039:CJW983039 BZV983039:CAA983039 BPZ983039:BQE983039 BGD983039:BGI983039 AWH983039:AWM983039 AML983039:AMQ983039 ACP983039:ACU983039 ST983039:SY983039 IX983039:JC983039 H983039:R983039 WVJ917503:WVO917503 WLN917503:WLS917503 WBR917503:WBW917503 VRV917503:VSA917503 VHZ917503:VIE917503 UYD917503:UYI917503 UOH917503:UOM917503 UEL917503:UEQ917503 TUP917503:TUU917503 TKT917503:TKY917503 TAX917503:TBC917503 SRB917503:SRG917503 SHF917503:SHK917503 RXJ917503:RXO917503 RNN917503:RNS917503 RDR917503:RDW917503 QTV917503:QUA917503 QJZ917503:QKE917503 QAD917503:QAI917503 PQH917503:PQM917503 PGL917503:PGQ917503 OWP917503:OWU917503 OMT917503:OMY917503 OCX917503:ODC917503 NTB917503:NTG917503 NJF917503:NJK917503 MZJ917503:MZO917503 MPN917503:MPS917503 MFR917503:MFW917503 LVV917503:LWA917503 LLZ917503:LME917503 LCD917503:LCI917503 KSH917503:KSM917503 KIL917503:KIQ917503 JYP917503:JYU917503 JOT917503:JOY917503 JEX917503:JFC917503 IVB917503:IVG917503 ILF917503:ILK917503 IBJ917503:IBO917503 HRN917503:HRS917503 HHR917503:HHW917503 GXV917503:GYA917503 GNZ917503:GOE917503 GED917503:GEI917503 FUH917503:FUM917503 FKL917503:FKQ917503 FAP917503:FAU917503 EQT917503:EQY917503 EGX917503:EHC917503 DXB917503:DXG917503 DNF917503:DNK917503 DDJ917503:DDO917503 CTN917503:CTS917503 CJR917503:CJW917503 BZV917503:CAA917503 BPZ917503:BQE917503 BGD917503:BGI917503 AWH917503:AWM917503 AML917503:AMQ917503 ACP917503:ACU917503 ST917503:SY917503 IX917503:JC917503 H917503:R917503 WVJ851967:WVO851967 WLN851967:WLS851967 WBR851967:WBW851967 VRV851967:VSA851967 VHZ851967:VIE851967 UYD851967:UYI851967 UOH851967:UOM851967 UEL851967:UEQ851967 TUP851967:TUU851967 TKT851967:TKY851967 TAX851967:TBC851967 SRB851967:SRG851967 SHF851967:SHK851967 RXJ851967:RXO851967 RNN851967:RNS851967 RDR851967:RDW851967 QTV851967:QUA851967 QJZ851967:QKE851967 QAD851967:QAI851967 PQH851967:PQM851967 PGL851967:PGQ851967 OWP851967:OWU851967 OMT851967:OMY851967 OCX851967:ODC851967 NTB851967:NTG851967 NJF851967:NJK851967 MZJ851967:MZO851967 MPN851967:MPS851967 MFR851967:MFW851967 LVV851967:LWA851967 LLZ851967:LME851967 LCD851967:LCI851967 KSH851967:KSM851967 KIL851967:KIQ851967 JYP851967:JYU851967 JOT851967:JOY851967 JEX851967:JFC851967 IVB851967:IVG851967 ILF851967:ILK851967 IBJ851967:IBO851967 HRN851967:HRS851967 HHR851967:HHW851967 GXV851967:GYA851967 GNZ851967:GOE851967 GED851967:GEI851967 FUH851967:FUM851967 FKL851967:FKQ851967 FAP851967:FAU851967 EQT851967:EQY851967 EGX851967:EHC851967 DXB851967:DXG851967 DNF851967:DNK851967 DDJ851967:DDO851967 CTN851967:CTS851967 CJR851967:CJW851967 BZV851967:CAA851967 BPZ851967:BQE851967 BGD851967:BGI851967 AWH851967:AWM851967 AML851967:AMQ851967 ACP851967:ACU851967 ST851967:SY851967 IX851967:JC851967 H851967:R851967 WVJ786431:WVO786431 WLN786431:WLS786431 WBR786431:WBW786431 VRV786431:VSA786431 VHZ786431:VIE786431 UYD786431:UYI786431 UOH786431:UOM786431 UEL786431:UEQ786431 TUP786431:TUU786431 TKT786431:TKY786431 TAX786431:TBC786431 SRB786431:SRG786431 SHF786431:SHK786431 RXJ786431:RXO786431 RNN786431:RNS786431 RDR786431:RDW786431 QTV786431:QUA786431 QJZ786431:QKE786431 QAD786431:QAI786431 PQH786431:PQM786431 PGL786431:PGQ786431 OWP786431:OWU786431 OMT786431:OMY786431 OCX786431:ODC786431 NTB786431:NTG786431 NJF786431:NJK786431 MZJ786431:MZO786431 MPN786431:MPS786431 MFR786431:MFW786431 LVV786431:LWA786431 LLZ786431:LME786431 LCD786431:LCI786431 KSH786431:KSM786431 KIL786431:KIQ786431 JYP786431:JYU786431 JOT786431:JOY786431 JEX786431:JFC786431 IVB786431:IVG786431 ILF786431:ILK786431 IBJ786431:IBO786431 HRN786431:HRS786431 HHR786431:HHW786431 GXV786431:GYA786431 GNZ786431:GOE786431 GED786431:GEI786431 FUH786431:FUM786431 FKL786431:FKQ786431 FAP786431:FAU786431 EQT786431:EQY786431 EGX786431:EHC786431 DXB786431:DXG786431 DNF786431:DNK786431 DDJ786431:DDO786431 CTN786431:CTS786431 CJR786431:CJW786431 BZV786431:CAA786431 BPZ786431:BQE786431 BGD786431:BGI786431 AWH786431:AWM786431 AML786431:AMQ786431 ACP786431:ACU786431 ST786431:SY786431 IX786431:JC786431 H786431:R786431 WVJ720895:WVO720895 WLN720895:WLS720895 WBR720895:WBW720895 VRV720895:VSA720895 VHZ720895:VIE720895 UYD720895:UYI720895 UOH720895:UOM720895 UEL720895:UEQ720895 TUP720895:TUU720895 TKT720895:TKY720895 TAX720895:TBC720895 SRB720895:SRG720895 SHF720895:SHK720895 RXJ720895:RXO720895 RNN720895:RNS720895 RDR720895:RDW720895 QTV720895:QUA720895 QJZ720895:QKE720895 QAD720895:QAI720895 PQH720895:PQM720895 PGL720895:PGQ720895 OWP720895:OWU720895 OMT720895:OMY720895 OCX720895:ODC720895 NTB720895:NTG720895 NJF720895:NJK720895 MZJ720895:MZO720895 MPN720895:MPS720895 MFR720895:MFW720895 LVV720895:LWA720895 LLZ720895:LME720895 LCD720895:LCI720895 KSH720895:KSM720895 KIL720895:KIQ720895 JYP720895:JYU720895 JOT720895:JOY720895 JEX720895:JFC720895 IVB720895:IVG720895 ILF720895:ILK720895 IBJ720895:IBO720895 HRN720895:HRS720895 HHR720895:HHW720895 GXV720895:GYA720895 GNZ720895:GOE720895 GED720895:GEI720895 FUH720895:FUM720895 FKL720895:FKQ720895 FAP720895:FAU720895 EQT720895:EQY720895 EGX720895:EHC720895 DXB720895:DXG720895 DNF720895:DNK720895 DDJ720895:DDO720895 CTN720895:CTS720895 CJR720895:CJW720895 BZV720895:CAA720895 BPZ720895:BQE720895 BGD720895:BGI720895 AWH720895:AWM720895 AML720895:AMQ720895 ACP720895:ACU720895 ST720895:SY720895 IX720895:JC720895 H720895:R720895 WVJ655359:WVO655359 WLN655359:WLS655359 WBR655359:WBW655359 VRV655359:VSA655359 VHZ655359:VIE655359 UYD655359:UYI655359 UOH655359:UOM655359 UEL655359:UEQ655359 TUP655359:TUU655359 TKT655359:TKY655359 TAX655359:TBC655359 SRB655359:SRG655359 SHF655359:SHK655359 RXJ655359:RXO655359 RNN655359:RNS655359 RDR655359:RDW655359 QTV655359:QUA655359 QJZ655359:QKE655359 QAD655359:QAI655359 PQH655359:PQM655359 PGL655359:PGQ655359 OWP655359:OWU655359 OMT655359:OMY655359 OCX655359:ODC655359 NTB655359:NTG655359 NJF655359:NJK655359 MZJ655359:MZO655359 MPN655359:MPS655359 MFR655359:MFW655359 LVV655359:LWA655359 LLZ655359:LME655359 LCD655359:LCI655359 KSH655359:KSM655359 KIL655359:KIQ655359 JYP655359:JYU655359 JOT655359:JOY655359 JEX655359:JFC655359 IVB655359:IVG655359 ILF655359:ILK655359 IBJ655359:IBO655359 HRN655359:HRS655359 HHR655359:HHW655359 GXV655359:GYA655359 GNZ655359:GOE655359 GED655359:GEI655359 FUH655359:FUM655359 FKL655359:FKQ655359 FAP655359:FAU655359 EQT655359:EQY655359 EGX655359:EHC655359 DXB655359:DXG655359 DNF655359:DNK655359 DDJ655359:DDO655359 CTN655359:CTS655359 CJR655359:CJW655359 BZV655359:CAA655359 BPZ655359:BQE655359 BGD655359:BGI655359 AWH655359:AWM655359 AML655359:AMQ655359 ACP655359:ACU655359 ST655359:SY655359 IX655359:JC655359 H655359:R655359 WVJ589823:WVO589823 WLN589823:WLS589823 WBR589823:WBW589823 VRV589823:VSA589823 VHZ589823:VIE589823 UYD589823:UYI589823 UOH589823:UOM589823 UEL589823:UEQ589823 TUP589823:TUU589823 TKT589823:TKY589823 TAX589823:TBC589823 SRB589823:SRG589823 SHF589823:SHK589823 RXJ589823:RXO589823 RNN589823:RNS589823 RDR589823:RDW589823 QTV589823:QUA589823 QJZ589823:QKE589823 QAD589823:QAI589823 PQH589823:PQM589823 PGL589823:PGQ589823 OWP589823:OWU589823 OMT589823:OMY589823 OCX589823:ODC589823 NTB589823:NTG589823 NJF589823:NJK589823 MZJ589823:MZO589823 MPN589823:MPS589823 MFR589823:MFW589823 LVV589823:LWA589823 LLZ589823:LME589823 LCD589823:LCI589823 KSH589823:KSM589823 KIL589823:KIQ589823 JYP589823:JYU589823 JOT589823:JOY589823 JEX589823:JFC589823 IVB589823:IVG589823 ILF589823:ILK589823 IBJ589823:IBO589823 HRN589823:HRS589823 HHR589823:HHW589823 GXV589823:GYA589823 GNZ589823:GOE589823 GED589823:GEI589823 FUH589823:FUM589823 FKL589823:FKQ589823 FAP589823:FAU589823 EQT589823:EQY589823 EGX589823:EHC589823 DXB589823:DXG589823 DNF589823:DNK589823 DDJ589823:DDO589823 CTN589823:CTS589823 CJR589823:CJW589823 BZV589823:CAA589823 BPZ589823:BQE589823 BGD589823:BGI589823 AWH589823:AWM589823 AML589823:AMQ589823 ACP589823:ACU589823 ST589823:SY589823 IX589823:JC589823 H589823:R589823 WVJ524287:WVO524287 WLN524287:WLS524287 WBR524287:WBW524287 VRV524287:VSA524287 VHZ524287:VIE524287 UYD524287:UYI524287 UOH524287:UOM524287 UEL524287:UEQ524287 TUP524287:TUU524287 TKT524287:TKY524287 TAX524287:TBC524287 SRB524287:SRG524287 SHF524287:SHK524287 RXJ524287:RXO524287 RNN524287:RNS524287 RDR524287:RDW524287 QTV524287:QUA524287 QJZ524287:QKE524287 QAD524287:QAI524287 PQH524287:PQM524287 PGL524287:PGQ524287 OWP524287:OWU524287 OMT524287:OMY524287 OCX524287:ODC524287 NTB524287:NTG524287 NJF524287:NJK524287 MZJ524287:MZO524287 MPN524287:MPS524287 MFR524287:MFW524287 LVV524287:LWA524287 LLZ524287:LME524287 LCD524287:LCI524287 KSH524287:KSM524287 KIL524287:KIQ524287 JYP524287:JYU524287 JOT524287:JOY524287 JEX524287:JFC524287 IVB524287:IVG524287 ILF524287:ILK524287 IBJ524287:IBO524287 HRN524287:HRS524287 HHR524287:HHW524287 GXV524287:GYA524287 GNZ524287:GOE524287 GED524287:GEI524287 FUH524287:FUM524287 FKL524287:FKQ524287 FAP524287:FAU524287 EQT524287:EQY524287 EGX524287:EHC524287 DXB524287:DXG524287 DNF524287:DNK524287 DDJ524287:DDO524287 CTN524287:CTS524287 CJR524287:CJW524287 BZV524287:CAA524287 BPZ524287:BQE524287 BGD524287:BGI524287 AWH524287:AWM524287 AML524287:AMQ524287 ACP524287:ACU524287 ST524287:SY524287 IX524287:JC524287 H524287:R524287 WVJ458751:WVO458751 WLN458751:WLS458751 WBR458751:WBW458751 VRV458751:VSA458751 VHZ458751:VIE458751 UYD458751:UYI458751 UOH458751:UOM458751 UEL458751:UEQ458751 TUP458751:TUU458751 TKT458751:TKY458751 TAX458751:TBC458751 SRB458751:SRG458751 SHF458751:SHK458751 RXJ458751:RXO458751 RNN458751:RNS458751 RDR458751:RDW458751 QTV458751:QUA458751 QJZ458751:QKE458751 QAD458751:QAI458751 PQH458751:PQM458751 PGL458751:PGQ458751 OWP458751:OWU458751 OMT458751:OMY458751 OCX458751:ODC458751 NTB458751:NTG458751 NJF458751:NJK458751 MZJ458751:MZO458751 MPN458751:MPS458751 MFR458751:MFW458751 LVV458751:LWA458751 LLZ458751:LME458751 LCD458751:LCI458751 KSH458751:KSM458751 KIL458751:KIQ458751 JYP458751:JYU458751 JOT458751:JOY458751 JEX458751:JFC458751 IVB458751:IVG458751 ILF458751:ILK458751 IBJ458751:IBO458751 HRN458751:HRS458751 HHR458751:HHW458751 GXV458751:GYA458751 GNZ458751:GOE458751 GED458751:GEI458751 FUH458751:FUM458751 FKL458751:FKQ458751 FAP458751:FAU458751 EQT458751:EQY458751 EGX458751:EHC458751 DXB458751:DXG458751 DNF458751:DNK458751 DDJ458751:DDO458751 CTN458751:CTS458751 CJR458751:CJW458751 BZV458751:CAA458751 BPZ458751:BQE458751 BGD458751:BGI458751 AWH458751:AWM458751 AML458751:AMQ458751 ACP458751:ACU458751 ST458751:SY458751 IX458751:JC458751 H458751:R458751 WVJ393215:WVO393215 WLN393215:WLS393215 WBR393215:WBW393215 VRV393215:VSA393215 VHZ393215:VIE393215 UYD393215:UYI393215 UOH393215:UOM393215 UEL393215:UEQ393215 TUP393215:TUU393215 TKT393215:TKY393215 TAX393215:TBC393215 SRB393215:SRG393215 SHF393215:SHK393215 RXJ393215:RXO393215 RNN393215:RNS393215 RDR393215:RDW393215 QTV393215:QUA393215 QJZ393215:QKE393215 QAD393215:QAI393215 PQH393215:PQM393215 PGL393215:PGQ393215 OWP393215:OWU393215 OMT393215:OMY393215 OCX393215:ODC393215 NTB393215:NTG393215 NJF393215:NJK393215 MZJ393215:MZO393215 MPN393215:MPS393215 MFR393215:MFW393215 LVV393215:LWA393215 LLZ393215:LME393215 LCD393215:LCI393215 KSH393215:KSM393215 KIL393215:KIQ393215 JYP393215:JYU393215 JOT393215:JOY393215 JEX393215:JFC393215 IVB393215:IVG393215 ILF393215:ILK393215 IBJ393215:IBO393215 HRN393215:HRS393215 HHR393215:HHW393215 GXV393215:GYA393215 GNZ393215:GOE393215 GED393215:GEI393215 FUH393215:FUM393215 FKL393215:FKQ393215 FAP393215:FAU393215 EQT393215:EQY393215 EGX393215:EHC393215 DXB393215:DXG393215 DNF393215:DNK393215 DDJ393215:DDO393215 CTN393215:CTS393215 CJR393215:CJW393215 BZV393215:CAA393215 BPZ393215:BQE393215 BGD393215:BGI393215 AWH393215:AWM393215 AML393215:AMQ393215 ACP393215:ACU393215 ST393215:SY393215 IX393215:JC393215 H393215:R393215 WVJ327679:WVO327679 WLN327679:WLS327679 WBR327679:WBW327679 VRV327679:VSA327679 VHZ327679:VIE327679 UYD327679:UYI327679 UOH327679:UOM327679 UEL327679:UEQ327679 TUP327679:TUU327679 TKT327679:TKY327679 TAX327679:TBC327679 SRB327679:SRG327679 SHF327679:SHK327679 RXJ327679:RXO327679 RNN327679:RNS327679 RDR327679:RDW327679 QTV327679:QUA327679 QJZ327679:QKE327679 QAD327679:QAI327679 PQH327679:PQM327679 PGL327679:PGQ327679 OWP327679:OWU327679 OMT327679:OMY327679 OCX327679:ODC327679 NTB327679:NTG327679 NJF327679:NJK327679 MZJ327679:MZO327679 MPN327679:MPS327679 MFR327679:MFW327679 LVV327679:LWA327679 LLZ327679:LME327679 LCD327679:LCI327679 KSH327679:KSM327679 KIL327679:KIQ327679 JYP327679:JYU327679 JOT327679:JOY327679 JEX327679:JFC327679 IVB327679:IVG327679 ILF327679:ILK327679 IBJ327679:IBO327679 HRN327679:HRS327679 HHR327679:HHW327679 GXV327679:GYA327679 GNZ327679:GOE327679 GED327679:GEI327679 FUH327679:FUM327679 FKL327679:FKQ327679 FAP327679:FAU327679 EQT327679:EQY327679 EGX327679:EHC327679 DXB327679:DXG327679 DNF327679:DNK327679 DDJ327679:DDO327679 CTN327679:CTS327679 CJR327679:CJW327679 BZV327679:CAA327679 BPZ327679:BQE327679 BGD327679:BGI327679 AWH327679:AWM327679 AML327679:AMQ327679 ACP327679:ACU327679 ST327679:SY327679 IX327679:JC327679 H327679:R327679 WVJ262143:WVO262143 WLN262143:WLS262143 WBR262143:WBW262143 VRV262143:VSA262143 VHZ262143:VIE262143 UYD262143:UYI262143 UOH262143:UOM262143 UEL262143:UEQ262143 TUP262143:TUU262143 TKT262143:TKY262143 TAX262143:TBC262143 SRB262143:SRG262143 SHF262143:SHK262143 RXJ262143:RXO262143 RNN262143:RNS262143 RDR262143:RDW262143 QTV262143:QUA262143 QJZ262143:QKE262143 QAD262143:QAI262143 PQH262143:PQM262143 PGL262143:PGQ262143 OWP262143:OWU262143 OMT262143:OMY262143 OCX262143:ODC262143 NTB262143:NTG262143 NJF262143:NJK262143 MZJ262143:MZO262143 MPN262143:MPS262143 MFR262143:MFW262143 LVV262143:LWA262143 LLZ262143:LME262143 LCD262143:LCI262143 KSH262143:KSM262143 KIL262143:KIQ262143 JYP262143:JYU262143 JOT262143:JOY262143 JEX262143:JFC262143 IVB262143:IVG262143 ILF262143:ILK262143 IBJ262143:IBO262143 HRN262143:HRS262143 HHR262143:HHW262143 GXV262143:GYA262143 GNZ262143:GOE262143 GED262143:GEI262143 FUH262143:FUM262143 FKL262143:FKQ262143 FAP262143:FAU262143 EQT262143:EQY262143 EGX262143:EHC262143 DXB262143:DXG262143 DNF262143:DNK262143 DDJ262143:DDO262143 CTN262143:CTS262143 CJR262143:CJW262143 BZV262143:CAA262143 BPZ262143:BQE262143 BGD262143:BGI262143 AWH262143:AWM262143 AML262143:AMQ262143 ACP262143:ACU262143 ST262143:SY262143 IX262143:JC262143 H262143:R262143 WVJ196607:WVO196607 WLN196607:WLS196607 WBR196607:WBW196607 VRV196607:VSA196607 VHZ196607:VIE196607 UYD196607:UYI196607 UOH196607:UOM196607 UEL196607:UEQ196607 TUP196607:TUU196607 TKT196607:TKY196607 TAX196607:TBC196607 SRB196607:SRG196607 SHF196607:SHK196607 RXJ196607:RXO196607 RNN196607:RNS196607 RDR196607:RDW196607 QTV196607:QUA196607 QJZ196607:QKE196607 QAD196607:QAI196607 PQH196607:PQM196607 PGL196607:PGQ196607 OWP196607:OWU196607 OMT196607:OMY196607 OCX196607:ODC196607 NTB196607:NTG196607 NJF196607:NJK196607 MZJ196607:MZO196607 MPN196607:MPS196607 MFR196607:MFW196607 LVV196607:LWA196607 LLZ196607:LME196607 LCD196607:LCI196607 KSH196607:KSM196607 KIL196607:KIQ196607 JYP196607:JYU196607 JOT196607:JOY196607 JEX196607:JFC196607 IVB196607:IVG196607 ILF196607:ILK196607 IBJ196607:IBO196607 HRN196607:HRS196607 HHR196607:HHW196607 GXV196607:GYA196607 GNZ196607:GOE196607 GED196607:GEI196607 FUH196607:FUM196607 FKL196607:FKQ196607 FAP196607:FAU196607 EQT196607:EQY196607 EGX196607:EHC196607 DXB196607:DXG196607 DNF196607:DNK196607 DDJ196607:DDO196607 CTN196607:CTS196607 CJR196607:CJW196607 BZV196607:CAA196607 BPZ196607:BQE196607 BGD196607:BGI196607 AWH196607:AWM196607 AML196607:AMQ196607 ACP196607:ACU196607 ST196607:SY196607 IX196607:JC196607 H196607:R196607 WVJ131071:WVO131071 WLN131071:WLS131071 WBR131071:WBW131071 VRV131071:VSA131071 VHZ131071:VIE131071 UYD131071:UYI131071 UOH131071:UOM131071 UEL131071:UEQ131071 TUP131071:TUU131071 TKT131071:TKY131071 TAX131071:TBC131071 SRB131071:SRG131071 SHF131071:SHK131071 RXJ131071:RXO131071 RNN131071:RNS131071 RDR131071:RDW131071 QTV131071:QUA131071 QJZ131071:QKE131071 QAD131071:QAI131071 PQH131071:PQM131071 PGL131071:PGQ131071 OWP131071:OWU131071 OMT131071:OMY131071 OCX131071:ODC131071 NTB131071:NTG131071 NJF131071:NJK131071 MZJ131071:MZO131071 MPN131071:MPS131071 MFR131071:MFW131071 LVV131071:LWA131071 LLZ131071:LME131071 LCD131071:LCI131071 KSH131071:KSM131071 KIL131071:KIQ131071 JYP131071:JYU131071 JOT131071:JOY131071 JEX131071:JFC131071 IVB131071:IVG131071 ILF131071:ILK131071 IBJ131071:IBO131071 HRN131071:HRS131071 HHR131071:HHW131071 GXV131071:GYA131071 GNZ131071:GOE131071 GED131071:GEI131071 FUH131071:FUM131071 FKL131071:FKQ131071 FAP131071:FAU131071 EQT131071:EQY131071 EGX131071:EHC131071 DXB131071:DXG131071 DNF131071:DNK131071 DDJ131071:DDO131071 CTN131071:CTS131071 CJR131071:CJW131071 BZV131071:CAA131071 BPZ131071:BQE131071 BGD131071:BGI131071 AWH131071:AWM131071 AML131071:AMQ131071 ACP131071:ACU131071 ST131071:SY131071 IX131071:JC131071 H131071:R131071 WVJ65535:WVO65535 WLN65535:WLS65535 WBR65535:WBW65535 VRV65535:VSA65535 VHZ65535:VIE65535 UYD65535:UYI65535 UOH65535:UOM65535 UEL65535:UEQ65535 TUP65535:TUU65535 TKT65535:TKY65535 TAX65535:TBC65535 SRB65535:SRG65535 SHF65535:SHK65535 RXJ65535:RXO65535 RNN65535:RNS65535 RDR65535:RDW65535 QTV65535:QUA65535 QJZ65535:QKE65535 QAD65535:QAI65535 PQH65535:PQM65535 PGL65535:PGQ65535 OWP65535:OWU65535 OMT65535:OMY65535 OCX65535:ODC65535 NTB65535:NTG65535 NJF65535:NJK65535 MZJ65535:MZO65535 MPN65535:MPS65535 MFR65535:MFW65535 LVV65535:LWA65535 LLZ65535:LME65535 LCD65535:LCI65535 KSH65535:KSM65535 KIL65535:KIQ65535 JYP65535:JYU65535 JOT65535:JOY65535 JEX65535:JFC65535 IVB65535:IVG65535 ILF65535:ILK65535 IBJ65535:IBO65535 HRN65535:HRS65535 HHR65535:HHW65535 GXV65535:GYA65535 GNZ65535:GOE65535 GED65535:GEI65535 FUH65535:FUM65535 FKL65535:FKQ65535 FAP65535:FAU65535 EQT65535:EQY65535 EGX65535:EHC65535 DXB65535:DXG65535 DNF65535:DNK65535 DDJ65535:DDO65535 CTN65535:CTS65535 CJR65535:CJW65535 BZV65535:CAA65535 BPZ65535:BQE65535 BGD65535:BGI65535 AWH65535:AWM65535 AML65535:AMQ65535 ACP65535:ACU65535 ST65535:SY65535 IX65535:JC65535">
      <formula1>#REF!</formula1>
    </dataValidation>
    <dataValidation type="list" allowBlank="1" showInputMessage="1" showErrorMessage="1" sqref="A65574:C65579 IT65574:IT65579 SP65574:SP65579 ACL65574:ACL65579 AMH65574:AMH65579 AWD65574:AWD65579 BFZ65574:BFZ65579 BPV65574:BPV65579 BZR65574:BZR65579 CJN65574:CJN65579 CTJ65574:CTJ65579 DDF65574:DDF65579 DNB65574:DNB65579 DWX65574:DWX65579 EGT65574:EGT65579 EQP65574:EQP65579 FAL65574:FAL65579 FKH65574:FKH65579 FUD65574:FUD65579 GDZ65574:GDZ65579 GNV65574:GNV65579 GXR65574:GXR65579 HHN65574:HHN65579 HRJ65574:HRJ65579 IBF65574:IBF65579 ILB65574:ILB65579 IUX65574:IUX65579 JET65574:JET65579 JOP65574:JOP65579 JYL65574:JYL65579 KIH65574:KIH65579 KSD65574:KSD65579 LBZ65574:LBZ65579 LLV65574:LLV65579 LVR65574:LVR65579 MFN65574:MFN65579 MPJ65574:MPJ65579 MZF65574:MZF65579 NJB65574:NJB65579 NSX65574:NSX65579 OCT65574:OCT65579 OMP65574:OMP65579 OWL65574:OWL65579 PGH65574:PGH65579 PQD65574:PQD65579 PZZ65574:PZZ65579 QJV65574:QJV65579 QTR65574:QTR65579 RDN65574:RDN65579 RNJ65574:RNJ65579 RXF65574:RXF65579 SHB65574:SHB65579 SQX65574:SQX65579 TAT65574:TAT65579 TKP65574:TKP65579 TUL65574:TUL65579 UEH65574:UEH65579 UOD65574:UOD65579 UXZ65574:UXZ65579 VHV65574:VHV65579 VRR65574:VRR65579 WBN65574:WBN65579 WLJ65574:WLJ65579 WVF65574:WVF65579 A131110:C131115 IT131110:IT131115 SP131110:SP131115 ACL131110:ACL131115 AMH131110:AMH131115 AWD131110:AWD131115 BFZ131110:BFZ131115 BPV131110:BPV131115 BZR131110:BZR131115 CJN131110:CJN131115 CTJ131110:CTJ131115 DDF131110:DDF131115 DNB131110:DNB131115 DWX131110:DWX131115 EGT131110:EGT131115 EQP131110:EQP131115 FAL131110:FAL131115 FKH131110:FKH131115 FUD131110:FUD131115 GDZ131110:GDZ131115 GNV131110:GNV131115 GXR131110:GXR131115 HHN131110:HHN131115 HRJ131110:HRJ131115 IBF131110:IBF131115 ILB131110:ILB131115 IUX131110:IUX131115 JET131110:JET131115 JOP131110:JOP131115 JYL131110:JYL131115 KIH131110:KIH131115 KSD131110:KSD131115 LBZ131110:LBZ131115 LLV131110:LLV131115 LVR131110:LVR131115 MFN131110:MFN131115 MPJ131110:MPJ131115 MZF131110:MZF131115 NJB131110:NJB131115 NSX131110:NSX131115 OCT131110:OCT131115 OMP131110:OMP131115 OWL131110:OWL131115 PGH131110:PGH131115 PQD131110:PQD131115 PZZ131110:PZZ131115 QJV131110:QJV131115 QTR131110:QTR131115 RDN131110:RDN131115 RNJ131110:RNJ131115 RXF131110:RXF131115 SHB131110:SHB131115 SQX131110:SQX131115 TAT131110:TAT131115 TKP131110:TKP131115 TUL131110:TUL131115 UEH131110:UEH131115 UOD131110:UOD131115 UXZ131110:UXZ131115 VHV131110:VHV131115 VRR131110:VRR131115 WBN131110:WBN131115 WLJ131110:WLJ131115 WVF131110:WVF131115 A196646:C196651 IT196646:IT196651 SP196646:SP196651 ACL196646:ACL196651 AMH196646:AMH196651 AWD196646:AWD196651 BFZ196646:BFZ196651 BPV196646:BPV196651 BZR196646:BZR196651 CJN196646:CJN196651 CTJ196646:CTJ196651 DDF196646:DDF196651 DNB196646:DNB196651 DWX196646:DWX196651 EGT196646:EGT196651 EQP196646:EQP196651 FAL196646:FAL196651 FKH196646:FKH196651 FUD196646:FUD196651 GDZ196646:GDZ196651 GNV196646:GNV196651 GXR196646:GXR196651 HHN196646:HHN196651 HRJ196646:HRJ196651 IBF196646:IBF196651 ILB196646:ILB196651 IUX196646:IUX196651 JET196646:JET196651 JOP196646:JOP196651 JYL196646:JYL196651 KIH196646:KIH196651 KSD196646:KSD196651 LBZ196646:LBZ196651 LLV196646:LLV196651 LVR196646:LVR196651 MFN196646:MFN196651 MPJ196646:MPJ196651 MZF196646:MZF196651 NJB196646:NJB196651 NSX196646:NSX196651 OCT196646:OCT196651 OMP196646:OMP196651 OWL196646:OWL196651 PGH196646:PGH196651 PQD196646:PQD196651 PZZ196646:PZZ196651 QJV196646:QJV196651 QTR196646:QTR196651 RDN196646:RDN196651 RNJ196646:RNJ196651 RXF196646:RXF196651 SHB196646:SHB196651 SQX196646:SQX196651 TAT196646:TAT196651 TKP196646:TKP196651 TUL196646:TUL196651 UEH196646:UEH196651 UOD196646:UOD196651 UXZ196646:UXZ196651 VHV196646:VHV196651 VRR196646:VRR196651 WBN196646:WBN196651 WLJ196646:WLJ196651 WVF196646:WVF196651 A262182:C262187 IT262182:IT262187 SP262182:SP262187 ACL262182:ACL262187 AMH262182:AMH262187 AWD262182:AWD262187 BFZ262182:BFZ262187 BPV262182:BPV262187 BZR262182:BZR262187 CJN262182:CJN262187 CTJ262182:CTJ262187 DDF262182:DDF262187 DNB262182:DNB262187 DWX262182:DWX262187 EGT262182:EGT262187 EQP262182:EQP262187 FAL262182:FAL262187 FKH262182:FKH262187 FUD262182:FUD262187 GDZ262182:GDZ262187 GNV262182:GNV262187 GXR262182:GXR262187 HHN262182:HHN262187 HRJ262182:HRJ262187 IBF262182:IBF262187 ILB262182:ILB262187 IUX262182:IUX262187 JET262182:JET262187 JOP262182:JOP262187 JYL262182:JYL262187 KIH262182:KIH262187 KSD262182:KSD262187 LBZ262182:LBZ262187 LLV262182:LLV262187 LVR262182:LVR262187 MFN262182:MFN262187 MPJ262182:MPJ262187 MZF262182:MZF262187 NJB262182:NJB262187 NSX262182:NSX262187 OCT262182:OCT262187 OMP262182:OMP262187 OWL262182:OWL262187 PGH262182:PGH262187 PQD262182:PQD262187 PZZ262182:PZZ262187 QJV262182:QJV262187 QTR262182:QTR262187 RDN262182:RDN262187 RNJ262182:RNJ262187 RXF262182:RXF262187 SHB262182:SHB262187 SQX262182:SQX262187 TAT262182:TAT262187 TKP262182:TKP262187 TUL262182:TUL262187 UEH262182:UEH262187 UOD262182:UOD262187 UXZ262182:UXZ262187 VHV262182:VHV262187 VRR262182:VRR262187 WBN262182:WBN262187 WLJ262182:WLJ262187 WVF262182:WVF262187 A327718:C327723 IT327718:IT327723 SP327718:SP327723 ACL327718:ACL327723 AMH327718:AMH327723 AWD327718:AWD327723 BFZ327718:BFZ327723 BPV327718:BPV327723 BZR327718:BZR327723 CJN327718:CJN327723 CTJ327718:CTJ327723 DDF327718:DDF327723 DNB327718:DNB327723 DWX327718:DWX327723 EGT327718:EGT327723 EQP327718:EQP327723 FAL327718:FAL327723 FKH327718:FKH327723 FUD327718:FUD327723 GDZ327718:GDZ327723 GNV327718:GNV327723 GXR327718:GXR327723 HHN327718:HHN327723 HRJ327718:HRJ327723 IBF327718:IBF327723 ILB327718:ILB327723 IUX327718:IUX327723 JET327718:JET327723 JOP327718:JOP327723 JYL327718:JYL327723 KIH327718:KIH327723 KSD327718:KSD327723 LBZ327718:LBZ327723 LLV327718:LLV327723 LVR327718:LVR327723 MFN327718:MFN327723 MPJ327718:MPJ327723 MZF327718:MZF327723 NJB327718:NJB327723 NSX327718:NSX327723 OCT327718:OCT327723 OMP327718:OMP327723 OWL327718:OWL327723 PGH327718:PGH327723 PQD327718:PQD327723 PZZ327718:PZZ327723 QJV327718:QJV327723 QTR327718:QTR327723 RDN327718:RDN327723 RNJ327718:RNJ327723 RXF327718:RXF327723 SHB327718:SHB327723 SQX327718:SQX327723 TAT327718:TAT327723 TKP327718:TKP327723 TUL327718:TUL327723 UEH327718:UEH327723 UOD327718:UOD327723 UXZ327718:UXZ327723 VHV327718:VHV327723 VRR327718:VRR327723 WBN327718:WBN327723 WLJ327718:WLJ327723 WVF327718:WVF327723 A393254:C393259 IT393254:IT393259 SP393254:SP393259 ACL393254:ACL393259 AMH393254:AMH393259 AWD393254:AWD393259 BFZ393254:BFZ393259 BPV393254:BPV393259 BZR393254:BZR393259 CJN393254:CJN393259 CTJ393254:CTJ393259 DDF393254:DDF393259 DNB393254:DNB393259 DWX393254:DWX393259 EGT393254:EGT393259 EQP393254:EQP393259 FAL393254:FAL393259 FKH393254:FKH393259 FUD393254:FUD393259 GDZ393254:GDZ393259 GNV393254:GNV393259 GXR393254:GXR393259 HHN393254:HHN393259 HRJ393254:HRJ393259 IBF393254:IBF393259 ILB393254:ILB393259 IUX393254:IUX393259 JET393254:JET393259 JOP393254:JOP393259 JYL393254:JYL393259 KIH393254:KIH393259 KSD393254:KSD393259 LBZ393254:LBZ393259 LLV393254:LLV393259 LVR393254:LVR393259 MFN393254:MFN393259 MPJ393254:MPJ393259 MZF393254:MZF393259 NJB393254:NJB393259 NSX393254:NSX393259 OCT393254:OCT393259 OMP393254:OMP393259 OWL393254:OWL393259 PGH393254:PGH393259 PQD393254:PQD393259 PZZ393254:PZZ393259 QJV393254:QJV393259 QTR393254:QTR393259 RDN393254:RDN393259 RNJ393254:RNJ393259 RXF393254:RXF393259 SHB393254:SHB393259 SQX393254:SQX393259 TAT393254:TAT393259 TKP393254:TKP393259 TUL393254:TUL393259 UEH393254:UEH393259 UOD393254:UOD393259 UXZ393254:UXZ393259 VHV393254:VHV393259 VRR393254:VRR393259 WBN393254:WBN393259 WLJ393254:WLJ393259 WVF393254:WVF393259 A458790:C458795 IT458790:IT458795 SP458790:SP458795 ACL458790:ACL458795 AMH458790:AMH458795 AWD458790:AWD458795 BFZ458790:BFZ458795 BPV458790:BPV458795 BZR458790:BZR458795 CJN458790:CJN458795 CTJ458790:CTJ458795 DDF458790:DDF458795 DNB458790:DNB458795 DWX458790:DWX458795 EGT458790:EGT458795 EQP458790:EQP458795 FAL458790:FAL458795 FKH458790:FKH458795 FUD458790:FUD458795 GDZ458790:GDZ458795 GNV458790:GNV458795 GXR458790:GXR458795 HHN458790:HHN458795 HRJ458790:HRJ458795 IBF458790:IBF458795 ILB458790:ILB458795 IUX458790:IUX458795 JET458790:JET458795 JOP458790:JOP458795 JYL458790:JYL458795 KIH458790:KIH458795 KSD458790:KSD458795 LBZ458790:LBZ458795 LLV458790:LLV458795 LVR458790:LVR458795 MFN458790:MFN458795 MPJ458790:MPJ458795 MZF458790:MZF458795 NJB458790:NJB458795 NSX458790:NSX458795 OCT458790:OCT458795 OMP458790:OMP458795 OWL458790:OWL458795 PGH458790:PGH458795 PQD458790:PQD458795 PZZ458790:PZZ458795 QJV458790:QJV458795 QTR458790:QTR458795 RDN458790:RDN458795 RNJ458790:RNJ458795 RXF458790:RXF458795 SHB458790:SHB458795 SQX458790:SQX458795 TAT458790:TAT458795 TKP458790:TKP458795 TUL458790:TUL458795 UEH458790:UEH458795 UOD458790:UOD458795 UXZ458790:UXZ458795 VHV458790:VHV458795 VRR458790:VRR458795 WBN458790:WBN458795 WLJ458790:WLJ458795 WVF458790:WVF458795 A524326:C524331 IT524326:IT524331 SP524326:SP524331 ACL524326:ACL524331 AMH524326:AMH524331 AWD524326:AWD524331 BFZ524326:BFZ524331 BPV524326:BPV524331 BZR524326:BZR524331 CJN524326:CJN524331 CTJ524326:CTJ524331 DDF524326:DDF524331 DNB524326:DNB524331 DWX524326:DWX524331 EGT524326:EGT524331 EQP524326:EQP524331 FAL524326:FAL524331 FKH524326:FKH524331 FUD524326:FUD524331 GDZ524326:GDZ524331 GNV524326:GNV524331 GXR524326:GXR524331 HHN524326:HHN524331 HRJ524326:HRJ524331 IBF524326:IBF524331 ILB524326:ILB524331 IUX524326:IUX524331 JET524326:JET524331 JOP524326:JOP524331 JYL524326:JYL524331 KIH524326:KIH524331 KSD524326:KSD524331 LBZ524326:LBZ524331 LLV524326:LLV524331 LVR524326:LVR524331 MFN524326:MFN524331 MPJ524326:MPJ524331 MZF524326:MZF524331 NJB524326:NJB524331 NSX524326:NSX524331 OCT524326:OCT524331 OMP524326:OMP524331 OWL524326:OWL524331 PGH524326:PGH524331 PQD524326:PQD524331 PZZ524326:PZZ524331 QJV524326:QJV524331 QTR524326:QTR524331 RDN524326:RDN524331 RNJ524326:RNJ524331 RXF524326:RXF524331 SHB524326:SHB524331 SQX524326:SQX524331 TAT524326:TAT524331 TKP524326:TKP524331 TUL524326:TUL524331 UEH524326:UEH524331 UOD524326:UOD524331 UXZ524326:UXZ524331 VHV524326:VHV524331 VRR524326:VRR524331 WBN524326:WBN524331 WLJ524326:WLJ524331 WVF524326:WVF524331 A589862:C589867 IT589862:IT589867 SP589862:SP589867 ACL589862:ACL589867 AMH589862:AMH589867 AWD589862:AWD589867 BFZ589862:BFZ589867 BPV589862:BPV589867 BZR589862:BZR589867 CJN589862:CJN589867 CTJ589862:CTJ589867 DDF589862:DDF589867 DNB589862:DNB589867 DWX589862:DWX589867 EGT589862:EGT589867 EQP589862:EQP589867 FAL589862:FAL589867 FKH589862:FKH589867 FUD589862:FUD589867 GDZ589862:GDZ589867 GNV589862:GNV589867 GXR589862:GXR589867 HHN589862:HHN589867 HRJ589862:HRJ589867 IBF589862:IBF589867 ILB589862:ILB589867 IUX589862:IUX589867 JET589862:JET589867 JOP589862:JOP589867 JYL589862:JYL589867 KIH589862:KIH589867 KSD589862:KSD589867 LBZ589862:LBZ589867 LLV589862:LLV589867 LVR589862:LVR589867 MFN589862:MFN589867 MPJ589862:MPJ589867 MZF589862:MZF589867 NJB589862:NJB589867 NSX589862:NSX589867 OCT589862:OCT589867 OMP589862:OMP589867 OWL589862:OWL589867 PGH589862:PGH589867 PQD589862:PQD589867 PZZ589862:PZZ589867 QJV589862:QJV589867 QTR589862:QTR589867 RDN589862:RDN589867 RNJ589862:RNJ589867 RXF589862:RXF589867 SHB589862:SHB589867 SQX589862:SQX589867 TAT589862:TAT589867 TKP589862:TKP589867 TUL589862:TUL589867 UEH589862:UEH589867 UOD589862:UOD589867 UXZ589862:UXZ589867 VHV589862:VHV589867 VRR589862:VRR589867 WBN589862:WBN589867 WLJ589862:WLJ589867 WVF589862:WVF589867 A655398:C655403 IT655398:IT655403 SP655398:SP655403 ACL655398:ACL655403 AMH655398:AMH655403 AWD655398:AWD655403 BFZ655398:BFZ655403 BPV655398:BPV655403 BZR655398:BZR655403 CJN655398:CJN655403 CTJ655398:CTJ655403 DDF655398:DDF655403 DNB655398:DNB655403 DWX655398:DWX655403 EGT655398:EGT655403 EQP655398:EQP655403 FAL655398:FAL655403 FKH655398:FKH655403 FUD655398:FUD655403 GDZ655398:GDZ655403 GNV655398:GNV655403 GXR655398:GXR655403 HHN655398:HHN655403 HRJ655398:HRJ655403 IBF655398:IBF655403 ILB655398:ILB655403 IUX655398:IUX655403 JET655398:JET655403 JOP655398:JOP655403 JYL655398:JYL655403 KIH655398:KIH655403 KSD655398:KSD655403 LBZ655398:LBZ655403 LLV655398:LLV655403 LVR655398:LVR655403 MFN655398:MFN655403 MPJ655398:MPJ655403 MZF655398:MZF655403 NJB655398:NJB655403 NSX655398:NSX655403 OCT655398:OCT655403 OMP655398:OMP655403 OWL655398:OWL655403 PGH655398:PGH655403 PQD655398:PQD655403 PZZ655398:PZZ655403 QJV655398:QJV655403 QTR655398:QTR655403 RDN655398:RDN655403 RNJ655398:RNJ655403 RXF655398:RXF655403 SHB655398:SHB655403 SQX655398:SQX655403 TAT655398:TAT655403 TKP655398:TKP655403 TUL655398:TUL655403 UEH655398:UEH655403 UOD655398:UOD655403 UXZ655398:UXZ655403 VHV655398:VHV655403 VRR655398:VRR655403 WBN655398:WBN655403 WLJ655398:WLJ655403 WVF655398:WVF655403 A720934:C720939 IT720934:IT720939 SP720934:SP720939 ACL720934:ACL720939 AMH720934:AMH720939 AWD720934:AWD720939 BFZ720934:BFZ720939 BPV720934:BPV720939 BZR720934:BZR720939 CJN720934:CJN720939 CTJ720934:CTJ720939 DDF720934:DDF720939 DNB720934:DNB720939 DWX720934:DWX720939 EGT720934:EGT720939 EQP720934:EQP720939 FAL720934:FAL720939 FKH720934:FKH720939 FUD720934:FUD720939 GDZ720934:GDZ720939 GNV720934:GNV720939 GXR720934:GXR720939 HHN720934:HHN720939 HRJ720934:HRJ720939 IBF720934:IBF720939 ILB720934:ILB720939 IUX720934:IUX720939 JET720934:JET720939 JOP720934:JOP720939 JYL720934:JYL720939 KIH720934:KIH720939 KSD720934:KSD720939 LBZ720934:LBZ720939 LLV720934:LLV720939 LVR720934:LVR720939 MFN720934:MFN720939 MPJ720934:MPJ720939 MZF720934:MZF720939 NJB720934:NJB720939 NSX720934:NSX720939 OCT720934:OCT720939 OMP720934:OMP720939 OWL720934:OWL720939 PGH720934:PGH720939 PQD720934:PQD720939 PZZ720934:PZZ720939 QJV720934:QJV720939 QTR720934:QTR720939 RDN720934:RDN720939 RNJ720934:RNJ720939 RXF720934:RXF720939 SHB720934:SHB720939 SQX720934:SQX720939 TAT720934:TAT720939 TKP720934:TKP720939 TUL720934:TUL720939 UEH720934:UEH720939 UOD720934:UOD720939 UXZ720934:UXZ720939 VHV720934:VHV720939 VRR720934:VRR720939 WBN720934:WBN720939 WLJ720934:WLJ720939 WVF720934:WVF720939 A786470:C786475 IT786470:IT786475 SP786470:SP786475 ACL786470:ACL786475 AMH786470:AMH786475 AWD786470:AWD786475 BFZ786470:BFZ786475 BPV786470:BPV786475 BZR786470:BZR786475 CJN786470:CJN786475 CTJ786470:CTJ786475 DDF786470:DDF786475 DNB786470:DNB786475 DWX786470:DWX786475 EGT786470:EGT786475 EQP786470:EQP786475 FAL786470:FAL786475 FKH786470:FKH786475 FUD786470:FUD786475 GDZ786470:GDZ786475 GNV786470:GNV786475 GXR786470:GXR786475 HHN786470:HHN786475 HRJ786470:HRJ786475 IBF786470:IBF786475 ILB786470:ILB786475 IUX786470:IUX786475 JET786470:JET786475 JOP786470:JOP786475 JYL786470:JYL786475 KIH786470:KIH786475 KSD786470:KSD786475 LBZ786470:LBZ786475 LLV786470:LLV786475 LVR786470:LVR786475 MFN786470:MFN786475 MPJ786470:MPJ786475 MZF786470:MZF786475 NJB786470:NJB786475 NSX786470:NSX786475 OCT786470:OCT786475 OMP786470:OMP786475 OWL786470:OWL786475 PGH786470:PGH786475 PQD786470:PQD786475 PZZ786470:PZZ786475 QJV786470:QJV786475 QTR786470:QTR786475 RDN786470:RDN786475 RNJ786470:RNJ786475 RXF786470:RXF786475 SHB786470:SHB786475 SQX786470:SQX786475 TAT786470:TAT786475 TKP786470:TKP786475 TUL786470:TUL786475 UEH786470:UEH786475 UOD786470:UOD786475 UXZ786470:UXZ786475 VHV786470:VHV786475 VRR786470:VRR786475 WBN786470:WBN786475 WLJ786470:WLJ786475 WVF786470:WVF786475 A852006:C852011 IT852006:IT852011 SP852006:SP852011 ACL852006:ACL852011 AMH852006:AMH852011 AWD852006:AWD852011 BFZ852006:BFZ852011 BPV852006:BPV852011 BZR852006:BZR852011 CJN852006:CJN852011 CTJ852006:CTJ852011 DDF852006:DDF852011 DNB852006:DNB852011 DWX852006:DWX852011 EGT852006:EGT852011 EQP852006:EQP852011 FAL852006:FAL852011 FKH852006:FKH852011 FUD852006:FUD852011 GDZ852006:GDZ852011 GNV852006:GNV852011 GXR852006:GXR852011 HHN852006:HHN852011 HRJ852006:HRJ852011 IBF852006:IBF852011 ILB852006:ILB852011 IUX852006:IUX852011 JET852006:JET852011 JOP852006:JOP852011 JYL852006:JYL852011 KIH852006:KIH852011 KSD852006:KSD852011 LBZ852006:LBZ852011 LLV852006:LLV852011 LVR852006:LVR852011 MFN852006:MFN852011 MPJ852006:MPJ852011 MZF852006:MZF852011 NJB852006:NJB852011 NSX852006:NSX852011 OCT852006:OCT852011 OMP852006:OMP852011 OWL852006:OWL852011 PGH852006:PGH852011 PQD852006:PQD852011 PZZ852006:PZZ852011 QJV852006:QJV852011 QTR852006:QTR852011 RDN852006:RDN852011 RNJ852006:RNJ852011 RXF852006:RXF852011 SHB852006:SHB852011 SQX852006:SQX852011 TAT852006:TAT852011 TKP852006:TKP852011 TUL852006:TUL852011 UEH852006:UEH852011 UOD852006:UOD852011 UXZ852006:UXZ852011 VHV852006:VHV852011 VRR852006:VRR852011 WBN852006:WBN852011 WLJ852006:WLJ852011 WVF852006:WVF852011 A917542:C917547 IT917542:IT917547 SP917542:SP917547 ACL917542:ACL917547 AMH917542:AMH917547 AWD917542:AWD917547 BFZ917542:BFZ917547 BPV917542:BPV917547 BZR917542:BZR917547 CJN917542:CJN917547 CTJ917542:CTJ917547 DDF917542:DDF917547 DNB917542:DNB917547 DWX917542:DWX917547 EGT917542:EGT917547 EQP917542:EQP917547 FAL917542:FAL917547 FKH917542:FKH917547 FUD917542:FUD917547 GDZ917542:GDZ917547 GNV917542:GNV917547 GXR917542:GXR917547 HHN917542:HHN917547 HRJ917542:HRJ917547 IBF917542:IBF917547 ILB917542:ILB917547 IUX917542:IUX917547 JET917542:JET917547 JOP917542:JOP917547 JYL917542:JYL917547 KIH917542:KIH917547 KSD917542:KSD917547 LBZ917542:LBZ917547 LLV917542:LLV917547 LVR917542:LVR917547 MFN917542:MFN917547 MPJ917542:MPJ917547 MZF917542:MZF917547 NJB917542:NJB917547 NSX917542:NSX917547 OCT917542:OCT917547 OMP917542:OMP917547 OWL917542:OWL917547 PGH917542:PGH917547 PQD917542:PQD917547 PZZ917542:PZZ917547 QJV917542:QJV917547 QTR917542:QTR917547 RDN917542:RDN917547 RNJ917542:RNJ917547 RXF917542:RXF917547 SHB917542:SHB917547 SQX917542:SQX917547 TAT917542:TAT917547 TKP917542:TKP917547 TUL917542:TUL917547 UEH917542:UEH917547 UOD917542:UOD917547 UXZ917542:UXZ917547 VHV917542:VHV917547 VRR917542:VRR917547 WBN917542:WBN917547 WLJ917542:WLJ917547 WVF917542:WVF917547 A983078:C983083 IT983078:IT983083 SP983078:SP983083 ACL983078:ACL983083 AMH983078:AMH983083 AWD983078:AWD983083 BFZ983078:BFZ983083 BPV983078:BPV983083 BZR983078:BZR983083 CJN983078:CJN983083 CTJ983078:CTJ983083 DDF983078:DDF983083 DNB983078:DNB983083 DWX983078:DWX983083 EGT983078:EGT983083 EQP983078:EQP983083 FAL983078:FAL983083 FKH983078:FKH983083 FUD983078:FUD983083 GDZ983078:GDZ983083 GNV983078:GNV983083 GXR983078:GXR983083 HHN983078:HHN983083 HRJ983078:HRJ983083 IBF983078:IBF983083 ILB983078:ILB983083 IUX983078:IUX983083 JET983078:JET983083 JOP983078:JOP983083 JYL983078:JYL983083 KIH983078:KIH983083 KSD983078:KSD983083 LBZ983078:LBZ983083 LLV983078:LLV983083 LVR983078:LVR983083 MFN983078:MFN983083 MPJ983078:MPJ983083 MZF983078:MZF983083 NJB983078:NJB983083 NSX983078:NSX983083 OCT983078:OCT983083 OMP983078:OMP983083 OWL983078:OWL983083 PGH983078:PGH983083 PQD983078:PQD983083 PZZ983078:PZZ983083 QJV983078:QJV983083 QTR983078:QTR983083 RDN983078:RDN983083 RNJ983078:RNJ983083 RXF983078:RXF983083 SHB983078:SHB983083 SQX983078:SQX983083 TAT983078:TAT983083 TKP983078:TKP983083 TUL983078:TUL983083 UEH983078:UEH983083 UOD983078:UOD983083 UXZ983078:UXZ983083 VHV983078:VHV983083 VRR983078:VRR983083 WBN983078:WBN983083 WLJ983078:WLJ983083 WVF983078:WVF983083">
      <formula1>"(1)ア,(1)イ,(1)ウ,(3)ア,(3)イ,(3)ウ"</formula1>
    </dataValidation>
  </dataValidations>
  <printOptions horizontalCentered="1"/>
  <pageMargins left="0.51181102362204722" right="0.51181102362204722" top="0.55118110236220474" bottom="0.35433070866141736" header="0.31496062992125984" footer="0.31496062992125984"/>
  <pageSetup paperSize="9" scale="81" fitToHeight="0" orientation="portrait" r:id="rId1"/>
  <headerFoot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zoomScale="90" zoomScaleNormal="90" zoomScaleSheetLayoutView="90" workbookViewId="0">
      <selection activeCell="X20" sqref="X20"/>
    </sheetView>
  </sheetViews>
  <sheetFormatPr defaultColWidth="9" defaultRowHeight="13.2" x14ac:dyDescent="0.2"/>
  <cols>
    <col min="1" max="1" width="14.6640625" style="186" customWidth="1"/>
    <col min="2" max="2" width="10.6640625" style="186" customWidth="1"/>
    <col min="3" max="3" width="6.6640625" style="186" customWidth="1"/>
    <col min="4" max="4" width="5.6640625" style="186" customWidth="1"/>
    <col min="5" max="6" width="8.6640625" style="186" customWidth="1"/>
    <col min="7" max="7" width="6.6640625" style="186" customWidth="1"/>
    <col min="8" max="8" width="10.109375" style="186" customWidth="1"/>
    <col min="9" max="9" width="10.6640625" style="186" customWidth="1"/>
    <col min="10" max="10" width="6.6640625" style="186" customWidth="1"/>
    <col min="11" max="11" width="5.6640625" style="186" customWidth="1"/>
    <col min="12" max="13" width="8.6640625" style="186" customWidth="1"/>
    <col min="14" max="14" width="6.6640625" style="186" customWidth="1"/>
    <col min="15" max="15" width="9.6640625" style="186" customWidth="1"/>
    <col min="16" max="16" width="10.109375" style="186" customWidth="1"/>
    <col min="17" max="17" width="1.109375" style="186" customWidth="1"/>
    <col min="18" max="16384" width="9" style="186"/>
  </cols>
  <sheetData>
    <row r="1" spans="1:16" ht="19.8" customHeight="1" x14ac:dyDescent="0.2">
      <c r="A1" s="226" t="s">
        <v>302</v>
      </c>
      <c r="B1" s="226"/>
      <c r="C1" s="226"/>
      <c r="D1" s="226"/>
      <c r="E1" s="226"/>
      <c r="F1" s="226"/>
      <c r="G1" s="226"/>
      <c r="H1" s="226"/>
      <c r="I1" s="226"/>
      <c r="J1" s="226"/>
      <c r="K1" s="226"/>
      <c r="L1" s="226"/>
      <c r="M1" s="226"/>
      <c r="N1" s="226"/>
      <c r="O1" s="226"/>
      <c r="P1" s="226"/>
    </row>
    <row r="2" spans="1:16" ht="16.2" x14ac:dyDescent="0.2">
      <c r="A2" s="465" t="s">
        <v>303</v>
      </c>
      <c r="B2" s="465"/>
      <c r="C2" s="465"/>
      <c r="D2" s="465"/>
      <c r="E2" s="465"/>
      <c r="F2" s="465"/>
      <c r="G2" s="465"/>
      <c r="H2" s="465"/>
      <c r="I2" s="465"/>
      <c r="J2" s="465"/>
      <c r="K2" s="465"/>
      <c r="L2" s="465"/>
      <c r="M2" s="465"/>
      <c r="N2" s="465"/>
      <c r="O2" s="465"/>
      <c r="P2" s="465"/>
    </row>
    <row r="3" spans="1:16" ht="20.100000000000001" customHeight="1" x14ac:dyDescent="0.2">
      <c r="A3" s="227"/>
      <c r="B3" s="227"/>
      <c r="C3" s="227"/>
      <c r="D3" s="227"/>
      <c r="E3" s="227"/>
      <c r="F3" s="227"/>
      <c r="G3" s="227"/>
      <c r="H3" s="227"/>
      <c r="I3" s="227"/>
      <c r="J3" s="227"/>
      <c r="K3" s="227"/>
      <c r="L3" s="227"/>
      <c r="M3" s="228"/>
      <c r="N3" s="228"/>
      <c r="O3" s="466" t="s">
        <v>252</v>
      </c>
      <c r="P3" s="466"/>
    </row>
    <row r="4" spans="1:16" ht="21" customHeight="1" x14ac:dyDescent="0.2">
      <c r="A4" s="227"/>
      <c r="B4" s="227"/>
      <c r="C4" s="227"/>
      <c r="D4" s="227"/>
      <c r="E4" s="227"/>
      <c r="F4" s="227"/>
      <c r="G4" s="227"/>
      <c r="H4" s="227"/>
      <c r="I4" s="227"/>
      <c r="J4" s="227"/>
      <c r="K4" s="227"/>
      <c r="L4" s="227"/>
      <c r="M4" s="228"/>
      <c r="N4" s="228"/>
      <c r="O4" s="229"/>
      <c r="P4" s="229"/>
    </row>
    <row r="5" spans="1:16" ht="20.399999999999999" customHeight="1" x14ac:dyDescent="0.2">
      <c r="A5" s="227"/>
      <c r="B5" s="227"/>
      <c r="C5" s="227"/>
      <c r="D5" s="227"/>
      <c r="E5" s="227"/>
      <c r="F5" s="227"/>
      <c r="G5" s="227"/>
      <c r="H5" s="227"/>
      <c r="I5" s="227"/>
      <c r="J5" s="227"/>
      <c r="K5" s="230"/>
      <c r="L5" s="231" t="s">
        <v>1</v>
      </c>
      <c r="M5" s="481" t="s">
        <v>117</v>
      </c>
      <c r="N5" s="244"/>
      <c r="O5" s="244"/>
      <c r="P5" s="244"/>
    </row>
    <row r="6" spans="1:16" ht="20.100000000000001" customHeight="1" x14ac:dyDescent="0.2">
      <c r="A6" s="227"/>
      <c r="B6" s="227"/>
      <c r="C6" s="227"/>
      <c r="D6" s="227"/>
      <c r="E6" s="227"/>
      <c r="F6" s="227"/>
      <c r="G6" s="226"/>
      <c r="H6" s="226"/>
      <c r="I6" s="226"/>
      <c r="J6" s="226"/>
      <c r="K6" s="232"/>
      <c r="L6" s="231" t="s">
        <v>124</v>
      </c>
      <c r="M6" s="482"/>
      <c r="N6" s="244"/>
      <c r="O6" s="244"/>
      <c r="P6" s="244"/>
    </row>
    <row r="7" spans="1:16" ht="16.2" x14ac:dyDescent="0.2">
      <c r="A7" s="227"/>
      <c r="B7" s="227"/>
      <c r="C7" s="227"/>
      <c r="D7" s="227"/>
      <c r="E7" s="227"/>
      <c r="F7" s="227"/>
      <c r="G7" s="226"/>
      <c r="H7" s="226"/>
      <c r="I7" s="226"/>
      <c r="J7" s="226"/>
      <c r="K7" s="227"/>
      <c r="L7" s="233"/>
      <c r="M7" s="233"/>
      <c r="N7" s="233"/>
      <c r="O7" s="227"/>
      <c r="P7" s="227"/>
    </row>
    <row r="8" spans="1:16" ht="47.4" customHeight="1" x14ac:dyDescent="0.2">
      <c r="A8" s="467" t="s">
        <v>304</v>
      </c>
      <c r="B8" s="467"/>
      <c r="C8" s="467"/>
      <c r="D8" s="467"/>
      <c r="E8" s="467"/>
      <c r="F8" s="467"/>
      <c r="G8" s="467"/>
      <c r="H8" s="467"/>
      <c r="I8" s="467"/>
      <c r="J8" s="467"/>
      <c r="K8" s="467"/>
      <c r="L8" s="467"/>
      <c r="M8" s="467"/>
      <c r="N8" s="467"/>
      <c r="O8" s="467"/>
      <c r="P8" s="467"/>
    </row>
    <row r="9" spans="1:16" x14ac:dyDescent="0.2">
      <c r="A9" s="230"/>
      <c r="B9" s="230"/>
      <c r="C9" s="230"/>
      <c r="D9" s="230"/>
      <c r="E9" s="230"/>
      <c r="F9" s="230"/>
      <c r="G9" s="230"/>
      <c r="H9" s="230"/>
      <c r="I9" s="230"/>
      <c r="J9" s="226"/>
      <c r="K9" s="228"/>
      <c r="L9" s="228"/>
      <c r="M9" s="228"/>
      <c r="N9" s="228"/>
      <c r="O9" s="228"/>
      <c r="P9" s="228"/>
    </row>
    <row r="10" spans="1:16" ht="13.8" thickBot="1" x14ac:dyDescent="0.25">
      <c r="A10" s="226"/>
      <c r="B10" s="226"/>
      <c r="C10" s="226"/>
      <c r="D10" s="226"/>
      <c r="E10" s="226"/>
      <c r="F10" s="226"/>
      <c r="G10" s="226"/>
      <c r="H10" s="226"/>
      <c r="I10" s="226"/>
      <c r="J10" s="226"/>
      <c r="K10" s="226"/>
      <c r="L10" s="226"/>
      <c r="M10" s="226"/>
      <c r="N10" s="226"/>
      <c r="O10" s="226"/>
      <c r="P10" s="226"/>
    </row>
    <row r="11" spans="1:16" ht="20.100000000000001" customHeight="1" thickBot="1" x14ac:dyDescent="0.25">
      <c r="A11" s="468" t="s">
        <v>270</v>
      </c>
      <c r="B11" s="470" t="s">
        <v>253</v>
      </c>
      <c r="C11" s="471"/>
      <c r="D11" s="471"/>
      <c r="E11" s="471"/>
      <c r="F11" s="471"/>
      <c r="G11" s="471"/>
      <c r="H11" s="472"/>
      <c r="I11" s="473" t="s">
        <v>254</v>
      </c>
      <c r="J11" s="474"/>
      <c r="K11" s="474"/>
      <c r="L11" s="474"/>
      <c r="M11" s="474"/>
      <c r="N11" s="474"/>
      <c r="O11" s="475"/>
      <c r="P11" s="476" t="s">
        <v>294</v>
      </c>
    </row>
    <row r="12" spans="1:16" ht="75" customHeight="1" x14ac:dyDescent="0.2">
      <c r="A12" s="469"/>
      <c r="B12" s="234" t="s">
        <v>255</v>
      </c>
      <c r="C12" s="235" t="s">
        <v>295</v>
      </c>
      <c r="D12" s="235" t="s">
        <v>256</v>
      </c>
      <c r="E12" s="235" t="s">
        <v>296</v>
      </c>
      <c r="F12" s="235" t="s">
        <v>297</v>
      </c>
      <c r="G12" s="236" t="s">
        <v>298</v>
      </c>
      <c r="H12" s="237" t="s">
        <v>299</v>
      </c>
      <c r="I12" s="234" t="s">
        <v>255</v>
      </c>
      <c r="J12" s="235" t="s">
        <v>295</v>
      </c>
      <c r="K12" s="235" t="s">
        <v>256</v>
      </c>
      <c r="L12" s="235" t="s">
        <v>296</v>
      </c>
      <c r="M12" s="235" t="s">
        <v>297</v>
      </c>
      <c r="N12" s="236" t="s">
        <v>300</v>
      </c>
      <c r="O12" s="237" t="s">
        <v>301</v>
      </c>
      <c r="P12" s="477"/>
    </row>
    <row r="13" spans="1:16" ht="18" customHeight="1" x14ac:dyDescent="0.2">
      <c r="A13" s="225"/>
      <c r="B13" s="224"/>
      <c r="C13" s="223"/>
      <c r="D13" s="222"/>
      <c r="E13" s="223"/>
      <c r="F13" s="222"/>
      <c r="G13" s="221"/>
      <c r="H13" s="220">
        <f t="shared" ref="H13:H18" si="0">ROUNDDOWN(E13*F13*G13/100,0)</f>
        <v>0</v>
      </c>
      <c r="I13" s="224"/>
      <c r="J13" s="223"/>
      <c r="K13" s="222"/>
      <c r="L13" s="223"/>
      <c r="M13" s="222"/>
      <c r="N13" s="221"/>
      <c r="O13" s="220">
        <f t="shared" ref="O13:O18" si="1">ROUNDDOWN(L13*M13*N13/100,0)</f>
        <v>0</v>
      </c>
      <c r="P13" s="219">
        <f t="shared" ref="P13:P18" si="2">H13-O13</f>
        <v>0</v>
      </c>
    </row>
    <row r="14" spans="1:16" ht="18" customHeight="1" x14ac:dyDescent="0.2">
      <c r="A14" s="218"/>
      <c r="B14" s="217"/>
      <c r="C14" s="216"/>
      <c r="D14" s="215"/>
      <c r="E14" s="216"/>
      <c r="F14" s="215"/>
      <c r="G14" s="214"/>
      <c r="H14" s="213">
        <f t="shared" si="0"/>
        <v>0</v>
      </c>
      <c r="I14" s="217"/>
      <c r="J14" s="216"/>
      <c r="K14" s="215"/>
      <c r="L14" s="216"/>
      <c r="M14" s="215"/>
      <c r="N14" s="214"/>
      <c r="O14" s="213">
        <f t="shared" si="1"/>
        <v>0</v>
      </c>
      <c r="P14" s="212">
        <f t="shared" si="2"/>
        <v>0</v>
      </c>
    </row>
    <row r="15" spans="1:16" ht="18" customHeight="1" x14ac:dyDescent="0.2">
      <c r="A15" s="225"/>
      <c r="B15" s="224"/>
      <c r="C15" s="223"/>
      <c r="D15" s="222"/>
      <c r="E15" s="223"/>
      <c r="F15" s="222"/>
      <c r="G15" s="221"/>
      <c r="H15" s="220">
        <f t="shared" si="0"/>
        <v>0</v>
      </c>
      <c r="I15" s="224"/>
      <c r="J15" s="223"/>
      <c r="K15" s="222"/>
      <c r="L15" s="223"/>
      <c r="M15" s="222"/>
      <c r="N15" s="221"/>
      <c r="O15" s="220">
        <f t="shared" si="1"/>
        <v>0</v>
      </c>
      <c r="P15" s="219">
        <f t="shared" si="2"/>
        <v>0</v>
      </c>
    </row>
    <row r="16" spans="1:16" ht="18" customHeight="1" x14ac:dyDescent="0.2">
      <c r="A16" s="218"/>
      <c r="B16" s="217"/>
      <c r="C16" s="216"/>
      <c r="D16" s="215"/>
      <c r="E16" s="216"/>
      <c r="F16" s="215"/>
      <c r="G16" s="214"/>
      <c r="H16" s="213">
        <f t="shared" si="0"/>
        <v>0</v>
      </c>
      <c r="I16" s="217"/>
      <c r="J16" s="216"/>
      <c r="K16" s="215"/>
      <c r="L16" s="216"/>
      <c r="M16" s="215"/>
      <c r="N16" s="214"/>
      <c r="O16" s="213">
        <f t="shared" si="1"/>
        <v>0</v>
      </c>
      <c r="P16" s="212">
        <f t="shared" si="2"/>
        <v>0</v>
      </c>
    </row>
    <row r="17" spans="1:17" ht="18" customHeight="1" x14ac:dyDescent="0.2">
      <c r="A17" s="225"/>
      <c r="B17" s="224"/>
      <c r="C17" s="223"/>
      <c r="D17" s="222"/>
      <c r="E17" s="223"/>
      <c r="F17" s="222"/>
      <c r="G17" s="221"/>
      <c r="H17" s="220">
        <f t="shared" si="0"/>
        <v>0</v>
      </c>
      <c r="I17" s="224"/>
      <c r="J17" s="223"/>
      <c r="K17" s="222"/>
      <c r="L17" s="223"/>
      <c r="M17" s="222"/>
      <c r="N17" s="221"/>
      <c r="O17" s="220">
        <f t="shared" si="1"/>
        <v>0</v>
      </c>
      <c r="P17" s="219">
        <f t="shared" si="2"/>
        <v>0</v>
      </c>
    </row>
    <row r="18" spans="1:17" ht="18" customHeight="1" thickBot="1" x14ac:dyDescent="0.25">
      <c r="A18" s="218"/>
      <c r="B18" s="217"/>
      <c r="C18" s="216"/>
      <c r="D18" s="215"/>
      <c r="E18" s="216"/>
      <c r="F18" s="215"/>
      <c r="G18" s="214"/>
      <c r="H18" s="213">
        <f t="shared" si="0"/>
        <v>0</v>
      </c>
      <c r="I18" s="217"/>
      <c r="J18" s="216"/>
      <c r="K18" s="215"/>
      <c r="L18" s="216"/>
      <c r="M18" s="215"/>
      <c r="N18" s="214"/>
      <c r="O18" s="213">
        <f t="shared" si="1"/>
        <v>0</v>
      </c>
      <c r="P18" s="212">
        <f t="shared" si="2"/>
        <v>0</v>
      </c>
    </row>
    <row r="19" spans="1:17" ht="18" customHeight="1" thickTop="1" thickBot="1" x14ac:dyDescent="0.25">
      <c r="A19" s="211" t="s">
        <v>257</v>
      </c>
      <c r="B19" s="210"/>
      <c r="C19" s="208"/>
      <c r="D19" s="209">
        <f>SUM(D13:D18)</f>
        <v>0</v>
      </c>
      <c r="E19" s="208"/>
      <c r="F19" s="208"/>
      <c r="G19" s="207"/>
      <c r="H19" s="206">
        <f>SUM(H13:H18)</f>
        <v>0</v>
      </c>
      <c r="I19" s="210"/>
      <c r="J19" s="208"/>
      <c r="K19" s="209">
        <f>SUM(K13:K18)</f>
        <v>0</v>
      </c>
      <c r="L19" s="208"/>
      <c r="M19" s="208"/>
      <c r="N19" s="207"/>
      <c r="O19" s="206">
        <f>SUM(O13:O18)</f>
        <v>0</v>
      </c>
      <c r="P19" s="205">
        <f>SUM(P13:P18)</f>
        <v>0</v>
      </c>
    </row>
    <row r="20" spans="1:17" ht="20.100000000000001" customHeight="1" x14ac:dyDescent="0.2"/>
    <row r="21" spans="1:17" ht="20.100000000000001" customHeight="1" x14ac:dyDescent="0.2">
      <c r="H21" s="483" t="s">
        <v>258</v>
      </c>
      <c r="I21" s="484"/>
      <c r="J21" s="485">
        <f>P19</f>
        <v>0</v>
      </c>
      <c r="K21" s="485"/>
      <c r="L21" s="204" t="s">
        <v>259</v>
      </c>
      <c r="M21" s="486" t="s">
        <v>260</v>
      </c>
      <c r="N21" s="486"/>
      <c r="O21" s="203">
        <f>ROUNDDOWN(J21/1000,2)</f>
        <v>0</v>
      </c>
      <c r="P21" s="202" t="s">
        <v>261</v>
      </c>
    </row>
    <row r="22" spans="1:17" ht="20.100000000000001" customHeight="1" thickBot="1" x14ac:dyDescent="0.25">
      <c r="H22" s="201"/>
      <c r="I22" s="201"/>
      <c r="J22" s="201"/>
      <c r="K22" s="201"/>
      <c r="L22" s="201"/>
      <c r="M22" s="201"/>
      <c r="N22" s="201"/>
      <c r="O22" s="201"/>
      <c r="P22" s="201"/>
      <c r="Q22" s="200"/>
    </row>
    <row r="23" spans="1:17" ht="20.100000000000001" customHeight="1" thickBot="1" x14ac:dyDescent="0.25">
      <c r="H23" s="487" t="s">
        <v>262</v>
      </c>
      <c r="I23" s="488"/>
      <c r="J23" s="489">
        <f>O$21</f>
        <v>0</v>
      </c>
      <c r="K23" s="489"/>
      <c r="L23" s="198" t="s">
        <v>263</v>
      </c>
      <c r="M23" s="199"/>
      <c r="N23" s="198" t="s">
        <v>264</v>
      </c>
      <c r="O23" s="197">
        <f>ROUNDDOWN(J23*M23,2)</f>
        <v>0</v>
      </c>
      <c r="P23" s="196" t="s">
        <v>265</v>
      </c>
    </row>
    <row r="24" spans="1:17" ht="20.100000000000001" customHeight="1" x14ac:dyDescent="0.2">
      <c r="H24" s="490" t="s">
        <v>266</v>
      </c>
      <c r="I24" s="490"/>
      <c r="J24" s="478">
        <f>O$21</f>
        <v>0</v>
      </c>
      <c r="K24" s="478"/>
      <c r="L24" s="194" t="s">
        <v>263</v>
      </c>
      <c r="M24" s="195"/>
      <c r="N24" s="194" t="s">
        <v>264</v>
      </c>
      <c r="O24" s="193">
        <f>ROUNDDOWN(J24*M24,2)</f>
        <v>0</v>
      </c>
      <c r="P24" s="192" t="s">
        <v>267</v>
      </c>
    </row>
    <row r="25" spans="1:17" ht="20.100000000000001" customHeight="1" x14ac:dyDescent="0.2">
      <c r="H25" s="479" t="s">
        <v>268</v>
      </c>
      <c r="I25" s="479"/>
      <c r="J25" s="480">
        <f>J21</f>
        <v>0</v>
      </c>
      <c r="K25" s="480"/>
      <c r="L25" s="190" t="s">
        <v>263</v>
      </c>
      <c r="M25" s="191"/>
      <c r="N25" s="190" t="s">
        <v>264</v>
      </c>
      <c r="O25" s="189">
        <f>ROUNDDOWN(J25*M25,0)</f>
        <v>0</v>
      </c>
      <c r="P25" s="188" t="s">
        <v>269</v>
      </c>
    </row>
    <row r="31" spans="1:17" ht="14.4" x14ac:dyDescent="0.2">
      <c r="K31" s="187"/>
    </row>
  </sheetData>
  <mergeCells count="18">
    <mergeCell ref="H25:I25"/>
    <mergeCell ref="J25:K25"/>
    <mergeCell ref="H21:I21"/>
    <mergeCell ref="J21:K21"/>
    <mergeCell ref="M21:N21"/>
    <mergeCell ref="H23:I23"/>
    <mergeCell ref="J23:K23"/>
    <mergeCell ref="H24:I24"/>
    <mergeCell ref="J24:K24"/>
    <mergeCell ref="A11:A12"/>
    <mergeCell ref="B11:H11"/>
    <mergeCell ref="I11:O11"/>
    <mergeCell ref="P11:P12"/>
    <mergeCell ref="A2:P2"/>
    <mergeCell ref="O3:P3"/>
    <mergeCell ref="M5:P5"/>
    <mergeCell ref="M6:P6"/>
    <mergeCell ref="A8:P8"/>
  </mergeCells>
  <phoneticPr fontId="5"/>
  <printOptions horizontalCentered="1"/>
  <pageMargins left="0.39370078740157483" right="0.39370078740157483" top="0.39370078740157483" bottom="0.19685039370078741" header="0.31496062992125984" footer="0.31496062992125984"/>
  <pageSetup paperSize="9" scale="8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Normal="100" zoomScaleSheetLayoutView="100" workbookViewId="0"/>
  </sheetViews>
  <sheetFormatPr defaultRowHeight="13.2" x14ac:dyDescent="0.2"/>
  <cols>
    <col min="1" max="1" width="2.33203125" style="184" customWidth="1"/>
    <col min="2" max="2" width="25.6640625" style="184" customWidth="1"/>
    <col min="3" max="3" width="14.21875" style="184" customWidth="1"/>
    <col min="4" max="4" width="13.109375" style="184" customWidth="1"/>
    <col min="5" max="5" width="25.6640625" style="184" customWidth="1"/>
    <col min="6" max="254" width="9" style="184"/>
    <col min="255" max="255" width="2.33203125" style="184" customWidth="1"/>
    <col min="256" max="258" width="5.109375" style="184" customWidth="1"/>
    <col min="259" max="259" width="18.88671875" style="184" customWidth="1"/>
    <col min="260" max="260" width="23.33203125" style="184" customWidth="1"/>
    <col min="261" max="261" width="26.109375" style="184" customWidth="1"/>
    <col min="262" max="510" width="9" style="184"/>
    <col min="511" max="511" width="2.33203125" style="184" customWidth="1"/>
    <col min="512" max="514" width="5.109375" style="184" customWidth="1"/>
    <col min="515" max="515" width="18.88671875" style="184" customWidth="1"/>
    <col min="516" max="516" width="23.33203125" style="184" customWidth="1"/>
    <col min="517" max="517" width="26.109375" style="184" customWidth="1"/>
    <col min="518" max="766" width="9" style="184"/>
    <col min="767" max="767" width="2.33203125" style="184" customWidth="1"/>
    <col min="768" max="770" width="5.109375" style="184" customWidth="1"/>
    <col min="771" max="771" width="18.88671875" style="184" customWidth="1"/>
    <col min="772" max="772" width="23.33203125" style="184" customWidth="1"/>
    <col min="773" max="773" width="26.109375" style="184" customWidth="1"/>
    <col min="774" max="1022" width="9" style="184"/>
    <col min="1023" max="1023" width="2.33203125" style="184" customWidth="1"/>
    <col min="1024" max="1026" width="5.109375" style="184" customWidth="1"/>
    <col min="1027" max="1027" width="18.88671875" style="184" customWidth="1"/>
    <col min="1028" max="1028" width="23.33203125" style="184" customWidth="1"/>
    <col min="1029" max="1029" width="26.109375" style="184" customWidth="1"/>
    <col min="1030" max="1278" width="9" style="184"/>
    <col min="1279" max="1279" width="2.33203125" style="184" customWidth="1"/>
    <col min="1280" max="1282" width="5.109375" style="184" customWidth="1"/>
    <col min="1283" max="1283" width="18.88671875" style="184" customWidth="1"/>
    <col min="1284" max="1284" width="23.33203125" style="184" customWidth="1"/>
    <col min="1285" max="1285" width="26.109375" style="184" customWidth="1"/>
    <col min="1286" max="1534" width="9" style="184"/>
    <col min="1535" max="1535" width="2.33203125" style="184" customWidth="1"/>
    <col min="1536" max="1538" width="5.109375" style="184" customWidth="1"/>
    <col min="1539" max="1539" width="18.88671875" style="184" customWidth="1"/>
    <col min="1540" max="1540" width="23.33203125" style="184" customWidth="1"/>
    <col min="1541" max="1541" width="26.109375" style="184" customWidth="1"/>
    <col min="1542" max="1790" width="9" style="184"/>
    <col min="1791" max="1791" width="2.33203125" style="184" customWidth="1"/>
    <col min="1792" max="1794" width="5.109375" style="184" customWidth="1"/>
    <col min="1795" max="1795" width="18.88671875" style="184" customWidth="1"/>
    <col min="1796" max="1796" width="23.33203125" style="184" customWidth="1"/>
    <col min="1797" max="1797" width="26.109375" style="184" customWidth="1"/>
    <col min="1798" max="2046" width="9" style="184"/>
    <col min="2047" max="2047" width="2.33203125" style="184" customWidth="1"/>
    <col min="2048" max="2050" width="5.109375" style="184" customWidth="1"/>
    <col min="2051" max="2051" width="18.88671875" style="184" customWidth="1"/>
    <col min="2052" max="2052" width="23.33203125" style="184" customWidth="1"/>
    <col min="2053" max="2053" width="26.109375" style="184" customWidth="1"/>
    <col min="2054" max="2302" width="9" style="184"/>
    <col min="2303" max="2303" width="2.33203125" style="184" customWidth="1"/>
    <col min="2304" max="2306" width="5.109375" style="184" customWidth="1"/>
    <col min="2307" max="2307" width="18.88671875" style="184" customWidth="1"/>
    <col min="2308" max="2308" width="23.33203125" style="184" customWidth="1"/>
    <col min="2309" max="2309" width="26.109375" style="184" customWidth="1"/>
    <col min="2310" max="2558" width="9" style="184"/>
    <col min="2559" max="2559" width="2.33203125" style="184" customWidth="1"/>
    <col min="2560" max="2562" width="5.109375" style="184" customWidth="1"/>
    <col min="2563" max="2563" width="18.88671875" style="184" customWidth="1"/>
    <col min="2564" max="2564" width="23.33203125" style="184" customWidth="1"/>
    <col min="2565" max="2565" width="26.109375" style="184" customWidth="1"/>
    <col min="2566" max="2814" width="9" style="184"/>
    <col min="2815" max="2815" width="2.33203125" style="184" customWidth="1"/>
    <col min="2816" max="2818" width="5.109375" style="184" customWidth="1"/>
    <col min="2819" max="2819" width="18.88671875" style="184" customWidth="1"/>
    <col min="2820" max="2820" width="23.33203125" style="184" customWidth="1"/>
    <col min="2821" max="2821" width="26.109375" style="184" customWidth="1"/>
    <col min="2822" max="3070" width="9" style="184"/>
    <col min="3071" max="3071" width="2.33203125" style="184" customWidth="1"/>
    <col min="3072" max="3074" width="5.109375" style="184" customWidth="1"/>
    <col min="3075" max="3075" width="18.88671875" style="184" customWidth="1"/>
    <col min="3076" max="3076" width="23.33203125" style="184" customWidth="1"/>
    <col min="3077" max="3077" width="26.109375" style="184" customWidth="1"/>
    <col min="3078" max="3326" width="9" style="184"/>
    <col min="3327" max="3327" width="2.33203125" style="184" customWidth="1"/>
    <col min="3328" max="3330" width="5.109375" style="184" customWidth="1"/>
    <col min="3331" max="3331" width="18.88671875" style="184" customWidth="1"/>
    <col min="3332" max="3332" width="23.33203125" style="184" customWidth="1"/>
    <col min="3333" max="3333" width="26.109375" style="184" customWidth="1"/>
    <col min="3334" max="3582" width="9" style="184"/>
    <col min="3583" max="3583" width="2.33203125" style="184" customWidth="1"/>
    <col min="3584" max="3586" width="5.109375" style="184" customWidth="1"/>
    <col min="3587" max="3587" width="18.88671875" style="184" customWidth="1"/>
    <col min="3588" max="3588" width="23.33203125" style="184" customWidth="1"/>
    <col min="3589" max="3589" width="26.109375" style="184" customWidth="1"/>
    <col min="3590" max="3838" width="9" style="184"/>
    <col min="3839" max="3839" width="2.33203125" style="184" customWidth="1"/>
    <col min="3840" max="3842" width="5.109375" style="184" customWidth="1"/>
    <col min="3843" max="3843" width="18.88671875" style="184" customWidth="1"/>
    <col min="3844" max="3844" width="23.33203125" style="184" customWidth="1"/>
    <col min="3845" max="3845" width="26.109375" style="184" customWidth="1"/>
    <col min="3846" max="4094" width="9" style="184"/>
    <col min="4095" max="4095" width="2.33203125" style="184" customWidth="1"/>
    <col min="4096" max="4098" width="5.109375" style="184" customWidth="1"/>
    <col min="4099" max="4099" width="18.88671875" style="184" customWidth="1"/>
    <col min="4100" max="4100" width="23.33203125" style="184" customWidth="1"/>
    <col min="4101" max="4101" width="26.109375" style="184" customWidth="1"/>
    <col min="4102" max="4350" width="9" style="184"/>
    <col min="4351" max="4351" width="2.33203125" style="184" customWidth="1"/>
    <col min="4352" max="4354" width="5.109375" style="184" customWidth="1"/>
    <col min="4355" max="4355" width="18.88671875" style="184" customWidth="1"/>
    <col min="4356" max="4356" width="23.33203125" style="184" customWidth="1"/>
    <col min="4357" max="4357" width="26.109375" style="184" customWidth="1"/>
    <col min="4358" max="4606" width="9" style="184"/>
    <col min="4607" max="4607" width="2.33203125" style="184" customWidth="1"/>
    <col min="4608" max="4610" width="5.109375" style="184" customWidth="1"/>
    <col min="4611" max="4611" width="18.88671875" style="184" customWidth="1"/>
    <col min="4612" max="4612" width="23.33203125" style="184" customWidth="1"/>
    <col min="4613" max="4613" width="26.109375" style="184" customWidth="1"/>
    <col min="4614" max="4862" width="9" style="184"/>
    <col min="4863" max="4863" width="2.33203125" style="184" customWidth="1"/>
    <col min="4864" max="4866" width="5.109375" style="184" customWidth="1"/>
    <col min="4867" max="4867" width="18.88671875" style="184" customWidth="1"/>
    <col min="4868" max="4868" width="23.33203125" style="184" customWidth="1"/>
    <col min="4869" max="4869" width="26.109375" style="184" customWidth="1"/>
    <col min="4870" max="5118" width="9" style="184"/>
    <col min="5119" max="5119" width="2.33203125" style="184" customWidth="1"/>
    <col min="5120" max="5122" width="5.109375" style="184" customWidth="1"/>
    <col min="5123" max="5123" width="18.88671875" style="184" customWidth="1"/>
    <col min="5124" max="5124" width="23.33203125" style="184" customWidth="1"/>
    <col min="5125" max="5125" width="26.109375" style="184" customWidth="1"/>
    <col min="5126" max="5374" width="9" style="184"/>
    <col min="5375" max="5375" width="2.33203125" style="184" customWidth="1"/>
    <col min="5376" max="5378" width="5.109375" style="184" customWidth="1"/>
    <col min="5379" max="5379" width="18.88671875" style="184" customWidth="1"/>
    <col min="5380" max="5380" width="23.33203125" style="184" customWidth="1"/>
    <col min="5381" max="5381" width="26.109375" style="184" customWidth="1"/>
    <col min="5382" max="5630" width="9" style="184"/>
    <col min="5631" max="5631" width="2.33203125" style="184" customWidth="1"/>
    <col min="5632" max="5634" width="5.109375" style="184" customWidth="1"/>
    <col min="5635" max="5635" width="18.88671875" style="184" customWidth="1"/>
    <col min="5636" max="5636" width="23.33203125" style="184" customWidth="1"/>
    <col min="5637" max="5637" width="26.109375" style="184" customWidth="1"/>
    <col min="5638" max="5886" width="9" style="184"/>
    <col min="5887" max="5887" width="2.33203125" style="184" customWidth="1"/>
    <col min="5888" max="5890" width="5.109375" style="184" customWidth="1"/>
    <col min="5891" max="5891" width="18.88671875" style="184" customWidth="1"/>
    <col min="5892" max="5892" width="23.33203125" style="184" customWidth="1"/>
    <col min="5893" max="5893" width="26.109375" style="184" customWidth="1"/>
    <col min="5894" max="6142" width="9" style="184"/>
    <col min="6143" max="6143" width="2.33203125" style="184" customWidth="1"/>
    <col min="6144" max="6146" width="5.109375" style="184" customWidth="1"/>
    <col min="6147" max="6147" width="18.88671875" style="184" customWidth="1"/>
    <col min="6148" max="6148" width="23.33203125" style="184" customWidth="1"/>
    <col min="6149" max="6149" width="26.109375" style="184" customWidth="1"/>
    <col min="6150" max="6398" width="9" style="184"/>
    <col min="6399" max="6399" width="2.33203125" style="184" customWidth="1"/>
    <col min="6400" max="6402" width="5.109375" style="184" customWidth="1"/>
    <col min="6403" max="6403" width="18.88671875" style="184" customWidth="1"/>
    <col min="6404" max="6404" width="23.33203125" style="184" customWidth="1"/>
    <col min="6405" max="6405" width="26.109375" style="184" customWidth="1"/>
    <col min="6406" max="6654" width="9" style="184"/>
    <col min="6655" max="6655" width="2.33203125" style="184" customWidth="1"/>
    <col min="6656" max="6658" width="5.109375" style="184" customWidth="1"/>
    <col min="6659" max="6659" width="18.88671875" style="184" customWidth="1"/>
    <col min="6660" max="6660" width="23.33203125" style="184" customWidth="1"/>
    <col min="6661" max="6661" width="26.109375" style="184" customWidth="1"/>
    <col min="6662" max="6910" width="9" style="184"/>
    <col min="6911" max="6911" width="2.33203125" style="184" customWidth="1"/>
    <col min="6912" max="6914" width="5.109375" style="184" customWidth="1"/>
    <col min="6915" max="6915" width="18.88671875" style="184" customWidth="1"/>
    <col min="6916" max="6916" width="23.33203125" style="184" customWidth="1"/>
    <col min="6917" max="6917" width="26.109375" style="184" customWidth="1"/>
    <col min="6918" max="7166" width="9" style="184"/>
    <col min="7167" max="7167" width="2.33203125" style="184" customWidth="1"/>
    <col min="7168" max="7170" width="5.109375" style="184" customWidth="1"/>
    <col min="7171" max="7171" width="18.88671875" style="184" customWidth="1"/>
    <col min="7172" max="7172" width="23.33203125" style="184" customWidth="1"/>
    <col min="7173" max="7173" width="26.109375" style="184" customWidth="1"/>
    <col min="7174" max="7422" width="9" style="184"/>
    <col min="7423" max="7423" width="2.33203125" style="184" customWidth="1"/>
    <col min="7424" max="7426" width="5.109375" style="184" customWidth="1"/>
    <col min="7427" max="7427" width="18.88671875" style="184" customWidth="1"/>
    <col min="7428" max="7428" width="23.33203125" style="184" customWidth="1"/>
    <col min="7429" max="7429" width="26.109375" style="184" customWidth="1"/>
    <col min="7430" max="7678" width="9" style="184"/>
    <col min="7679" max="7679" width="2.33203125" style="184" customWidth="1"/>
    <col min="7680" max="7682" width="5.109375" style="184" customWidth="1"/>
    <col min="7683" max="7683" width="18.88671875" style="184" customWidth="1"/>
    <col min="7684" max="7684" width="23.33203125" style="184" customWidth="1"/>
    <col min="7685" max="7685" width="26.109375" style="184" customWidth="1"/>
    <col min="7686" max="7934" width="9" style="184"/>
    <col min="7935" max="7935" width="2.33203125" style="184" customWidth="1"/>
    <col min="7936" max="7938" width="5.109375" style="184" customWidth="1"/>
    <col min="7939" max="7939" width="18.88671875" style="184" customWidth="1"/>
    <col min="7940" max="7940" width="23.33203125" style="184" customWidth="1"/>
    <col min="7941" max="7941" width="26.109375" style="184" customWidth="1"/>
    <col min="7942" max="8190" width="9" style="184"/>
    <col min="8191" max="8191" width="2.33203125" style="184" customWidth="1"/>
    <col min="8192" max="8194" width="5.109375" style="184" customWidth="1"/>
    <col min="8195" max="8195" width="18.88671875" style="184" customWidth="1"/>
    <col min="8196" max="8196" width="23.33203125" style="184" customWidth="1"/>
    <col min="8197" max="8197" width="26.109375" style="184" customWidth="1"/>
    <col min="8198" max="8446" width="9" style="184"/>
    <col min="8447" max="8447" width="2.33203125" style="184" customWidth="1"/>
    <col min="8448" max="8450" width="5.109375" style="184" customWidth="1"/>
    <col min="8451" max="8451" width="18.88671875" style="184" customWidth="1"/>
    <col min="8452" max="8452" width="23.33203125" style="184" customWidth="1"/>
    <col min="8453" max="8453" width="26.109375" style="184" customWidth="1"/>
    <col min="8454" max="8702" width="9" style="184"/>
    <col min="8703" max="8703" width="2.33203125" style="184" customWidth="1"/>
    <col min="8704" max="8706" width="5.109375" style="184" customWidth="1"/>
    <col min="8707" max="8707" width="18.88671875" style="184" customWidth="1"/>
    <col min="8708" max="8708" width="23.33203125" style="184" customWidth="1"/>
    <col min="8709" max="8709" width="26.109375" style="184" customWidth="1"/>
    <col min="8710" max="8958" width="9" style="184"/>
    <col min="8959" max="8959" width="2.33203125" style="184" customWidth="1"/>
    <col min="8960" max="8962" width="5.109375" style="184" customWidth="1"/>
    <col min="8963" max="8963" width="18.88671875" style="184" customWidth="1"/>
    <col min="8964" max="8964" width="23.33203125" style="184" customWidth="1"/>
    <col min="8965" max="8965" width="26.109375" style="184" customWidth="1"/>
    <col min="8966" max="9214" width="9" style="184"/>
    <col min="9215" max="9215" width="2.33203125" style="184" customWidth="1"/>
    <col min="9216" max="9218" width="5.109375" style="184" customWidth="1"/>
    <col min="9219" max="9219" width="18.88671875" style="184" customWidth="1"/>
    <col min="9220" max="9220" width="23.33203125" style="184" customWidth="1"/>
    <col min="9221" max="9221" width="26.109375" style="184" customWidth="1"/>
    <col min="9222" max="9470" width="9" style="184"/>
    <col min="9471" max="9471" width="2.33203125" style="184" customWidth="1"/>
    <col min="9472" max="9474" width="5.109375" style="184" customWidth="1"/>
    <col min="9475" max="9475" width="18.88671875" style="184" customWidth="1"/>
    <col min="9476" max="9476" width="23.33203125" style="184" customWidth="1"/>
    <col min="9477" max="9477" width="26.109375" style="184" customWidth="1"/>
    <col min="9478" max="9726" width="9" style="184"/>
    <col min="9727" max="9727" width="2.33203125" style="184" customWidth="1"/>
    <col min="9728" max="9730" width="5.109375" style="184" customWidth="1"/>
    <col min="9731" max="9731" width="18.88671875" style="184" customWidth="1"/>
    <col min="9732" max="9732" width="23.33203125" style="184" customWidth="1"/>
    <col min="9733" max="9733" width="26.109375" style="184" customWidth="1"/>
    <col min="9734" max="9982" width="9" style="184"/>
    <col min="9983" max="9983" width="2.33203125" style="184" customWidth="1"/>
    <col min="9984" max="9986" width="5.109375" style="184" customWidth="1"/>
    <col min="9987" max="9987" width="18.88671875" style="184" customWidth="1"/>
    <col min="9988" max="9988" width="23.33203125" style="184" customWidth="1"/>
    <col min="9989" max="9989" width="26.109375" style="184" customWidth="1"/>
    <col min="9990" max="10238" width="9" style="184"/>
    <col min="10239" max="10239" width="2.33203125" style="184" customWidth="1"/>
    <col min="10240" max="10242" width="5.109375" style="184" customWidth="1"/>
    <col min="10243" max="10243" width="18.88671875" style="184" customWidth="1"/>
    <col min="10244" max="10244" width="23.33203125" style="184" customWidth="1"/>
    <col min="10245" max="10245" width="26.109375" style="184" customWidth="1"/>
    <col min="10246" max="10494" width="9" style="184"/>
    <col min="10495" max="10495" width="2.33203125" style="184" customWidth="1"/>
    <col min="10496" max="10498" width="5.109375" style="184" customWidth="1"/>
    <col min="10499" max="10499" width="18.88671875" style="184" customWidth="1"/>
    <col min="10500" max="10500" width="23.33203125" style="184" customWidth="1"/>
    <col min="10501" max="10501" width="26.109375" style="184" customWidth="1"/>
    <col min="10502" max="10750" width="9" style="184"/>
    <col min="10751" max="10751" width="2.33203125" style="184" customWidth="1"/>
    <col min="10752" max="10754" width="5.109375" style="184" customWidth="1"/>
    <col min="10755" max="10755" width="18.88671875" style="184" customWidth="1"/>
    <col min="10756" max="10756" width="23.33203125" style="184" customWidth="1"/>
    <col min="10757" max="10757" width="26.109375" style="184" customWidth="1"/>
    <col min="10758" max="11006" width="9" style="184"/>
    <col min="11007" max="11007" width="2.33203125" style="184" customWidth="1"/>
    <col min="11008" max="11010" width="5.109375" style="184" customWidth="1"/>
    <col min="11011" max="11011" width="18.88671875" style="184" customWidth="1"/>
    <col min="11012" max="11012" width="23.33203125" style="184" customWidth="1"/>
    <col min="11013" max="11013" width="26.109375" style="184" customWidth="1"/>
    <col min="11014" max="11262" width="9" style="184"/>
    <col min="11263" max="11263" width="2.33203125" style="184" customWidth="1"/>
    <col min="11264" max="11266" width="5.109375" style="184" customWidth="1"/>
    <col min="11267" max="11267" width="18.88671875" style="184" customWidth="1"/>
    <col min="11268" max="11268" width="23.33203125" style="184" customWidth="1"/>
    <col min="11269" max="11269" width="26.109375" style="184" customWidth="1"/>
    <col min="11270" max="11518" width="9" style="184"/>
    <col min="11519" max="11519" width="2.33203125" style="184" customWidth="1"/>
    <col min="11520" max="11522" width="5.109375" style="184" customWidth="1"/>
    <col min="11523" max="11523" width="18.88671875" style="184" customWidth="1"/>
    <col min="11524" max="11524" width="23.33203125" style="184" customWidth="1"/>
    <col min="11525" max="11525" width="26.109375" style="184" customWidth="1"/>
    <col min="11526" max="11774" width="9" style="184"/>
    <col min="11775" max="11775" width="2.33203125" style="184" customWidth="1"/>
    <col min="11776" max="11778" width="5.109375" style="184" customWidth="1"/>
    <col min="11779" max="11779" width="18.88671875" style="184" customWidth="1"/>
    <col min="11780" max="11780" width="23.33203125" style="184" customWidth="1"/>
    <col min="11781" max="11781" width="26.109375" style="184" customWidth="1"/>
    <col min="11782" max="12030" width="9" style="184"/>
    <col min="12031" max="12031" width="2.33203125" style="184" customWidth="1"/>
    <col min="12032" max="12034" width="5.109375" style="184" customWidth="1"/>
    <col min="12035" max="12035" width="18.88671875" style="184" customWidth="1"/>
    <col min="12036" max="12036" width="23.33203125" style="184" customWidth="1"/>
    <col min="12037" max="12037" width="26.109375" style="184" customWidth="1"/>
    <col min="12038" max="12286" width="9" style="184"/>
    <col min="12287" max="12287" width="2.33203125" style="184" customWidth="1"/>
    <col min="12288" max="12290" width="5.109375" style="184" customWidth="1"/>
    <col min="12291" max="12291" width="18.88671875" style="184" customWidth="1"/>
    <col min="12292" max="12292" width="23.33203125" style="184" customWidth="1"/>
    <col min="12293" max="12293" width="26.109375" style="184" customWidth="1"/>
    <col min="12294" max="12542" width="9" style="184"/>
    <col min="12543" max="12543" width="2.33203125" style="184" customWidth="1"/>
    <col min="12544" max="12546" width="5.109375" style="184" customWidth="1"/>
    <col min="12547" max="12547" width="18.88671875" style="184" customWidth="1"/>
    <col min="12548" max="12548" width="23.33203125" style="184" customWidth="1"/>
    <col min="12549" max="12549" width="26.109375" style="184" customWidth="1"/>
    <col min="12550" max="12798" width="9" style="184"/>
    <col min="12799" max="12799" width="2.33203125" style="184" customWidth="1"/>
    <col min="12800" max="12802" width="5.109375" style="184" customWidth="1"/>
    <col min="12803" max="12803" width="18.88671875" style="184" customWidth="1"/>
    <col min="12804" max="12804" width="23.33203125" style="184" customWidth="1"/>
    <col min="12805" max="12805" width="26.109375" style="184" customWidth="1"/>
    <col min="12806" max="13054" width="9" style="184"/>
    <col min="13055" max="13055" width="2.33203125" style="184" customWidth="1"/>
    <col min="13056" max="13058" width="5.109375" style="184" customWidth="1"/>
    <col min="13059" max="13059" width="18.88671875" style="184" customWidth="1"/>
    <col min="13060" max="13060" width="23.33203125" style="184" customWidth="1"/>
    <col min="13061" max="13061" width="26.109375" style="184" customWidth="1"/>
    <col min="13062" max="13310" width="9" style="184"/>
    <col min="13311" max="13311" width="2.33203125" style="184" customWidth="1"/>
    <col min="13312" max="13314" width="5.109375" style="184" customWidth="1"/>
    <col min="13315" max="13315" width="18.88671875" style="184" customWidth="1"/>
    <col min="13316" max="13316" width="23.33203125" style="184" customWidth="1"/>
    <col min="13317" max="13317" width="26.109375" style="184" customWidth="1"/>
    <col min="13318" max="13566" width="9" style="184"/>
    <col min="13567" max="13567" width="2.33203125" style="184" customWidth="1"/>
    <col min="13568" max="13570" width="5.109375" style="184" customWidth="1"/>
    <col min="13571" max="13571" width="18.88671875" style="184" customWidth="1"/>
    <col min="13572" max="13572" width="23.33203125" style="184" customWidth="1"/>
    <col min="13573" max="13573" width="26.109375" style="184" customWidth="1"/>
    <col min="13574" max="13822" width="9" style="184"/>
    <col min="13823" max="13823" width="2.33203125" style="184" customWidth="1"/>
    <col min="13824" max="13826" width="5.109375" style="184" customWidth="1"/>
    <col min="13827" max="13827" width="18.88671875" style="184" customWidth="1"/>
    <col min="13828" max="13828" width="23.33203125" style="184" customWidth="1"/>
    <col min="13829" max="13829" width="26.109375" style="184" customWidth="1"/>
    <col min="13830" max="14078" width="9" style="184"/>
    <col min="14079" max="14079" width="2.33203125" style="184" customWidth="1"/>
    <col min="14080" max="14082" width="5.109375" style="184" customWidth="1"/>
    <col min="14083" max="14083" width="18.88671875" style="184" customWidth="1"/>
    <col min="14084" max="14084" width="23.33203125" style="184" customWidth="1"/>
    <col min="14085" max="14085" width="26.109375" style="184" customWidth="1"/>
    <col min="14086" max="14334" width="9" style="184"/>
    <col min="14335" max="14335" width="2.33203125" style="184" customWidth="1"/>
    <col min="14336" max="14338" width="5.109375" style="184" customWidth="1"/>
    <col min="14339" max="14339" width="18.88671875" style="184" customWidth="1"/>
    <col min="14340" max="14340" width="23.33203125" style="184" customWidth="1"/>
    <col min="14341" max="14341" width="26.109375" style="184" customWidth="1"/>
    <col min="14342" max="14590" width="9" style="184"/>
    <col min="14591" max="14591" width="2.33203125" style="184" customWidth="1"/>
    <col min="14592" max="14594" width="5.109375" style="184" customWidth="1"/>
    <col min="14595" max="14595" width="18.88671875" style="184" customWidth="1"/>
    <col min="14596" max="14596" width="23.33203125" style="184" customWidth="1"/>
    <col min="14597" max="14597" width="26.109375" style="184" customWidth="1"/>
    <col min="14598" max="14846" width="9" style="184"/>
    <col min="14847" max="14847" width="2.33203125" style="184" customWidth="1"/>
    <col min="14848" max="14850" width="5.109375" style="184" customWidth="1"/>
    <col min="14851" max="14851" width="18.88671875" style="184" customWidth="1"/>
    <col min="14852" max="14852" width="23.33203125" style="184" customWidth="1"/>
    <col min="14853" max="14853" width="26.109375" style="184" customWidth="1"/>
    <col min="14854" max="15102" width="9" style="184"/>
    <col min="15103" max="15103" width="2.33203125" style="184" customWidth="1"/>
    <col min="15104" max="15106" width="5.109375" style="184" customWidth="1"/>
    <col min="15107" max="15107" width="18.88671875" style="184" customWidth="1"/>
    <col min="15108" max="15108" width="23.33203125" style="184" customWidth="1"/>
    <col min="15109" max="15109" width="26.109375" style="184" customWidth="1"/>
    <col min="15110" max="15358" width="9" style="184"/>
    <col min="15359" max="15359" width="2.33203125" style="184" customWidth="1"/>
    <col min="15360" max="15362" width="5.109375" style="184" customWidth="1"/>
    <col min="15363" max="15363" width="18.88671875" style="184" customWidth="1"/>
    <col min="15364" max="15364" width="23.33203125" style="184" customWidth="1"/>
    <col min="15365" max="15365" width="26.109375" style="184" customWidth="1"/>
    <col min="15366" max="15614" width="9" style="184"/>
    <col min="15615" max="15615" width="2.33203125" style="184" customWidth="1"/>
    <col min="15616" max="15618" width="5.109375" style="184" customWidth="1"/>
    <col min="15619" max="15619" width="18.88671875" style="184" customWidth="1"/>
    <col min="15620" max="15620" width="23.33203125" style="184" customWidth="1"/>
    <col min="15621" max="15621" width="26.109375" style="184" customWidth="1"/>
    <col min="15622" max="15870" width="9" style="184"/>
    <col min="15871" max="15871" width="2.33203125" style="184" customWidth="1"/>
    <col min="15872" max="15874" width="5.109375" style="184" customWidth="1"/>
    <col min="15875" max="15875" width="18.88671875" style="184" customWidth="1"/>
    <col min="15876" max="15876" width="23.33203125" style="184" customWidth="1"/>
    <col min="15877" max="15877" width="26.109375" style="184" customWidth="1"/>
    <col min="15878" max="16126" width="9" style="184"/>
    <col min="16127" max="16127" width="2.33203125" style="184" customWidth="1"/>
    <col min="16128" max="16130" width="5.109375" style="184" customWidth="1"/>
    <col min="16131" max="16131" width="18.88671875" style="184" customWidth="1"/>
    <col min="16132" max="16132" width="23.33203125" style="184" customWidth="1"/>
    <col min="16133" max="16133" width="26.109375" style="184" customWidth="1"/>
    <col min="16134" max="16384" width="9" style="184"/>
  </cols>
  <sheetData>
    <row r="1" spans="1:5" s="59" customFormat="1" ht="16.05" customHeight="1" x14ac:dyDescent="0.2">
      <c r="A1" s="74"/>
    </row>
    <row r="2" spans="1:5" s="59" customFormat="1" ht="16.05" customHeight="1" x14ac:dyDescent="0.2">
      <c r="A2" s="91" t="s">
        <v>289</v>
      </c>
    </row>
    <row r="3" spans="1:5" s="59" customFormat="1" ht="21" customHeight="1" x14ac:dyDescent="0.2">
      <c r="A3" s="74"/>
    </row>
    <row r="4" spans="1:5" s="80" customFormat="1" ht="22.5" customHeight="1" x14ac:dyDescent="0.2">
      <c r="A4" s="515" t="s">
        <v>271</v>
      </c>
      <c r="B4" s="515"/>
      <c r="C4" s="515"/>
      <c r="D4" s="515"/>
      <c r="E4" s="515"/>
    </row>
    <row r="5" spans="1:5" s="59" customFormat="1" ht="14.25" customHeight="1" x14ac:dyDescent="0.2"/>
    <row r="6" spans="1:5" s="74" customFormat="1" ht="33" customHeight="1" x14ac:dyDescent="0.2">
      <c r="A6" s="74" t="s">
        <v>250</v>
      </c>
    </row>
    <row r="7" spans="1:5" s="74" customFormat="1" ht="25.95" customHeight="1" x14ac:dyDescent="0.2">
      <c r="B7" s="79" t="s">
        <v>104</v>
      </c>
      <c r="C7" s="501" t="s">
        <v>105</v>
      </c>
      <c r="D7" s="502"/>
      <c r="E7" s="79" t="s">
        <v>70</v>
      </c>
    </row>
    <row r="8" spans="1:5" s="74" customFormat="1" ht="25.95" customHeight="1" x14ac:dyDescent="0.2">
      <c r="B8" s="75"/>
      <c r="C8" s="503"/>
      <c r="D8" s="504"/>
      <c r="E8" s="75"/>
    </row>
    <row r="9" spans="1:5" s="74" customFormat="1" ht="25.95" customHeight="1" x14ac:dyDescent="0.2">
      <c r="B9" s="76"/>
      <c r="C9" s="497"/>
      <c r="D9" s="498"/>
      <c r="E9" s="76"/>
    </row>
    <row r="10" spans="1:5" s="74" customFormat="1" ht="25.95" customHeight="1" x14ac:dyDescent="0.2">
      <c r="B10" s="76"/>
      <c r="C10" s="497"/>
      <c r="D10" s="498"/>
      <c r="E10" s="76"/>
    </row>
    <row r="11" spans="1:5" s="74" customFormat="1" ht="25.95" customHeight="1" x14ac:dyDescent="0.2">
      <c r="B11" s="76"/>
      <c r="C11" s="497"/>
      <c r="D11" s="498"/>
      <c r="E11" s="76"/>
    </row>
    <row r="12" spans="1:5" s="74" customFormat="1" ht="25.95" customHeight="1" x14ac:dyDescent="0.2">
      <c r="B12" s="76"/>
      <c r="C12" s="497"/>
      <c r="D12" s="498"/>
      <c r="E12" s="76"/>
    </row>
    <row r="13" spans="1:5" s="74" customFormat="1" ht="25.95" customHeight="1" x14ac:dyDescent="0.2">
      <c r="B13" s="76"/>
      <c r="C13" s="497"/>
      <c r="D13" s="498"/>
      <c r="E13" s="76"/>
    </row>
    <row r="14" spans="1:5" s="74" customFormat="1" ht="25.95" customHeight="1" x14ac:dyDescent="0.2">
      <c r="B14" s="77"/>
      <c r="C14" s="499"/>
      <c r="D14" s="500"/>
      <c r="E14" s="77"/>
    </row>
    <row r="15" spans="1:5" s="74" customFormat="1" ht="25.95" customHeight="1" x14ac:dyDescent="0.2"/>
    <row r="16" spans="1:5" s="74" customFormat="1" ht="25.95" customHeight="1" x14ac:dyDescent="0.2">
      <c r="A16" s="74" t="s">
        <v>251</v>
      </c>
    </row>
    <row r="17" spans="2:5" s="74" customFormat="1" ht="25.95" customHeight="1" x14ac:dyDescent="0.2">
      <c r="B17" s="79" t="s">
        <v>104</v>
      </c>
      <c r="C17" s="501" t="s">
        <v>105</v>
      </c>
      <c r="D17" s="502"/>
      <c r="E17" s="79" t="s">
        <v>70</v>
      </c>
    </row>
    <row r="18" spans="2:5" s="74" customFormat="1" ht="25.95" customHeight="1" x14ac:dyDescent="0.2">
      <c r="B18" s="75"/>
      <c r="C18" s="503"/>
      <c r="D18" s="504"/>
      <c r="E18" s="75"/>
    </row>
    <row r="19" spans="2:5" s="74" customFormat="1" ht="25.95" customHeight="1" x14ac:dyDescent="0.2">
      <c r="B19" s="76"/>
      <c r="C19" s="497"/>
      <c r="D19" s="498"/>
      <c r="E19" s="76"/>
    </row>
    <row r="20" spans="2:5" s="74" customFormat="1" ht="25.95" customHeight="1" x14ac:dyDescent="0.2">
      <c r="B20" s="76"/>
      <c r="C20" s="497"/>
      <c r="D20" s="498"/>
      <c r="E20" s="76"/>
    </row>
    <row r="21" spans="2:5" s="74" customFormat="1" ht="25.95" customHeight="1" x14ac:dyDescent="0.2">
      <c r="B21" s="76"/>
      <c r="C21" s="497"/>
      <c r="D21" s="498"/>
      <c r="E21" s="76"/>
    </row>
    <row r="22" spans="2:5" s="74" customFormat="1" ht="25.95" customHeight="1" x14ac:dyDescent="0.2">
      <c r="B22" s="76"/>
      <c r="C22" s="497"/>
      <c r="D22" s="498"/>
      <c r="E22" s="76"/>
    </row>
    <row r="23" spans="2:5" s="74" customFormat="1" ht="25.95" customHeight="1" x14ac:dyDescent="0.2">
      <c r="B23" s="76"/>
      <c r="C23" s="497"/>
      <c r="D23" s="498"/>
      <c r="E23" s="76"/>
    </row>
    <row r="24" spans="2:5" s="74" customFormat="1" ht="25.95" customHeight="1" x14ac:dyDescent="0.2">
      <c r="B24" s="77"/>
      <c r="C24" s="499"/>
      <c r="D24" s="500"/>
      <c r="E24" s="77"/>
    </row>
    <row r="25" spans="2:5" s="74" customFormat="1" ht="25.95" customHeight="1" x14ac:dyDescent="0.2"/>
    <row r="26" spans="2:5" s="74" customFormat="1" ht="25.95" customHeight="1" x14ac:dyDescent="0.2">
      <c r="B26" s="74" t="s">
        <v>101</v>
      </c>
    </row>
    <row r="27" spans="2:5" s="74" customFormat="1" ht="25.95" customHeight="1" x14ac:dyDescent="0.2">
      <c r="B27" s="74" t="s">
        <v>102</v>
      </c>
    </row>
    <row r="28" spans="2:5" s="74" customFormat="1" ht="25.95" customHeight="1" x14ac:dyDescent="0.2">
      <c r="B28" s="153"/>
    </row>
    <row r="29" spans="2:5" s="74" customFormat="1" ht="25.95" customHeight="1" x14ac:dyDescent="0.2">
      <c r="C29" s="74" t="s">
        <v>1</v>
      </c>
      <c r="D29" s="495"/>
      <c r="E29" s="496"/>
    </row>
    <row r="30" spans="2:5" s="74" customFormat="1" ht="25.95" customHeight="1" x14ac:dyDescent="0.2">
      <c r="C30" s="78" t="s">
        <v>103</v>
      </c>
      <c r="D30" s="495" t="s">
        <v>109</v>
      </c>
      <c r="E30" s="496"/>
    </row>
    <row r="31" spans="2:5" s="59" customFormat="1" ht="25.95" customHeight="1" x14ac:dyDescent="0.2"/>
    <row r="32" spans="2:5" x14ac:dyDescent="0.2">
      <c r="B32" s="60"/>
      <c r="C32" s="60"/>
      <c r="D32" s="60"/>
      <c r="E32" s="60"/>
    </row>
  </sheetData>
  <mergeCells count="19">
    <mergeCell ref="C17:D17"/>
    <mergeCell ref="A4:E4"/>
    <mergeCell ref="C7:D7"/>
    <mergeCell ref="C8:D8"/>
    <mergeCell ref="C9:D9"/>
    <mergeCell ref="C10:D10"/>
    <mergeCell ref="C11:D11"/>
    <mergeCell ref="C12:D12"/>
    <mergeCell ref="C13:D13"/>
    <mergeCell ref="C14:D14"/>
    <mergeCell ref="D29:E29"/>
    <mergeCell ref="D30:E30"/>
    <mergeCell ref="C23:D23"/>
    <mergeCell ref="C24:D24"/>
    <mergeCell ref="C18:D18"/>
    <mergeCell ref="C19:D19"/>
    <mergeCell ref="C20:D20"/>
    <mergeCell ref="C21:D21"/>
    <mergeCell ref="C22:D22"/>
  </mergeCells>
  <phoneticPr fontId="5"/>
  <pageMargins left="0.82677165354330717" right="0.78740157480314965" top="0.78740157480314965" bottom="0.7480314960629921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249977111117893"/>
    <pageSetUpPr fitToPage="1"/>
  </sheetPr>
  <dimension ref="A1:L43"/>
  <sheetViews>
    <sheetView view="pageBreakPreview" topLeftCell="A10" zoomScale="90" zoomScaleNormal="100" zoomScaleSheetLayoutView="90" workbookViewId="0">
      <selection activeCell="P13" sqref="P13"/>
    </sheetView>
  </sheetViews>
  <sheetFormatPr defaultColWidth="8.109375" defaultRowHeight="13.2" x14ac:dyDescent="0.2"/>
  <cols>
    <col min="1" max="1" width="5" style="32" customWidth="1"/>
    <col min="2" max="5" width="7.77734375" style="32" customWidth="1"/>
    <col min="6" max="6" width="13.6640625" style="32" customWidth="1"/>
    <col min="7" max="9" width="7.77734375" style="32" customWidth="1"/>
    <col min="10" max="11" width="8.6640625" style="32" customWidth="1"/>
    <col min="12" max="12" width="5.33203125" style="32" customWidth="1"/>
    <col min="13" max="13" width="3.109375" style="32" customWidth="1"/>
    <col min="14" max="14" width="2.33203125" style="32" customWidth="1"/>
    <col min="15" max="15" width="3.44140625" style="32" customWidth="1"/>
    <col min="16" max="256" width="8.109375" style="32"/>
    <col min="257" max="257" width="6.44140625" style="32" customWidth="1"/>
    <col min="258" max="267" width="7.77734375" style="32" customWidth="1"/>
    <col min="268" max="268" width="3.33203125" style="32" customWidth="1"/>
    <col min="269" max="269" width="3.109375" style="32" customWidth="1"/>
    <col min="270" max="270" width="2.33203125" style="32" customWidth="1"/>
    <col min="271" max="271" width="3.44140625" style="32" customWidth="1"/>
    <col min="272" max="512" width="8.109375" style="32"/>
    <col min="513" max="513" width="6.44140625" style="32" customWidth="1"/>
    <col min="514" max="523" width="7.77734375" style="32" customWidth="1"/>
    <col min="524" max="524" width="3.33203125" style="32" customWidth="1"/>
    <col min="525" max="525" width="3.109375" style="32" customWidth="1"/>
    <col min="526" max="526" width="2.33203125" style="32" customWidth="1"/>
    <col min="527" max="527" width="3.44140625" style="32" customWidth="1"/>
    <col min="528" max="768" width="8.109375" style="32"/>
    <col min="769" max="769" width="6.44140625" style="32" customWidth="1"/>
    <col min="770" max="779" width="7.77734375" style="32" customWidth="1"/>
    <col min="780" max="780" width="3.33203125" style="32" customWidth="1"/>
    <col min="781" max="781" width="3.109375" style="32" customWidth="1"/>
    <col min="782" max="782" width="2.33203125" style="32" customWidth="1"/>
    <col min="783" max="783" width="3.44140625" style="32" customWidth="1"/>
    <col min="784" max="1024" width="8.109375" style="32"/>
    <col min="1025" max="1025" width="6.44140625" style="32" customWidth="1"/>
    <col min="1026" max="1035" width="7.77734375" style="32" customWidth="1"/>
    <col min="1036" max="1036" width="3.33203125" style="32" customWidth="1"/>
    <col min="1037" max="1037" width="3.109375" style="32" customWidth="1"/>
    <col min="1038" max="1038" width="2.33203125" style="32" customWidth="1"/>
    <col min="1039" max="1039" width="3.44140625" style="32" customWidth="1"/>
    <col min="1040" max="1280" width="8.109375" style="32"/>
    <col min="1281" max="1281" width="6.44140625" style="32" customWidth="1"/>
    <col min="1282" max="1291" width="7.77734375" style="32" customWidth="1"/>
    <col min="1292" max="1292" width="3.33203125" style="32" customWidth="1"/>
    <col min="1293" max="1293" width="3.109375" style="32" customWidth="1"/>
    <col min="1294" max="1294" width="2.33203125" style="32" customWidth="1"/>
    <col min="1295" max="1295" width="3.44140625" style="32" customWidth="1"/>
    <col min="1296" max="1536" width="8.109375" style="32"/>
    <col min="1537" max="1537" width="6.44140625" style="32" customWidth="1"/>
    <col min="1538" max="1547" width="7.77734375" style="32" customWidth="1"/>
    <col min="1548" max="1548" width="3.33203125" style="32" customWidth="1"/>
    <col min="1549" max="1549" width="3.109375" style="32" customWidth="1"/>
    <col min="1550" max="1550" width="2.33203125" style="32" customWidth="1"/>
    <col min="1551" max="1551" width="3.44140625" style="32" customWidth="1"/>
    <col min="1552" max="1792" width="8.109375" style="32"/>
    <col min="1793" max="1793" width="6.44140625" style="32" customWidth="1"/>
    <col min="1794" max="1803" width="7.77734375" style="32" customWidth="1"/>
    <col min="1804" max="1804" width="3.33203125" style="32" customWidth="1"/>
    <col min="1805" max="1805" width="3.109375" style="32" customWidth="1"/>
    <col min="1806" max="1806" width="2.33203125" style="32" customWidth="1"/>
    <col min="1807" max="1807" width="3.44140625" style="32" customWidth="1"/>
    <col min="1808" max="2048" width="8.109375" style="32"/>
    <col min="2049" max="2049" width="6.44140625" style="32" customWidth="1"/>
    <col min="2050" max="2059" width="7.77734375" style="32" customWidth="1"/>
    <col min="2060" max="2060" width="3.33203125" style="32" customWidth="1"/>
    <col min="2061" max="2061" width="3.109375" style="32" customWidth="1"/>
    <col min="2062" max="2062" width="2.33203125" style="32" customWidth="1"/>
    <col min="2063" max="2063" width="3.44140625" style="32" customWidth="1"/>
    <col min="2064" max="2304" width="8.109375" style="32"/>
    <col min="2305" max="2305" width="6.44140625" style="32" customWidth="1"/>
    <col min="2306" max="2315" width="7.77734375" style="32" customWidth="1"/>
    <col min="2316" max="2316" width="3.33203125" style="32" customWidth="1"/>
    <col min="2317" max="2317" width="3.109375" style="32" customWidth="1"/>
    <col min="2318" max="2318" width="2.33203125" style="32" customWidth="1"/>
    <col min="2319" max="2319" width="3.44140625" style="32" customWidth="1"/>
    <col min="2320" max="2560" width="8.109375" style="32"/>
    <col min="2561" max="2561" width="6.44140625" style="32" customWidth="1"/>
    <col min="2562" max="2571" width="7.77734375" style="32" customWidth="1"/>
    <col min="2572" max="2572" width="3.33203125" style="32" customWidth="1"/>
    <col min="2573" max="2573" width="3.109375" style="32" customWidth="1"/>
    <col min="2574" max="2574" width="2.33203125" style="32" customWidth="1"/>
    <col min="2575" max="2575" width="3.44140625" style="32" customWidth="1"/>
    <col min="2576" max="2816" width="8.109375" style="32"/>
    <col min="2817" max="2817" width="6.44140625" style="32" customWidth="1"/>
    <col min="2818" max="2827" width="7.77734375" style="32" customWidth="1"/>
    <col min="2828" max="2828" width="3.33203125" style="32" customWidth="1"/>
    <col min="2829" max="2829" width="3.109375" style="32" customWidth="1"/>
    <col min="2830" max="2830" width="2.33203125" style="32" customWidth="1"/>
    <col min="2831" max="2831" width="3.44140625" style="32" customWidth="1"/>
    <col min="2832" max="3072" width="8.109375" style="32"/>
    <col min="3073" max="3073" width="6.44140625" style="32" customWidth="1"/>
    <col min="3074" max="3083" width="7.77734375" style="32" customWidth="1"/>
    <col min="3084" max="3084" width="3.33203125" style="32" customWidth="1"/>
    <col min="3085" max="3085" width="3.109375" style="32" customWidth="1"/>
    <col min="3086" max="3086" width="2.33203125" style="32" customWidth="1"/>
    <col min="3087" max="3087" width="3.44140625" style="32" customWidth="1"/>
    <col min="3088" max="3328" width="8.109375" style="32"/>
    <col min="3329" max="3329" width="6.44140625" style="32" customWidth="1"/>
    <col min="3330" max="3339" width="7.77734375" style="32" customWidth="1"/>
    <col min="3340" max="3340" width="3.33203125" style="32" customWidth="1"/>
    <col min="3341" max="3341" width="3.109375" style="32" customWidth="1"/>
    <col min="3342" max="3342" width="2.33203125" style="32" customWidth="1"/>
    <col min="3343" max="3343" width="3.44140625" style="32" customWidth="1"/>
    <col min="3344" max="3584" width="8.109375" style="32"/>
    <col min="3585" max="3585" width="6.44140625" style="32" customWidth="1"/>
    <col min="3586" max="3595" width="7.77734375" style="32" customWidth="1"/>
    <col min="3596" max="3596" width="3.33203125" style="32" customWidth="1"/>
    <col min="3597" max="3597" width="3.109375" style="32" customWidth="1"/>
    <col min="3598" max="3598" width="2.33203125" style="32" customWidth="1"/>
    <col min="3599" max="3599" width="3.44140625" style="32" customWidth="1"/>
    <col min="3600" max="3840" width="8.109375" style="32"/>
    <col min="3841" max="3841" width="6.44140625" style="32" customWidth="1"/>
    <col min="3842" max="3851" width="7.77734375" style="32" customWidth="1"/>
    <col min="3852" max="3852" width="3.33203125" style="32" customWidth="1"/>
    <col min="3853" max="3853" width="3.109375" style="32" customWidth="1"/>
    <col min="3854" max="3854" width="2.33203125" style="32" customWidth="1"/>
    <col min="3855" max="3855" width="3.44140625" style="32" customWidth="1"/>
    <col min="3856" max="4096" width="8.109375" style="32"/>
    <col min="4097" max="4097" width="6.44140625" style="32" customWidth="1"/>
    <col min="4098" max="4107" width="7.77734375" style="32" customWidth="1"/>
    <col min="4108" max="4108" width="3.33203125" style="32" customWidth="1"/>
    <col min="4109" max="4109" width="3.109375" style="32" customWidth="1"/>
    <col min="4110" max="4110" width="2.33203125" style="32" customWidth="1"/>
    <col min="4111" max="4111" width="3.44140625" style="32" customWidth="1"/>
    <col min="4112" max="4352" width="8.109375" style="32"/>
    <col min="4353" max="4353" width="6.44140625" style="32" customWidth="1"/>
    <col min="4354" max="4363" width="7.77734375" style="32" customWidth="1"/>
    <col min="4364" max="4364" width="3.33203125" style="32" customWidth="1"/>
    <col min="4365" max="4365" width="3.109375" style="32" customWidth="1"/>
    <col min="4366" max="4366" width="2.33203125" style="32" customWidth="1"/>
    <col min="4367" max="4367" width="3.44140625" style="32" customWidth="1"/>
    <col min="4368" max="4608" width="8.109375" style="32"/>
    <col min="4609" max="4609" width="6.44140625" style="32" customWidth="1"/>
    <col min="4610" max="4619" width="7.77734375" style="32" customWidth="1"/>
    <col min="4620" max="4620" width="3.33203125" style="32" customWidth="1"/>
    <col min="4621" max="4621" width="3.109375" style="32" customWidth="1"/>
    <col min="4622" max="4622" width="2.33203125" style="32" customWidth="1"/>
    <col min="4623" max="4623" width="3.44140625" style="32" customWidth="1"/>
    <col min="4624" max="4864" width="8.109375" style="32"/>
    <col min="4865" max="4865" width="6.44140625" style="32" customWidth="1"/>
    <col min="4866" max="4875" width="7.77734375" style="32" customWidth="1"/>
    <col min="4876" max="4876" width="3.33203125" style="32" customWidth="1"/>
    <col min="4877" max="4877" width="3.109375" style="32" customWidth="1"/>
    <col min="4878" max="4878" width="2.33203125" style="32" customWidth="1"/>
    <col min="4879" max="4879" width="3.44140625" style="32" customWidth="1"/>
    <col min="4880" max="5120" width="8.109375" style="32"/>
    <col min="5121" max="5121" width="6.44140625" style="32" customWidth="1"/>
    <col min="5122" max="5131" width="7.77734375" style="32" customWidth="1"/>
    <col min="5132" max="5132" width="3.33203125" style="32" customWidth="1"/>
    <col min="5133" max="5133" width="3.109375" style="32" customWidth="1"/>
    <col min="5134" max="5134" width="2.33203125" style="32" customWidth="1"/>
    <col min="5135" max="5135" width="3.44140625" style="32" customWidth="1"/>
    <col min="5136" max="5376" width="8.109375" style="32"/>
    <col min="5377" max="5377" width="6.44140625" style="32" customWidth="1"/>
    <col min="5378" max="5387" width="7.77734375" style="32" customWidth="1"/>
    <col min="5388" max="5388" width="3.33203125" style="32" customWidth="1"/>
    <col min="5389" max="5389" width="3.109375" style="32" customWidth="1"/>
    <col min="5390" max="5390" width="2.33203125" style="32" customWidth="1"/>
    <col min="5391" max="5391" width="3.44140625" style="32" customWidth="1"/>
    <col min="5392" max="5632" width="8.109375" style="32"/>
    <col min="5633" max="5633" width="6.44140625" style="32" customWidth="1"/>
    <col min="5634" max="5643" width="7.77734375" style="32" customWidth="1"/>
    <col min="5644" max="5644" width="3.33203125" style="32" customWidth="1"/>
    <col min="5645" max="5645" width="3.109375" style="32" customWidth="1"/>
    <col min="5646" max="5646" width="2.33203125" style="32" customWidth="1"/>
    <col min="5647" max="5647" width="3.44140625" style="32" customWidth="1"/>
    <col min="5648" max="5888" width="8.109375" style="32"/>
    <col min="5889" max="5889" width="6.44140625" style="32" customWidth="1"/>
    <col min="5890" max="5899" width="7.77734375" style="32" customWidth="1"/>
    <col min="5900" max="5900" width="3.33203125" style="32" customWidth="1"/>
    <col min="5901" max="5901" width="3.109375" style="32" customWidth="1"/>
    <col min="5902" max="5902" width="2.33203125" style="32" customWidth="1"/>
    <col min="5903" max="5903" width="3.44140625" style="32" customWidth="1"/>
    <col min="5904" max="6144" width="8.109375" style="32"/>
    <col min="6145" max="6145" width="6.44140625" style="32" customWidth="1"/>
    <col min="6146" max="6155" width="7.77734375" style="32" customWidth="1"/>
    <col min="6156" max="6156" width="3.33203125" style="32" customWidth="1"/>
    <col min="6157" max="6157" width="3.109375" style="32" customWidth="1"/>
    <col min="6158" max="6158" width="2.33203125" style="32" customWidth="1"/>
    <col min="6159" max="6159" width="3.44140625" style="32" customWidth="1"/>
    <col min="6160" max="6400" width="8.109375" style="32"/>
    <col min="6401" max="6401" width="6.44140625" style="32" customWidth="1"/>
    <col min="6402" max="6411" width="7.77734375" style="32" customWidth="1"/>
    <col min="6412" max="6412" width="3.33203125" style="32" customWidth="1"/>
    <col min="6413" max="6413" width="3.109375" style="32" customWidth="1"/>
    <col min="6414" max="6414" width="2.33203125" style="32" customWidth="1"/>
    <col min="6415" max="6415" width="3.44140625" style="32" customWidth="1"/>
    <col min="6416" max="6656" width="8.109375" style="32"/>
    <col min="6657" max="6657" width="6.44140625" style="32" customWidth="1"/>
    <col min="6658" max="6667" width="7.77734375" style="32" customWidth="1"/>
    <col min="6668" max="6668" width="3.33203125" style="32" customWidth="1"/>
    <col min="6669" max="6669" width="3.109375" style="32" customWidth="1"/>
    <col min="6670" max="6670" width="2.33203125" style="32" customWidth="1"/>
    <col min="6671" max="6671" width="3.44140625" style="32" customWidth="1"/>
    <col min="6672" max="6912" width="8.109375" style="32"/>
    <col min="6913" max="6913" width="6.44140625" style="32" customWidth="1"/>
    <col min="6914" max="6923" width="7.77734375" style="32" customWidth="1"/>
    <col min="6924" max="6924" width="3.33203125" style="32" customWidth="1"/>
    <col min="6925" max="6925" width="3.109375" style="32" customWidth="1"/>
    <col min="6926" max="6926" width="2.33203125" style="32" customWidth="1"/>
    <col min="6927" max="6927" width="3.44140625" style="32" customWidth="1"/>
    <col min="6928" max="7168" width="8.109375" style="32"/>
    <col min="7169" max="7169" width="6.44140625" style="32" customWidth="1"/>
    <col min="7170" max="7179" width="7.77734375" style="32" customWidth="1"/>
    <col min="7180" max="7180" width="3.33203125" style="32" customWidth="1"/>
    <col min="7181" max="7181" width="3.109375" style="32" customWidth="1"/>
    <col min="7182" max="7182" width="2.33203125" style="32" customWidth="1"/>
    <col min="7183" max="7183" width="3.44140625" style="32" customWidth="1"/>
    <col min="7184" max="7424" width="8.109375" style="32"/>
    <col min="7425" max="7425" width="6.44140625" style="32" customWidth="1"/>
    <col min="7426" max="7435" width="7.77734375" style="32" customWidth="1"/>
    <col min="7436" max="7436" width="3.33203125" style="32" customWidth="1"/>
    <col min="7437" max="7437" width="3.109375" style="32" customWidth="1"/>
    <col min="7438" max="7438" width="2.33203125" style="32" customWidth="1"/>
    <col min="7439" max="7439" width="3.44140625" style="32" customWidth="1"/>
    <col min="7440" max="7680" width="8.109375" style="32"/>
    <col min="7681" max="7681" width="6.44140625" style="32" customWidth="1"/>
    <col min="7682" max="7691" width="7.77734375" style="32" customWidth="1"/>
    <col min="7692" max="7692" width="3.33203125" style="32" customWidth="1"/>
    <col min="7693" max="7693" width="3.109375" style="32" customWidth="1"/>
    <col min="7694" max="7694" width="2.33203125" style="32" customWidth="1"/>
    <col min="7695" max="7695" width="3.44140625" style="32" customWidth="1"/>
    <col min="7696" max="7936" width="8.109375" style="32"/>
    <col min="7937" max="7937" width="6.44140625" style="32" customWidth="1"/>
    <col min="7938" max="7947" width="7.77734375" style="32" customWidth="1"/>
    <col min="7948" max="7948" width="3.33203125" style="32" customWidth="1"/>
    <col min="7949" max="7949" width="3.109375" style="32" customWidth="1"/>
    <col min="7950" max="7950" width="2.33203125" style="32" customWidth="1"/>
    <col min="7951" max="7951" width="3.44140625" style="32" customWidth="1"/>
    <col min="7952" max="8192" width="8.109375" style="32"/>
    <col min="8193" max="8193" width="6.44140625" style="32" customWidth="1"/>
    <col min="8194" max="8203" width="7.77734375" style="32" customWidth="1"/>
    <col min="8204" max="8204" width="3.33203125" style="32" customWidth="1"/>
    <col min="8205" max="8205" width="3.109375" style="32" customWidth="1"/>
    <col min="8206" max="8206" width="2.33203125" style="32" customWidth="1"/>
    <col min="8207" max="8207" width="3.44140625" style="32" customWidth="1"/>
    <col min="8208" max="8448" width="8.109375" style="32"/>
    <col min="8449" max="8449" width="6.44140625" style="32" customWidth="1"/>
    <col min="8450" max="8459" width="7.77734375" style="32" customWidth="1"/>
    <col min="8460" max="8460" width="3.33203125" style="32" customWidth="1"/>
    <col min="8461" max="8461" width="3.109375" style="32" customWidth="1"/>
    <col min="8462" max="8462" width="2.33203125" style="32" customWidth="1"/>
    <col min="8463" max="8463" width="3.44140625" style="32" customWidth="1"/>
    <col min="8464" max="8704" width="8.109375" style="32"/>
    <col min="8705" max="8705" width="6.44140625" style="32" customWidth="1"/>
    <col min="8706" max="8715" width="7.77734375" style="32" customWidth="1"/>
    <col min="8716" max="8716" width="3.33203125" style="32" customWidth="1"/>
    <col min="8717" max="8717" width="3.109375" style="32" customWidth="1"/>
    <col min="8718" max="8718" width="2.33203125" style="32" customWidth="1"/>
    <col min="8719" max="8719" width="3.44140625" style="32" customWidth="1"/>
    <col min="8720" max="8960" width="8.109375" style="32"/>
    <col min="8961" max="8961" width="6.44140625" style="32" customWidth="1"/>
    <col min="8962" max="8971" width="7.77734375" style="32" customWidth="1"/>
    <col min="8972" max="8972" width="3.33203125" style="32" customWidth="1"/>
    <col min="8973" max="8973" width="3.109375" style="32" customWidth="1"/>
    <col min="8974" max="8974" width="2.33203125" style="32" customWidth="1"/>
    <col min="8975" max="8975" width="3.44140625" style="32" customWidth="1"/>
    <col min="8976" max="9216" width="8.109375" style="32"/>
    <col min="9217" max="9217" width="6.44140625" style="32" customWidth="1"/>
    <col min="9218" max="9227" width="7.77734375" style="32" customWidth="1"/>
    <col min="9228" max="9228" width="3.33203125" style="32" customWidth="1"/>
    <col min="9229" max="9229" width="3.109375" style="32" customWidth="1"/>
    <col min="9230" max="9230" width="2.33203125" style="32" customWidth="1"/>
    <col min="9231" max="9231" width="3.44140625" style="32" customWidth="1"/>
    <col min="9232" max="9472" width="8.109375" style="32"/>
    <col min="9473" max="9473" width="6.44140625" style="32" customWidth="1"/>
    <col min="9474" max="9483" width="7.77734375" style="32" customWidth="1"/>
    <col min="9484" max="9484" width="3.33203125" style="32" customWidth="1"/>
    <col min="9485" max="9485" width="3.109375" style="32" customWidth="1"/>
    <col min="9486" max="9486" width="2.33203125" style="32" customWidth="1"/>
    <col min="9487" max="9487" width="3.44140625" style="32" customWidth="1"/>
    <col min="9488" max="9728" width="8.109375" style="32"/>
    <col min="9729" max="9729" width="6.44140625" style="32" customWidth="1"/>
    <col min="9730" max="9739" width="7.77734375" style="32" customWidth="1"/>
    <col min="9740" max="9740" width="3.33203125" style="32" customWidth="1"/>
    <col min="9741" max="9741" width="3.109375" style="32" customWidth="1"/>
    <col min="9742" max="9742" width="2.33203125" style="32" customWidth="1"/>
    <col min="9743" max="9743" width="3.44140625" style="32" customWidth="1"/>
    <col min="9744" max="9984" width="8.109375" style="32"/>
    <col min="9985" max="9985" width="6.44140625" style="32" customWidth="1"/>
    <col min="9986" max="9995" width="7.77734375" style="32" customWidth="1"/>
    <col min="9996" max="9996" width="3.33203125" style="32" customWidth="1"/>
    <col min="9997" max="9997" width="3.109375" style="32" customWidth="1"/>
    <col min="9998" max="9998" width="2.33203125" style="32" customWidth="1"/>
    <col min="9999" max="9999" width="3.44140625" style="32" customWidth="1"/>
    <col min="10000" max="10240" width="8.109375" style="32"/>
    <col min="10241" max="10241" width="6.44140625" style="32" customWidth="1"/>
    <col min="10242" max="10251" width="7.77734375" style="32" customWidth="1"/>
    <col min="10252" max="10252" width="3.33203125" style="32" customWidth="1"/>
    <col min="10253" max="10253" width="3.109375" style="32" customWidth="1"/>
    <col min="10254" max="10254" width="2.33203125" style="32" customWidth="1"/>
    <col min="10255" max="10255" width="3.44140625" style="32" customWidth="1"/>
    <col min="10256" max="10496" width="8.109375" style="32"/>
    <col min="10497" max="10497" width="6.44140625" style="32" customWidth="1"/>
    <col min="10498" max="10507" width="7.77734375" style="32" customWidth="1"/>
    <col min="10508" max="10508" width="3.33203125" style="32" customWidth="1"/>
    <col min="10509" max="10509" width="3.109375" style="32" customWidth="1"/>
    <col min="10510" max="10510" width="2.33203125" style="32" customWidth="1"/>
    <col min="10511" max="10511" width="3.44140625" style="32" customWidth="1"/>
    <col min="10512" max="10752" width="8.109375" style="32"/>
    <col min="10753" max="10753" width="6.44140625" style="32" customWidth="1"/>
    <col min="10754" max="10763" width="7.77734375" style="32" customWidth="1"/>
    <col min="10764" max="10764" width="3.33203125" style="32" customWidth="1"/>
    <col min="10765" max="10765" width="3.109375" style="32" customWidth="1"/>
    <col min="10766" max="10766" width="2.33203125" style="32" customWidth="1"/>
    <col min="10767" max="10767" width="3.44140625" style="32" customWidth="1"/>
    <col min="10768" max="11008" width="8.109375" style="32"/>
    <col min="11009" max="11009" width="6.44140625" style="32" customWidth="1"/>
    <col min="11010" max="11019" width="7.77734375" style="32" customWidth="1"/>
    <col min="11020" max="11020" width="3.33203125" style="32" customWidth="1"/>
    <col min="11021" max="11021" width="3.109375" style="32" customWidth="1"/>
    <col min="11022" max="11022" width="2.33203125" style="32" customWidth="1"/>
    <col min="11023" max="11023" width="3.44140625" style="32" customWidth="1"/>
    <col min="11024" max="11264" width="8.109375" style="32"/>
    <col min="11265" max="11265" width="6.44140625" style="32" customWidth="1"/>
    <col min="11266" max="11275" width="7.77734375" style="32" customWidth="1"/>
    <col min="11276" max="11276" width="3.33203125" style="32" customWidth="1"/>
    <col min="11277" max="11277" width="3.109375" style="32" customWidth="1"/>
    <col min="11278" max="11278" width="2.33203125" style="32" customWidth="1"/>
    <col min="11279" max="11279" width="3.44140625" style="32" customWidth="1"/>
    <col min="11280" max="11520" width="8.109375" style="32"/>
    <col min="11521" max="11521" width="6.44140625" style="32" customWidth="1"/>
    <col min="11522" max="11531" width="7.77734375" style="32" customWidth="1"/>
    <col min="11532" max="11532" width="3.33203125" style="32" customWidth="1"/>
    <col min="11533" max="11533" width="3.109375" style="32" customWidth="1"/>
    <col min="11534" max="11534" width="2.33203125" style="32" customWidth="1"/>
    <col min="11535" max="11535" width="3.44140625" style="32" customWidth="1"/>
    <col min="11536" max="11776" width="8.109375" style="32"/>
    <col min="11777" max="11777" width="6.44140625" style="32" customWidth="1"/>
    <col min="11778" max="11787" width="7.77734375" style="32" customWidth="1"/>
    <col min="11788" max="11788" width="3.33203125" style="32" customWidth="1"/>
    <col min="11789" max="11789" width="3.109375" style="32" customWidth="1"/>
    <col min="11790" max="11790" width="2.33203125" style="32" customWidth="1"/>
    <col min="11791" max="11791" width="3.44140625" style="32" customWidth="1"/>
    <col min="11792" max="12032" width="8.109375" style="32"/>
    <col min="12033" max="12033" width="6.44140625" style="32" customWidth="1"/>
    <col min="12034" max="12043" width="7.77734375" style="32" customWidth="1"/>
    <col min="12044" max="12044" width="3.33203125" style="32" customWidth="1"/>
    <col min="12045" max="12045" width="3.109375" style="32" customWidth="1"/>
    <col min="12046" max="12046" width="2.33203125" style="32" customWidth="1"/>
    <col min="12047" max="12047" width="3.44140625" style="32" customWidth="1"/>
    <col min="12048" max="12288" width="8.109375" style="32"/>
    <col min="12289" max="12289" width="6.44140625" style="32" customWidth="1"/>
    <col min="12290" max="12299" width="7.77734375" style="32" customWidth="1"/>
    <col min="12300" max="12300" width="3.33203125" style="32" customWidth="1"/>
    <col min="12301" max="12301" width="3.109375" style="32" customWidth="1"/>
    <col min="12302" max="12302" width="2.33203125" style="32" customWidth="1"/>
    <col min="12303" max="12303" width="3.44140625" style="32" customWidth="1"/>
    <col min="12304" max="12544" width="8.109375" style="32"/>
    <col min="12545" max="12545" width="6.44140625" style="32" customWidth="1"/>
    <col min="12546" max="12555" width="7.77734375" style="32" customWidth="1"/>
    <col min="12556" max="12556" width="3.33203125" style="32" customWidth="1"/>
    <col min="12557" max="12557" width="3.109375" style="32" customWidth="1"/>
    <col min="12558" max="12558" width="2.33203125" style="32" customWidth="1"/>
    <col min="12559" max="12559" width="3.44140625" style="32" customWidth="1"/>
    <col min="12560" max="12800" width="8.109375" style="32"/>
    <col min="12801" max="12801" width="6.44140625" style="32" customWidth="1"/>
    <col min="12802" max="12811" width="7.77734375" style="32" customWidth="1"/>
    <col min="12812" max="12812" width="3.33203125" style="32" customWidth="1"/>
    <col min="12813" max="12813" width="3.109375" style="32" customWidth="1"/>
    <col min="12814" max="12814" width="2.33203125" style="32" customWidth="1"/>
    <col min="12815" max="12815" width="3.44140625" style="32" customWidth="1"/>
    <col min="12816" max="13056" width="8.109375" style="32"/>
    <col min="13057" max="13057" width="6.44140625" style="32" customWidth="1"/>
    <col min="13058" max="13067" width="7.77734375" style="32" customWidth="1"/>
    <col min="13068" max="13068" width="3.33203125" style="32" customWidth="1"/>
    <col min="13069" max="13069" width="3.109375" style="32" customWidth="1"/>
    <col min="13070" max="13070" width="2.33203125" style="32" customWidth="1"/>
    <col min="13071" max="13071" width="3.44140625" style="32" customWidth="1"/>
    <col min="13072" max="13312" width="8.109375" style="32"/>
    <col min="13313" max="13313" width="6.44140625" style="32" customWidth="1"/>
    <col min="13314" max="13323" width="7.77734375" style="32" customWidth="1"/>
    <col min="13324" max="13324" width="3.33203125" style="32" customWidth="1"/>
    <col min="13325" max="13325" width="3.109375" style="32" customWidth="1"/>
    <col min="13326" max="13326" width="2.33203125" style="32" customWidth="1"/>
    <col min="13327" max="13327" width="3.44140625" style="32" customWidth="1"/>
    <col min="13328" max="13568" width="8.109375" style="32"/>
    <col min="13569" max="13569" width="6.44140625" style="32" customWidth="1"/>
    <col min="13570" max="13579" width="7.77734375" style="32" customWidth="1"/>
    <col min="13580" max="13580" width="3.33203125" style="32" customWidth="1"/>
    <col min="13581" max="13581" width="3.109375" style="32" customWidth="1"/>
    <col min="13582" max="13582" width="2.33203125" style="32" customWidth="1"/>
    <col min="13583" max="13583" width="3.44140625" style="32" customWidth="1"/>
    <col min="13584" max="13824" width="8.109375" style="32"/>
    <col min="13825" max="13825" width="6.44140625" style="32" customWidth="1"/>
    <col min="13826" max="13835" width="7.77734375" style="32" customWidth="1"/>
    <col min="13836" max="13836" width="3.33203125" style="32" customWidth="1"/>
    <col min="13837" max="13837" width="3.109375" style="32" customWidth="1"/>
    <col min="13838" max="13838" width="2.33203125" style="32" customWidth="1"/>
    <col min="13839" max="13839" width="3.44140625" style="32" customWidth="1"/>
    <col min="13840" max="14080" width="8.109375" style="32"/>
    <col min="14081" max="14081" width="6.44140625" style="32" customWidth="1"/>
    <col min="14082" max="14091" width="7.77734375" style="32" customWidth="1"/>
    <col min="14092" max="14092" width="3.33203125" style="32" customWidth="1"/>
    <col min="14093" max="14093" width="3.109375" style="32" customWidth="1"/>
    <col min="14094" max="14094" width="2.33203125" style="32" customWidth="1"/>
    <col min="14095" max="14095" width="3.44140625" style="32" customWidth="1"/>
    <col min="14096" max="14336" width="8.109375" style="32"/>
    <col min="14337" max="14337" width="6.44140625" style="32" customWidth="1"/>
    <col min="14338" max="14347" width="7.77734375" style="32" customWidth="1"/>
    <col min="14348" max="14348" width="3.33203125" style="32" customWidth="1"/>
    <col min="14349" max="14349" width="3.109375" style="32" customWidth="1"/>
    <col min="14350" max="14350" width="2.33203125" style="32" customWidth="1"/>
    <col min="14351" max="14351" width="3.44140625" style="32" customWidth="1"/>
    <col min="14352" max="14592" width="8.109375" style="32"/>
    <col min="14593" max="14593" width="6.44140625" style="32" customWidth="1"/>
    <col min="14594" max="14603" width="7.77734375" style="32" customWidth="1"/>
    <col min="14604" max="14604" width="3.33203125" style="32" customWidth="1"/>
    <col min="14605" max="14605" width="3.109375" style="32" customWidth="1"/>
    <col min="14606" max="14606" width="2.33203125" style="32" customWidth="1"/>
    <col min="14607" max="14607" width="3.44140625" style="32" customWidth="1"/>
    <col min="14608" max="14848" width="8.109375" style="32"/>
    <col min="14849" max="14849" width="6.44140625" style="32" customWidth="1"/>
    <col min="14850" max="14859" width="7.77734375" style="32" customWidth="1"/>
    <col min="14860" max="14860" width="3.33203125" style="32" customWidth="1"/>
    <col min="14861" max="14861" width="3.109375" style="32" customWidth="1"/>
    <col min="14862" max="14862" width="2.33203125" style="32" customWidth="1"/>
    <col min="14863" max="14863" width="3.44140625" style="32" customWidth="1"/>
    <col min="14864" max="15104" width="8.109375" style="32"/>
    <col min="15105" max="15105" width="6.44140625" style="32" customWidth="1"/>
    <col min="15106" max="15115" width="7.77734375" style="32" customWidth="1"/>
    <col min="15116" max="15116" width="3.33203125" style="32" customWidth="1"/>
    <col min="15117" max="15117" width="3.109375" style="32" customWidth="1"/>
    <col min="15118" max="15118" width="2.33203125" style="32" customWidth="1"/>
    <col min="15119" max="15119" width="3.44140625" style="32" customWidth="1"/>
    <col min="15120" max="15360" width="8.109375" style="32"/>
    <col min="15361" max="15361" width="6.44140625" style="32" customWidth="1"/>
    <col min="15362" max="15371" width="7.77734375" style="32" customWidth="1"/>
    <col min="15372" max="15372" width="3.33203125" style="32" customWidth="1"/>
    <col min="15373" max="15373" width="3.109375" style="32" customWidth="1"/>
    <col min="15374" max="15374" width="2.33203125" style="32" customWidth="1"/>
    <col min="15375" max="15375" width="3.44140625" style="32" customWidth="1"/>
    <col min="15376" max="15616" width="8.109375" style="32"/>
    <col min="15617" max="15617" width="6.44140625" style="32" customWidth="1"/>
    <col min="15618" max="15627" width="7.77734375" style="32" customWidth="1"/>
    <col min="15628" max="15628" width="3.33203125" style="32" customWidth="1"/>
    <col min="15629" max="15629" width="3.109375" style="32" customWidth="1"/>
    <col min="15630" max="15630" width="2.33203125" style="32" customWidth="1"/>
    <col min="15631" max="15631" width="3.44140625" style="32" customWidth="1"/>
    <col min="15632" max="15872" width="8.109375" style="32"/>
    <col min="15873" max="15873" width="6.44140625" style="32" customWidth="1"/>
    <col min="15874" max="15883" width="7.77734375" style="32" customWidth="1"/>
    <col min="15884" max="15884" width="3.33203125" style="32" customWidth="1"/>
    <col min="15885" max="15885" width="3.109375" style="32" customWidth="1"/>
    <col min="15886" max="15886" width="2.33203125" style="32" customWidth="1"/>
    <col min="15887" max="15887" width="3.44140625" style="32" customWidth="1"/>
    <col min="15888" max="16128" width="8.109375" style="32"/>
    <col min="16129" max="16129" width="6.44140625" style="32" customWidth="1"/>
    <col min="16130" max="16139" width="7.77734375" style="32" customWidth="1"/>
    <col min="16140" max="16140" width="3.33203125" style="32" customWidth="1"/>
    <col min="16141" max="16141" width="3.109375" style="32" customWidth="1"/>
    <col min="16142" max="16142" width="2.33203125" style="32" customWidth="1"/>
    <col min="16143" max="16143" width="3.44140625" style="32" customWidth="1"/>
    <col min="16144" max="16384" width="8.109375" style="32"/>
  </cols>
  <sheetData>
    <row r="1" spans="1:12" ht="16.95" customHeight="1" x14ac:dyDescent="0.2">
      <c r="A1" s="32" t="s">
        <v>148</v>
      </c>
    </row>
    <row r="2" spans="1:12" ht="16.95" customHeight="1" x14ac:dyDescent="0.2"/>
    <row r="3" spans="1:12" ht="16.5" customHeight="1" x14ac:dyDescent="0.2"/>
    <row r="4" spans="1:12" ht="17.25" customHeight="1" x14ac:dyDescent="0.2"/>
    <row r="5" spans="1:12" x14ac:dyDescent="0.2">
      <c r="F5" s="33"/>
    </row>
    <row r="6" spans="1:12" ht="18" customHeight="1" x14ac:dyDescent="0.2"/>
    <row r="7" spans="1:12" ht="18" customHeight="1" x14ac:dyDescent="0.2"/>
    <row r="8" spans="1:12" ht="18" customHeight="1" x14ac:dyDescent="0.2"/>
    <row r="9" spans="1:12" ht="28.5" customHeight="1" x14ac:dyDescent="0.2">
      <c r="A9" s="516" t="s">
        <v>36</v>
      </c>
      <c r="B9" s="516"/>
      <c r="C9" s="516"/>
      <c r="D9" s="516"/>
      <c r="E9" s="516"/>
      <c r="F9" s="516"/>
      <c r="G9" s="516"/>
      <c r="H9" s="516"/>
      <c r="I9" s="516"/>
      <c r="J9" s="516"/>
      <c r="K9" s="516"/>
      <c r="L9" s="516"/>
    </row>
    <row r="10" spans="1:12" ht="23.1" customHeight="1" x14ac:dyDescent="0.2"/>
    <row r="11" spans="1:12" ht="23.1" customHeight="1" x14ac:dyDescent="0.2"/>
    <row r="12" spans="1:12" ht="23.1" customHeight="1" x14ac:dyDescent="0.2"/>
    <row r="13" spans="1:12" s="61" customFormat="1" ht="29.55" customHeight="1" x14ac:dyDescent="0.2">
      <c r="E13" s="132" t="s">
        <v>106</v>
      </c>
      <c r="F13" s="520"/>
      <c r="G13" s="521"/>
      <c r="H13" s="521"/>
      <c r="I13" s="133" t="s">
        <v>107</v>
      </c>
    </row>
    <row r="14" spans="1:12" ht="23.1" customHeight="1" x14ac:dyDescent="0.2"/>
    <row r="15" spans="1:12" ht="23.1" customHeight="1" x14ac:dyDescent="0.2"/>
    <row r="18" spans="2:12" ht="24.9" customHeight="1" x14ac:dyDescent="0.2">
      <c r="B18" s="522" t="s">
        <v>290</v>
      </c>
      <c r="C18" s="522"/>
      <c r="D18" s="522"/>
      <c r="E18" s="522"/>
      <c r="F18" s="522"/>
      <c r="G18" s="522"/>
      <c r="H18" s="522"/>
      <c r="I18" s="522"/>
      <c r="J18" s="522"/>
      <c r="K18" s="522"/>
    </row>
    <row r="19" spans="2:12" ht="24.9" customHeight="1" x14ac:dyDescent="0.2">
      <c r="B19" s="522"/>
      <c r="C19" s="522"/>
      <c r="D19" s="522"/>
      <c r="E19" s="522"/>
      <c r="F19" s="522"/>
      <c r="G19" s="522"/>
      <c r="H19" s="522"/>
      <c r="I19" s="522"/>
      <c r="J19" s="522"/>
      <c r="K19" s="522"/>
    </row>
    <row r="20" spans="2:12" ht="24.9" customHeight="1" x14ac:dyDescent="0.2">
      <c r="B20" s="522"/>
      <c r="C20" s="522"/>
      <c r="D20" s="522"/>
      <c r="E20" s="522"/>
      <c r="F20" s="522"/>
      <c r="G20" s="522"/>
      <c r="H20" s="522"/>
      <c r="I20" s="522"/>
      <c r="J20" s="522"/>
      <c r="K20" s="522"/>
    </row>
    <row r="21" spans="2:12" ht="24.9" customHeight="1" x14ac:dyDescent="0.2"/>
    <row r="22" spans="2:12" ht="20.100000000000001" customHeight="1" x14ac:dyDescent="0.2">
      <c r="B22" s="519" t="s">
        <v>37</v>
      </c>
      <c r="C22" s="496"/>
      <c r="D22" s="496"/>
      <c r="E22" s="496"/>
    </row>
    <row r="23" spans="2:12" ht="20.100000000000001" customHeight="1" x14ac:dyDescent="0.2"/>
    <row r="24" spans="2:12" ht="20.100000000000001" customHeight="1" x14ac:dyDescent="0.2"/>
    <row r="25" spans="2:12" ht="25.5" customHeight="1" x14ac:dyDescent="0.2">
      <c r="B25" s="32" t="s">
        <v>38</v>
      </c>
    </row>
    <row r="26" spans="2:12" ht="25.5" customHeight="1" x14ac:dyDescent="0.2"/>
    <row r="27" spans="2:12" ht="25.5" customHeight="1" x14ac:dyDescent="0.2"/>
    <row r="28" spans="2:12" ht="33.450000000000003" customHeight="1" x14ac:dyDescent="0.2">
      <c r="C28" s="34"/>
      <c r="D28" s="34"/>
      <c r="E28" s="34"/>
      <c r="F28" s="155" t="s">
        <v>86</v>
      </c>
      <c r="G28" s="517"/>
      <c r="H28" s="518"/>
      <c r="I28" s="518"/>
      <c r="J28" s="518"/>
      <c r="K28" s="518"/>
      <c r="L28" s="496"/>
    </row>
    <row r="29" spans="2:12" ht="33.450000000000003" customHeight="1" x14ac:dyDescent="0.2">
      <c r="C29" s="34"/>
      <c r="D29" s="34"/>
      <c r="E29" s="34"/>
      <c r="F29" s="155" t="s">
        <v>1</v>
      </c>
      <c r="G29" s="517"/>
      <c r="H29" s="518"/>
      <c r="I29" s="518"/>
      <c r="J29" s="518"/>
      <c r="K29" s="518"/>
      <c r="L29" s="518"/>
    </row>
    <row r="30" spans="2:12" ht="33.450000000000003" customHeight="1" x14ac:dyDescent="0.2">
      <c r="C30" s="34"/>
      <c r="D30" s="34"/>
      <c r="E30" s="34"/>
      <c r="F30" s="155" t="s">
        <v>85</v>
      </c>
      <c r="G30" s="517"/>
      <c r="H30" s="518"/>
      <c r="I30" s="518"/>
      <c r="J30" s="518"/>
      <c r="K30" s="154"/>
    </row>
    <row r="31" spans="2:12" ht="20.100000000000001" customHeight="1" x14ac:dyDescent="0.2"/>
    <row r="32" spans="2:12" ht="20.100000000000001" customHeight="1" x14ac:dyDescent="0.2"/>
    <row r="33" spans="2:2" ht="20.100000000000001" customHeight="1" x14ac:dyDescent="0.2"/>
    <row r="34" spans="2:2" ht="20.100000000000001" customHeight="1" x14ac:dyDescent="0.2"/>
    <row r="35" spans="2:2" ht="20.100000000000001" customHeight="1" x14ac:dyDescent="0.2"/>
    <row r="36" spans="2:2" ht="20.100000000000001" customHeight="1" x14ac:dyDescent="0.2"/>
    <row r="42" spans="2:2" x14ac:dyDescent="0.2">
      <c r="B42" s="32" t="s">
        <v>39</v>
      </c>
    </row>
    <row r="43" spans="2:2" x14ac:dyDescent="0.2">
      <c r="B43" s="32" t="s">
        <v>40</v>
      </c>
    </row>
  </sheetData>
  <mergeCells count="7">
    <mergeCell ref="A9:L9"/>
    <mergeCell ref="G30:J30"/>
    <mergeCell ref="G28:L28"/>
    <mergeCell ref="G29:L29"/>
    <mergeCell ref="B22:E22"/>
    <mergeCell ref="F13:H13"/>
    <mergeCell ref="B18:K20"/>
  </mergeCells>
  <phoneticPr fontId="5"/>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showZeros="0" view="pageBreakPreview" zoomScaleNormal="100" zoomScaleSheetLayoutView="100" workbookViewId="0">
      <selection activeCell="B6" sqref="B6:D6"/>
    </sheetView>
  </sheetViews>
  <sheetFormatPr defaultRowHeight="13.2" x14ac:dyDescent="0.2"/>
  <cols>
    <col min="1" max="5" width="16.6640625" style="55" customWidth="1"/>
    <col min="6" max="6" width="17.77734375" style="55" customWidth="1"/>
    <col min="7" max="7" width="9.33203125" style="55" customWidth="1"/>
    <col min="8" max="8" width="19.109375" style="55" customWidth="1"/>
    <col min="9" max="9" width="1.44140625" style="55" customWidth="1"/>
    <col min="10" max="10" width="8.77734375" style="55"/>
    <col min="11" max="11" width="8.88671875" style="55"/>
    <col min="12" max="12" width="25.109375" style="55" hidden="1" customWidth="1"/>
    <col min="13" max="250" width="8.88671875" style="55"/>
    <col min="251" max="251" width="1.88671875" style="55" customWidth="1"/>
    <col min="252" max="252" width="18.6640625" style="55" customWidth="1"/>
    <col min="253" max="257" width="14.6640625" style="55" customWidth="1"/>
    <col min="258" max="258" width="10.33203125" style="55" customWidth="1"/>
    <col min="259" max="260" width="14.6640625" style="55" customWidth="1"/>
    <col min="261" max="506" width="8.88671875" style="55"/>
    <col min="507" max="507" width="1.88671875" style="55" customWidth="1"/>
    <col min="508" max="508" width="18.6640625" style="55" customWidth="1"/>
    <col min="509" max="513" width="14.6640625" style="55" customWidth="1"/>
    <col min="514" max="514" width="10.33203125" style="55" customWidth="1"/>
    <col min="515" max="516" width="14.6640625" style="55" customWidth="1"/>
    <col min="517" max="762" width="8.88671875" style="55"/>
    <col min="763" max="763" width="1.88671875" style="55" customWidth="1"/>
    <col min="764" max="764" width="18.6640625" style="55" customWidth="1"/>
    <col min="765" max="769" width="14.6640625" style="55" customWidth="1"/>
    <col min="770" max="770" width="10.33203125" style="55" customWidth="1"/>
    <col min="771" max="772" width="14.6640625" style="55" customWidth="1"/>
    <col min="773" max="1018" width="8.88671875" style="55"/>
    <col min="1019" max="1019" width="1.88671875" style="55" customWidth="1"/>
    <col min="1020" max="1020" width="18.6640625" style="55" customWidth="1"/>
    <col min="1021" max="1025" width="14.6640625" style="55" customWidth="1"/>
    <col min="1026" max="1026" width="10.33203125" style="55" customWidth="1"/>
    <col min="1027" max="1028" width="14.6640625" style="55" customWidth="1"/>
    <col min="1029" max="1274" width="8.88671875" style="55"/>
    <col min="1275" max="1275" width="1.88671875" style="55" customWidth="1"/>
    <col min="1276" max="1276" width="18.6640625" style="55" customWidth="1"/>
    <col min="1277" max="1281" width="14.6640625" style="55" customWidth="1"/>
    <col min="1282" max="1282" width="10.33203125" style="55" customWidth="1"/>
    <col min="1283" max="1284" width="14.6640625" style="55" customWidth="1"/>
    <col min="1285" max="1530" width="8.88671875" style="55"/>
    <col min="1531" max="1531" width="1.88671875" style="55" customWidth="1"/>
    <col min="1532" max="1532" width="18.6640625" style="55" customWidth="1"/>
    <col min="1533" max="1537" width="14.6640625" style="55" customWidth="1"/>
    <col min="1538" max="1538" width="10.33203125" style="55" customWidth="1"/>
    <col min="1539" max="1540" width="14.6640625" style="55" customWidth="1"/>
    <col min="1541" max="1786" width="8.88671875" style="55"/>
    <col min="1787" max="1787" width="1.88671875" style="55" customWidth="1"/>
    <col min="1788" max="1788" width="18.6640625" style="55" customWidth="1"/>
    <col min="1789" max="1793" width="14.6640625" style="55" customWidth="1"/>
    <col min="1794" max="1794" width="10.33203125" style="55" customWidth="1"/>
    <col min="1795" max="1796" width="14.6640625" style="55" customWidth="1"/>
    <col min="1797" max="2042" width="8.88671875" style="55"/>
    <col min="2043" max="2043" width="1.88671875" style="55" customWidth="1"/>
    <col min="2044" max="2044" width="18.6640625" style="55" customWidth="1"/>
    <col min="2045" max="2049" width="14.6640625" style="55" customWidth="1"/>
    <col min="2050" max="2050" width="10.33203125" style="55" customWidth="1"/>
    <col min="2051" max="2052" width="14.6640625" style="55" customWidth="1"/>
    <col min="2053" max="2298" width="8.88671875" style="55"/>
    <col min="2299" max="2299" width="1.88671875" style="55" customWidth="1"/>
    <col min="2300" max="2300" width="18.6640625" style="55" customWidth="1"/>
    <col min="2301" max="2305" width="14.6640625" style="55" customWidth="1"/>
    <col min="2306" max="2306" width="10.33203125" style="55" customWidth="1"/>
    <col min="2307" max="2308" width="14.6640625" style="55" customWidth="1"/>
    <col min="2309" max="2554" width="8.88671875" style="55"/>
    <col min="2555" max="2555" width="1.88671875" style="55" customWidth="1"/>
    <col min="2556" max="2556" width="18.6640625" style="55" customWidth="1"/>
    <col min="2557" max="2561" width="14.6640625" style="55" customWidth="1"/>
    <col min="2562" max="2562" width="10.33203125" style="55" customWidth="1"/>
    <col min="2563" max="2564" width="14.6640625" style="55" customWidth="1"/>
    <col min="2565" max="2810" width="8.88671875" style="55"/>
    <col min="2811" max="2811" width="1.88671875" style="55" customWidth="1"/>
    <col min="2812" max="2812" width="18.6640625" style="55" customWidth="1"/>
    <col min="2813" max="2817" width="14.6640625" style="55" customWidth="1"/>
    <col min="2818" max="2818" width="10.33203125" style="55" customWidth="1"/>
    <col min="2819" max="2820" width="14.6640625" style="55" customWidth="1"/>
    <col min="2821" max="3066" width="8.88671875" style="55"/>
    <col min="3067" max="3067" width="1.88671875" style="55" customWidth="1"/>
    <col min="3068" max="3068" width="18.6640625" style="55" customWidth="1"/>
    <col min="3069" max="3073" width="14.6640625" style="55" customWidth="1"/>
    <col min="3074" max="3074" width="10.33203125" style="55" customWidth="1"/>
    <col min="3075" max="3076" width="14.6640625" style="55" customWidth="1"/>
    <col min="3077" max="3322" width="8.88671875" style="55"/>
    <col min="3323" max="3323" width="1.88671875" style="55" customWidth="1"/>
    <col min="3324" max="3324" width="18.6640625" style="55" customWidth="1"/>
    <col min="3325" max="3329" width="14.6640625" style="55" customWidth="1"/>
    <col min="3330" max="3330" width="10.33203125" style="55" customWidth="1"/>
    <col min="3331" max="3332" width="14.6640625" style="55" customWidth="1"/>
    <col min="3333" max="3578" width="8.88671875" style="55"/>
    <col min="3579" max="3579" width="1.88671875" style="55" customWidth="1"/>
    <col min="3580" max="3580" width="18.6640625" style="55" customWidth="1"/>
    <col min="3581" max="3585" width="14.6640625" style="55" customWidth="1"/>
    <col min="3586" max="3586" width="10.33203125" style="55" customWidth="1"/>
    <col min="3587" max="3588" width="14.6640625" style="55" customWidth="1"/>
    <col min="3589" max="3834" width="8.88671875" style="55"/>
    <col min="3835" max="3835" width="1.88671875" style="55" customWidth="1"/>
    <col min="3836" max="3836" width="18.6640625" style="55" customWidth="1"/>
    <col min="3837" max="3841" width="14.6640625" style="55" customWidth="1"/>
    <col min="3842" max="3842" width="10.33203125" style="55" customWidth="1"/>
    <col min="3843" max="3844" width="14.6640625" style="55" customWidth="1"/>
    <col min="3845" max="4090" width="8.88671875" style="55"/>
    <col min="4091" max="4091" width="1.88671875" style="55" customWidth="1"/>
    <col min="4092" max="4092" width="18.6640625" style="55" customWidth="1"/>
    <col min="4093" max="4097" width="14.6640625" style="55" customWidth="1"/>
    <col min="4098" max="4098" width="10.33203125" style="55" customWidth="1"/>
    <col min="4099" max="4100" width="14.6640625" style="55" customWidth="1"/>
    <col min="4101" max="4346" width="8.88671875" style="55"/>
    <col min="4347" max="4347" width="1.88671875" style="55" customWidth="1"/>
    <col min="4348" max="4348" width="18.6640625" style="55" customWidth="1"/>
    <col min="4349" max="4353" width="14.6640625" style="55" customWidth="1"/>
    <col min="4354" max="4354" width="10.33203125" style="55" customWidth="1"/>
    <col min="4355" max="4356" width="14.6640625" style="55" customWidth="1"/>
    <col min="4357" max="4602" width="8.88671875" style="55"/>
    <col min="4603" max="4603" width="1.88671875" style="55" customWidth="1"/>
    <col min="4604" max="4604" width="18.6640625" style="55" customWidth="1"/>
    <col min="4605" max="4609" width="14.6640625" style="55" customWidth="1"/>
    <col min="4610" max="4610" width="10.33203125" style="55" customWidth="1"/>
    <col min="4611" max="4612" width="14.6640625" style="55" customWidth="1"/>
    <col min="4613" max="4858" width="8.88671875" style="55"/>
    <col min="4859" max="4859" width="1.88671875" style="55" customWidth="1"/>
    <col min="4860" max="4860" width="18.6640625" style="55" customWidth="1"/>
    <col min="4861" max="4865" width="14.6640625" style="55" customWidth="1"/>
    <col min="4866" max="4866" width="10.33203125" style="55" customWidth="1"/>
    <col min="4867" max="4868" width="14.6640625" style="55" customWidth="1"/>
    <col min="4869" max="5114" width="8.88671875" style="55"/>
    <col min="5115" max="5115" width="1.88671875" style="55" customWidth="1"/>
    <col min="5116" max="5116" width="18.6640625" style="55" customWidth="1"/>
    <col min="5117" max="5121" width="14.6640625" style="55" customWidth="1"/>
    <col min="5122" max="5122" width="10.33203125" style="55" customWidth="1"/>
    <col min="5123" max="5124" width="14.6640625" style="55" customWidth="1"/>
    <col min="5125" max="5370" width="8.88671875" style="55"/>
    <col min="5371" max="5371" width="1.88671875" style="55" customWidth="1"/>
    <col min="5372" max="5372" width="18.6640625" style="55" customWidth="1"/>
    <col min="5373" max="5377" width="14.6640625" style="55" customWidth="1"/>
    <col min="5378" max="5378" width="10.33203125" style="55" customWidth="1"/>
    <col min="5379" max="5380" width="14.6640625" style="55" customWidth="1"/>
    <col min="5381" max="5626" width="8.88671875" style="55"/>
    <col min="5627" max="5627" width="1.88671875" style="55" customWidth="1"/>
    <col min="5628" max="5628" width="18.6640625" style="55" customWidth="1"/>
    <col min="5629" max="5633" width="14.6640625" style="55" customWidth="1"/>
    <col min="5634" max="5634" width="10.33203125" style="55" customWidth="1"/>
    <col min="5635" max="5636" width="14.6640625" style="55" customWidth="1"/>
    <col min="5637" max="5882" width="8.88671875" style="55"/>
    <col min="5883" max="5883" width="1.88671875" style="55" customWidth="1"/>
    <col min="5884" max="5884" width="18.6640625" style="55" customWidth="1"/>
    <col min="5885" max="5889" width="14.6640625" style="55" customWidth="1"/>
    <col min="5890" max="5890" width="10.33203125" style="55" customWidth="1"/>
    <col min="5891" max="5892" width="14.6640625" style="55" customWidth="1"/>
    <col min="5893" max="6138" width="8.88671875" style="55"/>
    <col min="6139" max="6139" width="1.88671875" style="55" customWidth="1"/>
    <col min="6140" max="6140" width="18.6640625" style="55" customWidth="1"/>
    <col min="6141" max="6145" width="14.6640625" style="55" customWidth="1"/>
    <col min="6146" max="6146" width="10.33203125" style="55" customWidth="1"/>
    <col min="6147" max="6148" width="14.6640625" style="55" customWidth="1"/>
    <col min="6149" max="6394" width="8.88671875" style="55"/>
    <col min="6395" max="6395" width="1.88671875" style="55" customWidth="1"/>
    <col min="6396" max="6396" width="18.6640625" style="55" customWidth="1"/>
    <col min="6397" max="6401" width="14.6640625" style="55" customWidth="1"/>
    <col min="6402" max="6402" width="10.33203125" style="55" customWidth="1"/>
    <col min="6403" max="6404" width="14.6640625" style="55" customWidth="1"/>
    <col min="6405" max="6650" width="8.88671875" style="55"/>
    <col min="6651" max="6651" width="1.88671875" style="55" customWidth="1"/>
    <col min="6652" max="6652" width="18.6640625" style="55" customWidth="1"/>
    <col min="6653" max="6657" width="14.6640625" style="55" customWidth="1"/>
    <col min="6658" max="6658" width="10.33203125" style="55" customWidth="1"/>
    <col min="6659" max="6660" width="14.6640625" style="55" customWidth="1"/>
    <col min="6661" max="6906" width="8.88671875" style="55"/>
    <col min="6907" max="6907" width="1.88671875" style="55" customWidth="1"/>
    <col min="6908" max="6908" width="18.6640625" style="55" customWidth="1"/>
    <col min="6909" max="6913" width="14.6640625" style="55" customWidth="1"/>
    <col min="6914" max="6914" width="10.33203125" style="55" customWidth="1"/>
    <col min="6915" max="6916" width="14.6640625" style="55" customWidth="1"/>
    <col min="6917" max="7162" width="8.88671875" style="55"/>
    <col min="7163" max="7163" width="1.88671875" style="55" customWidth="1"/>
    <col min="7164" max="7164" width="18.6640625" style="55" customWidth="1"/>
    <col min="7165" max="7169" width="14.6640625" style="55" customWidth="1"/>
    <col min="7170" max="7170" width="10.33203125" style="55" customWidth="1"/>
    <col min="7171" max="7172" width="14.6640625" style="55" customWidth="1"/>
    <col min="7173" max="7418" width="8.88671875" style="55"/>
    <col min="7419" max="7419" width="1.88671875" style="55" customWidth="1"/>
    <col min="7420" max="7420" width="18.6640625" style="55" customWidth="1"/>
    <col min="7421" max="7425" width="14.6640625" style="55" customWidth="1"/>
    <col min="7426" max="7426" width="10.33203125" style="55" customWidth="1"/>
    <col min="7427" max="7428" width="14.6640625" style="55" customWidth="1"/>
    <col min="7429" max="7674" width="8.88671875" style="55"/>
    <col min="7675" max="7675" width="1.88671875" style="55" customWidth="1"/>
    <col min="7676" max="7676" width="18.6640625" style="55" customWidth="1"/>
    <col min="7677" max="7681" width="14.6640625" style="55" customWidth="1"/>
    <col min="7682" max="7682" width="10.33203125" style="55" customWidth="1"/>
    <col min="7683" max="7684" width="14.6640625" style="55" customWidth="1"/>
    <col min="7685" max="7930" width="8.88671875" style="55"/>
    <col min="7931" max="7931" width="1.88671875" style="55" customWidth="1"/>
    <col min="7932" max="7932" width="18.6640625" style="55" customWidth="1"/>
    <col min="7933" max="7937" width="14.6640625" style="55" customWidth="1"/>
    <col min="7938" max="7938" width="10.33203125" style="55" customWidth="1"/>
    <col min="7939" max="7940" width="14.6640625" style="55" customWidth="1"/>
    <col min="7941" max="8186" width="8.88671875" style="55"/>
    <col min="8187" max="8187" width="1.88671875" style="55" customWidth="1"/>
    <col min="8188" max="8188" width="18.6640625" style="55" customWidth="1"/>
    <col min="8189" max="8193" width="14.6640625" style="55" customWidth="1"/>
    <col min="8194" max="8194" width="10.33203125" style="55" customWidth="1"/>
    <col min="8195" max="8196" width="14.6640625" style="55" customWidth="1"/>
    <col min="8197" max="8442" width="8.88671875" style="55"/>
    <col min="8443" max="8443" width="1.88671875" style="55" customWidth="1"/>
    <col min="8444" max="8444" width="18.6640625" style="55" customWidth="1"/>
    <col min="8445" max="8449" width="14.6640625" style="55" customWidth="1"/>
    <col min="8450" max="8450" width="10.33203125" style="55" customWidth="1"/>
    <col min="8451" max="8452" width="14.6640625" style="55" customWidth="1"/>
    <col min="8453" max="8698" width="8.88671875" style="55"/>
    <col min="8699" max="8699" width="1.88671875" style="55" customWidth="1"/>
    <col min="8700" max="8700" width="18.6640625" style="55" customWidth="1"/>
    <col min="8701" max="8705" width="14.6640625" style="55" customWidth="1"/>
    <col min="8706" max="8706" width="10.33203125" style="55" customWidth="1"/>
    <col min="8707" max="8708" width="14.6640625" style="55" customWidth="1"/>
    <col min="8709" max="8954" width="8.88671875" style="55"/>
    <col min="8955" max="8955" width="1.88671875" style="55" customWidth="1"/>
    <col min="8956" max="8956" width="18.6640625" style="55" customWidth="1"/>
    <col min="8957" max="8961" width="14.6640625" style="55" customWidth="1"/>
    <col min="8962" max="8962" width="10.33203125" style="55" customWidth="1"/>
    <col min="8963" max="8964" width="14.6640625" style="55" customWidth="1"/>
    <col min="8965" max="9210" width="8.88671875" style="55"/>
    <col min="9211" max="9211" width="1.88671875" style="55" customWidth="1"/>
    <col min="9212" max="9212" width="18.6640625" style="55" customWidth="1"/>
    <col min="9213" max="9217" width="14.6640625" style="55" customWidth="1"/>
    <col min="9218" max="9218" width="10.33203125" style="55" customWidth="1"/>
    <col min="9219" max="9220" width="14.6640625" style="55" customWidth="1"/>
    <col min="9221" max="9466" width="8.88671875" style="55"/>
    <col min="9467" max="9467" width="1.88671875" style="55" customWidth="1"/>
    <col min="9468" max="9468" width="18.6640625" style="55" customWidth="1"/>
    <col min="9469" max="9473" width="14.6640625" style="55" customWidth="1"/>
    <col min="9474" max="9474" width="10.33203125" style="55" customWidth="1"/>
    <col min="9475" max="9476" width="14.6640625" style="55" customWidth="1"/>
    <col min="9477" max="9722" width="8.88671875" style="55"/>
    <col min="9723" max="9723" width="1.88671875" style="55" customWidth="1"/>
    <col min="9724" max="9724" width="18.6640625" style="55" customWidth="1"/>
    <col min="9725" max="9729" width="14.6640625" style="55" customWidth="1"/>
    <col min="9730" max="9730" width="10.33203125" style="55" customWidth="1"/>
    <col min="9731" max="9732" width="14.6640625" style="55" customWidth="1"/>
    <col min="9733" max="9978" width="8.88671875" style="55"/>
    <col min="9979" max="9979" width="1.88671875" style="55" customWidth="1"/>
    <col min="9980" max="9980" width="18.6640625" style="55" customWidth="1"/>
    <col min="9981" max="9985" width="14.6640625" style="55" customWidth="1"/>
    <col min="9986" max="9986" width="10.33203125" style="55" customWidth="1"/>
    <col min="9987" max="9988" width="14.6640625" style="55" customWidth="1"/>
    <col min="9989" max="10234" width="8.88671875" style="55"/>
    <col min="10235" max="10235" width="1.88671875" style="55" customWidth="1"/>
    <col min="10236" max="10236" width="18.6640625" style="55" customWidth="1"/>
    <col min="10237" max="10241" width="14.6640625" style="55" customWidth="1"/>
    <col min="10242" max="10242" width="10.33203125" style="55" customWidth="1"/>
    <col min="10243" max="10244" width="14.6640625" style="55" customWidth="1"/>
    <col min="10245" max="10490" width="8.88671875" style="55"/>
    <col min="10491" max="10491" width="1.88671875" style="55" customWidth="1"/>
    <col min="10492" max="10492" width="18.6640625" style="55" customWidth="1"/>
    <col min="10493" max="10497" width="14.6640625" style="55" customWidth="1"/>
    <col min="10498" max="10498" width="10.33203125" style="55" customWidth="1"/>
    <col min="10499" max="10500" width="14.6640625" style="55" customWidth="1"/>
    <col min="10501" max="10746" width="8.88671875" style="55"/>
    <col min="10747" max="10747" width="1.88671875" style="55" customWidth="1"/>
    <col min="10748" max="10748" width="18.6640625" style="55" customWidth="1"/>
    <col min="10749" max="10753" width="14.6640625" style="55" customWidth="1"/>
    <col min="10754" max="10754" width="10.33203125" style="55" customWidth="1"/>
    <col min="10755" max="10756" width="14.6640625" style="55" customWidth="1"/>
    <col min="10757" max="11002" width="8.88671875" style="55"/>
    <col min="11003" max="11003" width="1.88671875" style="55" customWidth="1"/>
    <col min="11004" max="11004" width="18.6640625" style="55" customWidth="1"/>
    <col min="11005" max="11009" width="14.6640625" style="55" customWidth="1"/>
    <col min="11010" max="11010" width="10.33203125" style="55" customWidth="1"/>
    <col min="11011" max="11012" width="14.6640625" style="55" customWidth="1"/>
    <col min="11013" max="11258" width="8.88671875" style="55"/>
    <col min="11259" max="11259" width="1.88671875" style="55" customWidth="1"/>
    <col min="11260" max="11260" width="18.6640625" style="55" customWidth="1"/>
    <col min="11261" max="11265" width="14.6640625" style="55" customWidth="1"/>
    <col min="11266" max="11266" width="10.33203125" style="55" customWidth="1"/>
    <col min="11267" max="11268" width="14.6640625" style="55" customWidth="1"/>
    <col min="11269" max="11514" width="8.88671875" style="55"/>
    <col min="11515" max="11515" width="1.88671875" style="55" customWidth="1"/>
    <col min="11516" max="11516" width="18.6640625" style="55" customWidth="1"/>
    <col min="11517" max="11521" width="14.6640625" style="55" customWidth="1"/>
    <col min="11522" max="11522" width="10.33203125" style="55" customWidth="1"/>
    <col min="11523" max="11524" width="14.6640625" style="55" customWidth="1"/>
    <col min="11525" max="11770" width="8.88671875" style="55"/>
    <col min="11771" max="11771" width="1.88671875" style="55" customWidth="1"/>
    <col min="11772" max="11772" width="18.6640625" style="55" customWidth="1"/>
    <col min="11773" max="11777" width="14.6640625" style="55" customWidth="1"/>
    <col min="11778" max="11778" width="10.33203125" style="55" customWidth="1"/>
    <col min="11779" max="11780" width="14.6640625" style="55" customWidth="1"/>
    <col min="11781" max="12026" width="8.88671875" style="55"/>
    <col min="12027" max="12027" width="1.88671875" style="55" customWidth="1"/>
    <col min="12028" max="12028" width="18.6640625" style="55" customWidth="1"/>
    <col min="12029" max="12033" width="14.6640625" style="55" customWidth="1"/>
    <col min="12034" max="12034" width="10.33203125" style="55" customWidth="1"/>
    <col min="12035" max="12036" width="14.6640625" style="55" customWidth="1"/>
    <col min="12037" max="12282" width="8.88671875" style="55"/>
    <col min="12283" max="12283" width="1.88671875" style="55" customWidth="1"/>
    <col min="12284" max="12284" width="18.6640625" style="55" customWidth="1"/>
    <col min="12285" max="12289" width="14.6640625" style="55" customWidth="1"/>
    <col min="12290" max="12290" width="10.33203125" style="55" customWidth="1"/>
    <col min="12291" max="12292" width="14.6640625" style="55" customWidth="1"/>
    <col min="12293" max="12538" width="8.88671875" style="55"/>
    <col min="12539" max="12539" width="1.88671875" style="55" customWidth="1"/>
    <col min="12540" max="12540" width="18.6640625" style="55" customWidth="1"/>
    <col min="12541" max="12545" width="14.6640625" style="55" customWidth="1"/>
    <col min="12546" max="12546" width="10.33203125" style="55" customWidth="1"/>
    <col min="12547" max="12548" width="14.6640625" style="55" customWidth="1"/>
    <col min="12549" max="12794" width="8.88671875" style="55"/>
    <col min="12795" max="12795" width="1.88671875" style="55" customWidth="1"/>
    <col min="12796" max="12796" width="18.6640625" style="55" customWidth="1"/>
    <col min="12797" max="12801" width="14.6640625" style="55" customWidth="1"/>
    <col min="12802" max="12802" width="10.33203125" style="55" customWidth="1"/>
    <col min="12803" max="12804" width="14.6640625" style="55" customWidth="1"/>
    <col min="12805" max="13050" width="8.88671875" style="55"/>
    <col min="13051" max="13051" width="1.88671875" style="55" customWidth="1"/>
    <col min="13052" max="13052" width="18.6640625" style="55" customWidth="1"/>
    <col min="13053" max="13057" width="14.6640625" style="55" customWidth="1"/>
    <col min="13058" max="13058" width="10.33203125" style="55" customWidth="1"/>
    <col min="13059" max="13060" width="14.6640625" style="55" customWidth="1"/>
    <col min="13061" max="13306" width="8.88671875" style="55"/>
    <col min="13307" max="13307" width="1.88671875" style="55" customWidth="1"/>
    <col min="13308" max="13308" width="18.6640625" style="55" customWidth="1"/>
    <col min="13309" max="13313" width="14.6640625" style="55" customWidth="1"/>
    <col min="13314" max="13314" width="10.33203125" style="55" customWidth="1"/>
    <col min="13315" max="13316" width="14.6640625" style="55" customWidth="1"/>
    <col min="13317" max="13562" width="8.88671875" style="55"/>
    <col min="13563" max="13563" width="1.88671875" style="55" customWidth="1"/>
    <col min="13564" max="13564" width="18.6640625" style="55" customWidth="1"/>
    <col min="13565" max="13569" width="14.6640625" style="55" customWidth="1"/>
    <col min="13570" max="13570" width="10.33203125" style="55" customWidth="1"/>
    <col min="13571" max="13572" width="14.6640625" style="55" customWidth="1"/>
    <col min="13573" max="13818" width="8.88671875" style="55"/>
    <col min="13819" max="13819" width="1.88671875" style="55" customWidth="1"/>
    <col min="13820" max="13820" width="18.6640625" style="55" customWidth="1"/>
    <col min="13821" max="13825" width="14.6640625" style="55" customWidth="1"/>
    <col min="13826" max="13826" width="10.33203125" style="55" customWidth="1"/>
    <col min="13827" max="13828" width="14.6640625" style="55" customWidth="1"/>
    <col min="13829" max="14074" width="8.88671875" style="55"/>
    <col min="14075" max="14075" width="1.88671875" style="55" customWidth="1"/>
    <col min="14076" max="14076" width="18.6640625" style="55" customWidth="1"/>
    <col min="14077" max="14081" width="14.6640625" style="55" customWidth="1"/>
    <col min="14082" max="14082" width="10.33203125" style="55" customWidth="1"/>
    <col min="14083" max="14084" width="14.6640625" style="55" customWidth="1"/>
    <col min="14085" max="14330" width="8.88671875" style="55"/>
    <col min="14331" max="14331" width="1.88671875" style="55" customWidth="1"/>
    <col min="14332" max="14332" width="18.6640625" style="55" customWidth="1"/>
    <col min="14333" max="14337" width="14.6640625" style="55" customWidth="1"/>
    <col min="14338" max="14338" width="10.33203125" style="55" customWidth="1"/>
    <col min="14339" max="14340" width="14.6640625" style="55" customWidth="1"/>
    <col min="14341" max="14586" width="8.88671875" style="55"/>
    <col min="14587" max="14587" width="1.88671875" style="55" customWidth="1"/>
    <col min="14588" max="14588" width="18.6640625" style="55" customWidth="1"/>
    <col min="14589" max="14593" width="14.6640625" style="55" customWidth="1"/>
    <col min="14594" max="14594" width="10.33203125" style="55" customWidth="1"/>
    <col min="14595" max="14596" width="14.6640625" style="55" customWidth="1"/>
    <col min="14597" max="14842" width="8.88671875" style="55"/>
    <col min="14843" max="14843" width="1.88671875" style="55" customWidth="1"/>
    <col min="14844" max="14844" width="18.6640625" style="55" customWidth="1"/>
    <col min="14845" max="14849" width="14.6640625" style="55" customWidth="1"/>
    <col min="14850" max="14850" width="10.33203125" style="55" customWidth="1"/>
    <col min="14851" max="14852" width="14.6640625" style="55" customWidth="1"/>
    <col min="14853" max="15098" width="8.88671875" style="55"/>
    <col min="15099" max="15099" width="1.88671875" style="55" customWidth="1"/>
    <col min="15100" max="15100" width="18.6640625" style="55" customWidth="1"/>
    <col min="15101" max="15105" width="14.6640625" style="55" customWidth="1"/>
    <col min="15106" max="15106" width="10.33203125" style="55" customWidth="1"/>
    <col min="15107" max="15108" width="14.6640625" style="55" customWidth="1"/>
    <col min="15109" max="15354" width="8.88671875" style="55"/>
    <col min="15355" max="15355" width="1.88671875" style="55" customWidth="1"/>
    <col min="15356" max="15356" width="18.6640625" style="55" customWidth="1"/>
    <col min="15357" max="15361" width="14.6640625" style="55" customWidth="1"/>
    <col min="15362" max="15362" width="10.33203125" style="55" customWidth="1"/>
    <col min="15363" max="15364" width="14.6640625" style="55" customWidth="1"/>
    <col min="15365" max="15610" width="8.88671875" style="55"/>
    <col min="15611" max="15611" width="1.88671875" style="55" customWidth="1"/>
    <col min="15612" max="15612" width="18.6640625" style="55" customWidth="1"/>
    <col min="15613" max="15617" width="14.6640625" style="55" customWidth="1"/>
    <col min="15618" max="15618" width="10.33203125" style="55" customWidth="1"/>
    <col min="15619" max="15620" width="14.6640625" style="55" customWidth="1"/>
    <col min="15621" max="15866" width="8.88671875" style="55"/>
    <col min="15867" max="15867" width="1.88671875" style="55" customWidth="1"/>
    <col min="15868" max="15868" width="18.6640625" style="55" customWidth="1"/>
    <col min="15869" max="15873" width="14.6640625" style="55" customWidth="1"/>
    <col min="15874" max="15874" width="10.33203125" style="55" customWidth="1"/>
    <col min="15875" max="15876" width="14.6640625" style="55" customWidth="1"/>
    <col min="15877" max="16122" width="8.88671875" style="55"/>
    <col min="16123" max="16123" width="1.88671875" style="55" customWidth="1"/>
    <col min="16124" max="16124" width="18.6640625" style="55" customWidth="1"/>
    <col min="16125" max="16129" width="14.6640625" style="55" customWidth="1"/>
    <col min="16130" max="16130" width="10.33203125" style="55" customWidth="1"/>
    <col min="16131" max="16132" width="14.6640625" style="55" customWidth="1"/>
    <col min="16133" max="16373" width="8.88671875" style="55"/>
    <col min="16374" max="16384" width="8.88671875" style="55" customWidth="1"/>
  </cols>
  <sheetData>
    <row r="1" spans="1:12" ht="16.95" customHeight="1" x14ac:dyDescent="0.2">
      <c r="A1" s="55" t="s">
        <v>156</v>
      </c>
    </row>
    <row r="2" spans="1:12" ht="19.95" customHeight="1" x14ac:dyDescent="0.2">
      <c r="A2" s="266" t="s">
        <v>281</v>
      </c>
      <c r="B2" s="266"/>
      <c r="C2" s="266"/>
      <c r="D2" s="266"/>
      <c r="E2" s="266"/>
      <c r="F2" s="266"/>
      <c r="G2" s="266"/>
      <c r="H2" s="266"/>
    </row>
    <row r="3" spans="1:12" ht="30" customHeight="1" x14ac:dyDescent="0.2">
      <c r="C3" s="70"/>
      <c r="D3" s="70"/>
      <c r="E3" s="70"/>
      <c r="F3" s="70"/>
      <c r="G3" s="70"/>
      <c r="H3" s="70"/>
    </row>
    <row r="4" spans="1:12" ht="27.45" customHeight="1" x14ac:dyDescent="0.2">
      <c r="A4" s="88" t="s">
        <v>125</v>
      </c>
      <c r="B4" s="263"/>
      <c r="C4" s="264"/>
      <c r="D4" s="265"/>
      <c r="E4" s="111"/>
      <c r="L4" s="55" t="s">
        <v>274</v>
      </c>
    </row>
    <row r="5" spans="1:12" ht="27.45" customHeight="1" x14ac:dyDescent="0.2">
      <c r="A5" s="88" t="s">
        <v>155</v>
      </c>
      <c r="B5" s="263"/>
      <c r="C5" s="264"/>
      <c r="D5" s="265"/>
      <c r="E5" s="111"/>
      <c r="L5" s="55" t="s">
        <v>275</v>
      </c>
    </row>
    <row r="6" spans="1:12" ht="27.45" customHeight="1" x14ac:dyDescent="0.2">
      <c r="A6" s="88" t="s">
        <v>157</v>
      </c>
      <c r="B6" s="263"/>
      <c r="C6" s="264"/>
      <c r="D6" s="265"/>
      <c r="E6" s="111"/>
      <c r="F6" s="82"/>
      <c r="L6" s="55" t="s">
        <v>276</v>
      </c>
    </row>
    <row r="7" spans="1:12" ht="27.45" customHeight="1" x14ac:dyDescent="0.2">
      <c r="A7" s="83"/>
      <c r="B7" s="100"/>
      <c r="C7" s="100"/>
      <c r="D7" s="83"/>
      <c r="E7" s="83"/>
      <c r="F7" s="82"/>
    </row>
    <row r="8" spans="1:12" ht="21" customHeight="1" x14ac:dyDescent="0.2">
      <c r="A8" s="65"/>
      <c r="D8" s="65"/>
      <c r="E8" s="65"/>
      <c r="F8" s="65"/>
      <c r="G8" s="65"/>
      <c r="H8" s="125" t="s">
        <v>123</v>
      </c>
    </row>
    <row r="9" spans="1:12" ht="28.95" customHeight="1" x14ac:dyDescent="0.2">
      <c r="A9" s="267" t="s">
        <v>161</v>
      </c>
      <c r="B9" s="269" t="s">
        <v>162</v>
      </c>
      <c r="C9" s="267" t="s">
        <v>163</v>
      </c>
      <c r="D9" s="267" t="s">
        <v>164</v>
      </c>
      <c r="E9" s="267" t="s">
        <v>165</v>
      </c>
      <c r="F9" s="267" t="s">
        <v>198</v>
      </c>
      <c r="G9" s="267" t="s">
        <v>158</v>
      </c>
      <c r="H9" s="267" t="s">
        <v>196</v>
      </c>
    </row>
    <row r="10" spans="1:12" ht="33" customHeight="1" x14ac:dyDescent="0.2">
      <c r="A10" s="268"/>
      <c r="B10" s="270"/>
      <c r="C10" s="268"/>
      <c r="D10" s="268"/>
      <c r="E10" s="268"/>
      <c r="F10" s="268"/>
      <c r="G10" s="268"/>
      <c r="H10" s="268"/>
    </row>
    <row r="11" spans="1:12" ht="43.5" customHeight="1" x14ac:dyDescent="0.2">
      <c r="A11" s="105"/>
      <c r="B11" s="106"/>
      <c r="C11" s="106"/>
      <c r="D11" s="106">
        <f>B11-C11</f>
        <v>0</v>
      </c>
      <c r="E11" s="107">
        <v>10000000</v>
      </c>
      <c r="F11" s="110">
        <f>MIN(D11,E11)</f>
        <v>0</v>
      </c>
      <c r="G11" s="108">
        <v>0.75</v>
      </c>
      <c r="H11" s="109">
        <f>ROUNDDOWN(F11*G11,-3)</f>
        <v>0</v>
      </c>
    </row>
    <row r="12" spans="1:12" ht="34.049999999999997" customHeight="1" thickBot="1" x14ac:dyDescent="0.25">
      <c r="A12" s="84"/>
      <c r="B12" s="84"/>
      <c r="C12" s="85"/>
      <c r="D12" s="86"/>
      <c r="E12" s="86"/>
      <c r="F12" s="87"/>
      <c r="G12" s="86"/>
      <c r="H12" s="86"/>
    </row>
    <row r="13" spans="1:12" ht="34.049999999999997" customHeight="1" thickBot="1" x14ac:dyDescent="0.25">
      <c r="A13" s="84"/>
      <c r="B13" s="84"/>
      <c r="C13" s="85"/>
      <c r="D13" s="86"/>
      <c r="E13" s="86"/>
      <c r="F13" s="261" t="s">
        <v>207</v>
      </c>
      <c r="G13" s="262"/>
      <c r="H13" s="126">
        <f>H11</f>
        <v>0</v>
      </c>
    </row>
    <row r="14" spans="1:12" ht="34.049999999999997" customHeight="1" x14ac:dyDescent="0.2">
      <c r="A14" s="84"/>
      <c r="B14" s="84"/>
      <c r="C14" s="85"/>
      <c r="D14" s="86"/>
      <c r="E14" s="86"/>
      <c r="F14" s="87"/>
      <c r="G14" s="86"/>
      <c r="H14" s="86"/>
    </row>
    <row r="15" spans="1:12" s="71" customFormat="1" ht="18.45" customHeight="1" x14ac:dyDescent="0.2">
      <c r="A15" s="104" t="s">
        <v>159</v>
      </c>
      <c r="D15" s="64"/>
      <c r="E15" s="64"/>
      <c r="F15" s="64"/>
      <c r="G15" s="64"/>
      <c r="H15" s="64"/>
    </row>
    <row r="16" spans="1:12" s="71" customFormat="1" ht="18.45" customHeight="1" x14ac:dyDescent="0.2">
      <c r="A16" s="56" t="s">
        <v>160</v>
      </c>
      <c r="D16" s="72"/>
      <c r="E16" s="72"/>
      <c r="F16" s="72"/>
      <c r="G16" s="72"/>
      <c r="H16" s="72"/>
    </row>
    <row r="17" spans="3:8" ht="6" customHeight="1" x14ac:dyDescent="0.2">
      <c r="D17" s="57"/>
      <c r="E17" s="57"/>
      <c r="F17" s="57"/>
      <c r="G17" s="56"/>
      <c r="H17" s="56"/>
    </row>
    <row r="19" spans="3:8" x14ac:dyDescent="0.2">
      <c r="C19" s="157"/>
    </row>
    <row r="20" spans="3:8" x14ac:dyDescent="0.2">
      <c r="C20" s="158"/>
    </row>
  </sheetData>
  <mergeCells count="13">
    <mergeCell ref="F13:G13"/>
    <mergeCell ref="B4:D4"/>
    <mergeCell ref="B5:D5"/>
    <mergeCell ref="B6:D6"/>
    <mergeCell ref="A2:H2"/>
    <mergeCell ref="A9:A10"/>
    <mergeCell ref="F9:F10"/>
    <mergeCell ref="G9:G10"/>
    <mergeCell ref="H9:H10"/>
    <mergeCell ref="E9:E10"/>
    <mergeCell ref="C9:C10"/>
    <mergeCell ref="D9:D10"/>
    <mergeCell ref="B9:B10"/>
  </mergeCells>
  <phoneticPr fontId="5"/>
  <dataValidations count="1">
    <dataValidation type="list" allowBlank="1" showInputMessage="1" showErrorMessage="1" sqref="B6:D6">
      <formula1>$L$4:$L$6</formula1>
    </dataValidation>
  </dataValidations>
  <printOptions horizontalCentered="1"/>
  <pageMargins left="0.43307086614173229" right="0.43307086614173229" top="0.74803149606299213" bottom="0.35433070866141736" header="0.31496062992125984" footer="0.31496062992125984"/>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x14ac:dyDescent="0.2"/>
  <cols>
    <col min="1" max="1" width="15.6640625" style="3" customWidth="1"/>
    <col min="2" max="13" width="6.6640625" style="3" customWidth="1"/>
    <col min="14" max="16" width="15.44140625" style="3" customWidth="1"/>
    <col min="17" max="16384" width="9" style="3"/>
  </cols>
  <sheetData>
    <row r="1" spans="1:16" x14ac:dyDescent="0.2">
      <c r="M1" s="4" t="s">
        <v>49</v>
      </c>
    </row>
    <row r="2" spans="1:16" s="6" customFormat="1" ht="44.25" customHeight="1" x14ac:dyDescent="0.2">
      <c r="A2" s="287" t="s">
        <v>48</v>
      </c>
      <c r="B2" s="287"/>
      <c r="C2" s="287"/>
      <c r="D2" s="287"/>
      <c r="E2" s="287"/>
      <c r="F2" s="287"/>
      <c r="G2" s="287"/>
      <c r="H2" s="287"/>
      <c r="I2" s="287"/>
      <c r="J2" s="287"/>
      <c r="K2" s="287"/>
      <c r="L2" s="287"/>
      <c r="M2" s="287"/>
      <c r="N2" s="5"/>
      <c r="O2" s="5"/>
      <c r="P2" s="5"/>
    </row>
    <row r="3" spans="1:16" ht="11.25" customHeight="1" x14ac:dyDescent="0.2">
      <c r="A3" s="7"/>
      <c r="B3" s="7"/>
      <c r="C3" s="7"/>
      <c r="D3" s="7"/>
      <c r="E3" s="7"/>
      <c r="F3" s="7"/>
      <c r="G3" s="7"/>
      <c r="H3" s="7"/>
      <c r="I3" s="7"/>
      <c r="J3" s="7"/>
      <c r="K3" s="7"/>
      <c r="L3" s="7"/>
      <c r="M3" s="7"/>
      <c r="N3" s="8"/>
      <c r="O3" s="8"/>
      <c r="P3" s="8"/>
    </row>
    <row r="4" spans="1:16" ht="29.25" customHeight="1" x14ac:dyDescent="0.2"/>
    <row r="5" spans="1:16" ht="21" customHeight="1" x14ac:dyDescent="0.2">
      <c r="A5" s="17" t="s">
        <v>5</v>
      </c>
    </row>
    <row r="6" spans="1:16" ht="12" customHeight="1" x14ac:dyDescent="0.2"/>
    <row r="7" spans="1:16" ht="32.1" customHeight="1" x14ac:dyDescent="0.2">
      <c r="A7" s="10" t="s">
        <v>2</v>
      </c>
      <c r="B7" s="288"/>
      <c r="C7" s="289"/>
      <c r="D7" s="289"/>
      <c r="E7" s="289"/>
      <c r="F7" s="289"/>
      <c r="G7" s="289"/>
      <c r="H7" s="289"/>
      <c r="I7" s="289"/>
      <c r="J7" s="289"/>
      <c r="K7" s="289"/>
      <c r="L7" s="289"/>
      <c r="M7" s="290"/>
    </row>
    <row r="8" spans="1:16" ht="31.5" customHeight="1" x14ac:dyDescent="0.2">
      <c r="A8" s="10" t="s">
        <v>4</v>
      </c>
      <c r="B8" s="288"/>
      <c r="C8" s="289"/>
      <c r="D8" s="289"/>
      <c r="E8" s="289"/>
      <c r="F8" s="289"/>
      <c r="G8" s="289"/>
      <c r="H8" s="289"/>
      <c r="I8" s="289"/>
      <c r="J8" s="289"/>
      <c r="K8" s="289"/>
      <c r="L8" s="289"/>
      <c r="M8" s="290"/>
    </row>
    <row r="9" spans="1:16" ht="32.25" customHeight="1" x14ac:dyDescent="0.2">
      <c r="A9" s="291" t="s">
        <v>24</v>
      </c>
      <c r="B9" s="294"/>
      <c r="C9" s="289"/>
      <c r="D9" s="289"/>
      <c r="E9" s="289"/>
      <c r="F9" s="289"/>
      <c r="G9" s="289"/>
      <c r="H9" s="289"/>
      <c r="I9" s="289"/>
      <c r="J9" s="289"/>
      <c r="K9" s="289"/>
      <c r="L9" s="289"/>
      <c r="M9" s="290"/>
    </row>
    <row r="10" spans="1:16" ht="31.5" customHeight="1" x14ac:dyDescent="0.2">
      <c r="A10" s="292"/>
      <c r="B10" s="294"/>
      <c r="C10" s="289"/>
      <c r="D10" s="289"/>
      <c r="E10" s="289"/>
      <c r="F10" s="289"/>
      <c r="G10" s="289"/>
      <c r="H10" s="289"/>
      <c r="I10" s="289"/>
      <c r="J10" s="289"/>
      <c r="K10" s="289"/>
      <c r="L10" s="289"/>
      <c r="M10" s="290"/>
    </row>
    <row r="11" spans="1:16" ht="31.5" customHeight="1" x14ac:dyDescent="0.2">
      <c r="A11" s="293"/>
      <c r="B11" s="294"/>
      <c r="C11" s="289"/>
      <c r="D11" s="289"/>
      <c r="E11" s="289"/>
      <c r="F11" s="289"/>
      <c r="G11" s="289"/>
      <c r="H11" s="289"/>
      <c r="I11" s="289"/>
      <c r="J11" s="289"/>
      <c r="K11" s="289"/>
      <c r="L11" s="289"/>
      <c r="M11" s="290"/>
    </row>
    <row r="12" spans="1:16" ht="32.1" customHeight="1" x14ac:dyDescent="0.2">
      <c r="A12" s="271" t="s">
        <v>6</v>
      </c>
      <c r="B12" s="273" t="s">
        <v>11</v>
      </c>
      <c r="C12" s="274"/>
      <c r="D12" s="274"/>
      <c r="E12" s="274"/>
      <c r="F12" s="274"/>
      <c r="G12" s="274"/>
      <c r="H12" s="274"/>
      <c r="I12" s="274"/>
      <c r="J12" s="274"/>
      <c r="K12" s="274"/>
      <c r="L12" s="274"/>
      <c r="M12" s="275"/>
      <c r="N12" s="11"/>
    </row>
    <row r="13" spans="1:16" ht="32.1" customHeight="1" x14ac:dyDescent="0.2">
      <c r="A13" s="272"/>
      <c r="B13" s="276" t="s">
        <v>3</v>
      </c>
      <c r="C13" s="277"/>
      <c r="D13" s="277"/>
      <c r="E13" s="277"/>
      <c r="F13" s="278"/>
      <c r="G13" s="278"/>
      <c r="H13" s="278"/>
      <c r="I13" s="278"/>
      <c r="J13" s="278"/>
      <c r="K13" s="278"/>
      <c r="L13" s="278"/>
      <c r="M13" s="279"/>
      <c r="N13" s="11"/>
    </row>
    <row r="14" spans="1:16" s="15" customFormat="1" ht="12" customHeight="1" x14ac:dyDescent="0.2">
      <c r="A14" s="19"/>
      <c r="B14" s="20"/>
      <c r="C14" s="20"/>
      <c r="D14" s="20"/>
      <c r="E14" s="20"/>
      <c r="F14" s="20"/>
      <c r="G14" s="20"/>
      <c r="H14" s="20"/>
      <c r="I14" s="20"/>
      <c r="J14" s="20"/>
      <c r="K14" s="20"/>
      <c r="L14" s="20"/>
      <c r="M14" s="20"/>
      <c r="N14" s="21"/>
    </row>
    <row r="15" spans="1:16" s="2" customFormat="1" ht="21" customHeight="1" x14ac:dyDescent="0.2">
      <c r="A15" s="17" t="s">
        <v>73</v>
      </c>
      <c r="B15" s="3"/>
      <c r="C15" s="3"/>
      <c r="D15" s="3"/>
      <c r="E15" s="3"/>
      <c r="F15" s="3"/>
      <c r="G15" s="3"/>
      <c r="H15" s="3"/>
      <c r="I15" s="3"/>
      <c r="J15" s="3"/>
      <c r="K15" s="3"/>
      <c r="L15" s="3"/>
      <c r="M15" s="3"/>
    </row>
    <row r="16" spans="1:16" s="2" customFormat="1" ht="12" customHeight="1" x14ac:dyDescent="0.2">
      <c r="A16" s="3"/>
      <c r="B16" s="3"/>
      <c r="C16" s="3"/>
      <c r="D16" s="3"/>
      <c r="E16" s="3"/>
      <c r="F16" s="3"/>
      <c r="G16" s="3"/>
      <c r="H16" s="3"/>
      <c r="I16" s="3"/>
      <c r="J16" s="3"/>
      <c r="K16" s="3"/>
      <c r="L16" s="3"/>
      <c r="M16" s="3"/>
    </row>
    <row r="17" spans="1:14" ht="32.1" customHeight="1" x14ac:dyDescent="0.2">
      <c r="A17" s="280" t="s">
        <v>18</v>
      </c>
      <c r="B17" s="282" t="s">
        <v>19</v>
      </c>
      <c r="C17" s="283"/>
      <c r="D17" s="284"/>
      <c r="E17" s="285"/>
      <c r="F17" s="285"/>
      <c r="G17" s="285"/>
      <c r="H17" s="285"/>
      <c r="I17" s="285"/>
      <c r="J17" s="285"/>
      <c r="K17" s="285"/>
      <c r="L17" s="285"/>
      <c r="M17" s="286"/>
    </row>
    <row r="18" spans="1:14" ht="32.1" customHeight="1" x14ac:dyDescent="0.2">
      <c r="A18" s="281"/>
      <c r="B18" s="282" t="s">
        <v>20</v>
      </c>
      <c r="C18" s="283"/>
      <c r="D18" s="284"/>
      <c r="E18" s="285"/>
      <c r="F18" s="285"/>
      <c r="G18" s="285"/>
      <c r="H18" s="285"/>
      <c r="I18" s="285"/>
      <c r="J18" s="285"/>
      <c r="K18" s="285"/>
      <c r="L18" s="285"/>
      <c r="M18" s="286"/>
    </row>
    <row r="19" spans="1:14" ht="32.1" customHeight="1" x14ac:dyDescent="0.2">
      <c r="A19" s="29" t="s">
        <v>16</v>
      </c>
      <c r="B19" s="284"/>
      <c r="C19" s="285"/>
      <c r="D19" s="285"/>
      <c r="E19" s="285"/>
      <c r="F19" s="285"/>
      <c r="G19" s="282" t="s">
        <v>12</v>
      </c>
      <c r="H19" s="283"/>
      <c r="I19" s="285"/>
      <c r="J19" s="285"/>
      <c r="K19" s="285"/>
      <c r="L19" s="285"/>
      <c r="M19" s="286"/>
    </row>
    <row r="20" spans="1:14" ht="32.25" customHeight="1" x14ac:dyDescent="0.2">
      <c r="A20" s="291" t="s">
        <v>24</v>
      </c>
      <c r="B20" s="40"/>
      <c r="C20" s="41"/>
      <c r="D20" s="41"/>
      <c r="E20" s="41" t="s">
        <v>76</v>
      </c>
      <c r="F20" s="41"/>
      <c r="G20" s="41"/>
      <c r="H20" s="41"/>
      <c r="I20" s="41"/>
      <c r="J20" s="41"/>
      <c r="K20" s="41"/>
      <c r="L20" s="41"/>
      <c r="M20" s="42"/>
    </row>
    <row r="21" spans="1:14" ht="31.5" customHeight="1" x14ac:dyDescent="0.2">
      <c r="A21" s="292"/>
      <c r="B21" s="294"/>
      <c r="C21" s="289"/>
      <c r="D21" s="289"/>
      <c r="E21" s="289"/>
      <c r="F21" s="289"/>
      <c r="G21" s="289"/>
      <c r="H21" s="289"/>
      <c r="I21" s="289"/>
      <c r="J21" s="289"/>
      <c r="K21" s="289"/>
      <c r="L21" s="289"/>
      <c r="M21" s="290"/>
    </row>
    <row r="22" spans="1:14" ht="31.5" customHeight="1" x14ac:dyDescent="0.2">
      <c r="A22" s="293"/>
      <c r="B22" s="40"/>
      <c r="C22" s="41"/>
      <c r="D22" s="41"/>
      <c r="E22" s="41" t="s">
        <v>75</v>
      </c>
      <c r="F22" s="41"/>
      <c r="G22" s="41"/>
      <c r="H22" s="41"/>
      <c r="I22" s="41"/>
      <c r="J22" s="41"/>
      <c r="K22" s="41"/>
      <c r="L22" s="41"/>
      <c r="M22" s="42"/>
    </row>
    <row r="23" spans="1:14" ht="32.1" customHeight="1" x14ac:dyDescent="0.2">
      <c r="A23" s="280" t="s">
        <v>53</v>
      </c>
      <c r="B23" s="296" t="s">
        <v>17</v>
      </c>
      <c r="C23" s="297"/>
      <c r="D23" s="37" t="s">
        <v>50</v>
      </c>
      <c r="E23" s="298"/>
      <c r="F23" s="299"/>
      <c r="G23" s="37" t="s">
        <v>51</v>
      </c>
      <c r="H23" s="298"/>
      <c r="I23" s="299"/>
      <c r="J23" s="37" t="s">
        <v>52</v>
      </c>
      <c r="K23" s="298"/>
      <c r="L23" s="300"/>
      <c r="M23" s="299"/>
    </row>
    <row r="24" spans="1:14" ht="32.1" customHeight="1" x14ac:dyDescent="0.2">
      <c r="A24" s="295"/>
      <c r="B24" s="282" t="s">
        <v>22</v>
      </c>
      <c r="C24" s="283"/>
      <c r="D24" s="37" t="s">
        <v>50</v>
      </c>
      <c r="E24" s="298"/>
      <c r="F24" s="299"/>
      <c r="G24" s="37" t="s">
        <v>51</v>
      </c>
      <c r="H24" s="298"/>
      <c r="I24" s="299"/>
      <c r="J24" s="37" t="s">
        <v>52</v>
      </c>
      <c r="K24" s="298"/>
      <c r="L24" s="300"/>
      <c r="M24" s="299"/>
    </row>
    <row r="25" spans="1:14" ht="32.1" customHeight="1" x14ac:dyDescent="0.2">
      <c r="A25" s="281"/>
      <c r="B25" s="282" t="s">
        <v>23</v>
      </c>
      <c r="C25" s="283"/>
      <c r="D25" s="38" t="s">
        <v>50</v>
      </c>
      <c r="E25" s="298"/>
      <c r="F25" s="299"/>
      <c r="G25" s="38" t="s">
        <v>51</v>
      </c>
      <c r="H25" s="298"/>
      <c r="I25" s="299"/>
      <c r="J25" s="38" t="s">
        <v>52</v>
      </c>
      <c r="K25" s="298"/>
      <c r="L25" s="300"/>
      <c r="M25" s="299"/>
    </row>
    <row r="26" spans="1:14" s="15" customFormat="1" x14ac:dyDescent="0.2">
      <c r="A26" s="30"/>
      <c r="B26" s="30"/>
      <c r="C26" s="30"/>
      <c r="D26" s="30"/>
      <c r="E26" s="30"/>
      <c r="F26" s="30"/>
      <c r="G26" s="30"/>
      <c r="H26" s="30"/>
      <c r="I26" s="23"/>
      <c r="J26" s="23"/>
      <c r="K26" s="23"/>
      <c r="L26" s="23"/>
      <c r="M26" s="22"/>
    </row>
    <row r="27" spans="1:14" s="15" customFormat="1" ht="15" customHeight="1" x14ac:dyDescent="0.2">
      <c r="A27" s="23" t="s">
        <v>77</v>
      </c>
      <c r="B27" s="3"/>
      <c r="C27" s="3"/>
      <c r="D27" s="3"/>
      <c r="E27" s="3"/>
      <c r="F27" s="22"/>
      <c r="G27" s="22"/>
      <c r="H27" s="22"/>
      <c r="I27" s="23"/>
      <c r="J27" s="23"/>
      <c r="K27" s="23"/>
      <c r="L27" s="23"/>
      <c r="M27" s="22"/>
    </row>
    <row r="28" spans="1:14" s="15" customFormat="1" ht="15" customHeight="1" x14ac:dyDescent="0.2">
      <c r="A28" s="23" t="s">
        <v>90</v>
      </c>
      <c r="B28" s="3"/>
      <c r="C28" s="3"/>
      <c r="D28" s="3"/>
      <c r="E28" s="3"/>
      <c r="F28" s="22"/>
      <c r="G28" s="22"/>
      <c r="H28" s="22"/>
      <c r="I28" s="23"/>
      <c r="J28" s="23"/>
      <c r="K28" s="23"/>
      <c r="L28" s="23"/>
      <c r="M28" s="22"/>
    </row>
    <row r="29" spans="1:14" ht="33" customHeight="1" x14ac:dyDescent="0.2">
      <c r="A29" s="9"/>
      <c r="I29" s="12"/>
      <c r="N29" s="3" t="s">
        <v>74</v>
      </c>
    </row>
    <row r="30" spans="1:14" ht="21" customHeight="1" x14ac:dyDescent="0.2">
      <c r="A30" s="17" t="s">
        <v>54</v>
      </c>
    </row>
    <row r="31" spans="1:14" ht="27" customHeight="1" x14ac:dyDescent="0.2">
      <c r="A31" s="291" t="s">
        <v>24</v>
      </c>
      <c r="B31" s="294"/>
      <c r="C31" s="289"/>
      <c r="D31" s="289"/>
      <c r="E31" s="289"/>
      <c r="F31" s="289"/>
      <c r="G31" s="289"/>
      <c r="H31" s="289"/>
      <c r="I31" s="289"/>
      <c r="J31" s="289"/>
      <c r="K31" s="289"/>
      <c r="L31" s="289"/>
      <c r="M31" s="290"/>
    </row>
    <row r="32" spans="1:14" ht="27" customHeight="1" x14ac:dyDescent="0.2">
      <c r="A32" s="292"/>
      <c r="B32" s="294"/>
      <c r="C32" s="289"/>
      <c r="D32" s="289"/>
      <c r="E32" s="289"/>
      <c r="F32" s="289"/>
      <c r="G32" s="289"/>
      <c r="H32" s="289"/>
      <c r="I32" s="289"/>
      <c r="J32" s="289"/>
      <c r="K32" s="289"/>
      <c r="L32" s="289"/>
      <c r="M32" s="290"/>
    </row>
    <row r="33" spans="1:14" ht="27" customHeight="1" x14ac:dyDescent="0.2">
      <c r="A33" s="293"/>
      <c r="B33" s="294"/>
      <c r="C33" s="289"/>
      <c r="D33" s="289"/>
      <c r="E33" s="289"/>
      <c r="F33" s="289"/>
      <c r="G33" s="289"/>
      <c r="H33" s="289"/>
      <c r="I33" s="289"/>
      <c r="J33" s="289"/>
      <c r="K33" s="289"/>
      <c r="L33" s="289"/>
      <c r="M33" s="290"/>
    </row>
    <row r="34" spans="1:14" ht="27" customHeight="1" x14ac:dyDescent="0.2">
      <c r="A34" s="24" t="s">
        <v>46</v>
      </c>
      <c r="B34" s="301"/>
      <c r="C34" s="302"/>
      <c r="D34" s="302"/>
      <c r="E34" s="302"/>
      <c r="F34" s="302"/>
      <c r="G34" s="302"/>
      <c r="H34" s="302"/>
      <c r="I34" s="302"/>
      <c r="J34" s="302"/>
      <c r="K34" s="302"/>
      <c r="L34" s="302"/>
      <c r="M34" s="303"/>
    </row>
    <row r="35" spans="1:14" ht="27" customHeight="1" x14ac:dyDescent="0.2">
      <c r="A35" s="24" t="s">
        <v>13</v>
      </c>
      <c r="B35" s="301"/>
      <c r="C35" s="302"/>
      <c r="D35" s="302"/>
      <c r="E35" s="302"/>
      <c r="F35" s="302"/>
      <c r="G35" s="302"/>
      <c r="H35" s="302"/>
      <c r="I35" s="302"/>
      <c r="J35" s="302"/>
      <c r="K35" s="302"/>
      <c r="L35" s="302"/>
      <c r="M35" s="303"/>
    </row>
    <row r="36" spans="1:14" ht="27" customHeight="1" x14ac:dyDescent="0.2">
      <c r="A36" s="24" t="s">
        <v>10</v>
      </c>
      <c r="B36" s="301"/>
      <c r="C36" s="302"/>
      <c r="D36" s="302"/>
      <c r="E36" s="302"/>
      <c r="F36" s="302"/>
      <c r="G36" s="302"/>
      <c r="H36" s="302"/>
      <c r="I36" s="302"/>
      <c r="J36" s="302"/>
      <c r="K36" s="302"/>
      <c r="L36" s="302"/>
      <c r="M36" s="303"/>
    </row>
    <row r="37" spans="1:14" ht="27" customHeight="1" x14ac:dyDescent="0.2">
      <c r="A37" s="36" t="s">
        <v>16</v>
      </c>
      <c r="B37" s="284"/>
      <c r="C37" s="285"/>
      <c r="D37" s="285"/>
      <c r="E37" s="285"/>
      <c r="F37" s="285"/>
      <c r="G37" s="282" t="s">
        <v>12</v>
      </c>
      <c r="H37" s="283"/>
      <c r="I37" s="285"/>
      <c r="J37" s="285"/>
      <c r="K37" s="285"/>
      <c r="L37" s="285"/>
      <c r="M37" s="286"/>
    </row>
    <row r="38" spans="1:14" ht="21" customHeight="1" x14ac:dyDescent="0.2">
      <c r="A38" s="17" t="s">
        <v>55</v>
      </c>
    </row>
    <row r="39" spans="1:14" ht="31.5" customHeight="1" x14ac:dyDescent="0.2">
      <c r="A39" s="312" t="s">
        <v>56</v>
      </c>
      <c r="B39" s="312"/>
      <c r="C39" s="312"/>
      <c r="D39" s="312"/>
      <c r="E39" s="312"/>
      <c r="F39" s="312"/>
      <c r="G39" s="312"/>
      <c r="H39" s="312"/>
      <c r="I39" s="312"/>
      <c r="J39" s="312"/>
      <c r="K39" s="312"/>
      <c r="L39" s="312"/>
      <c r="M39" s="312"/>
    </row>
    <row r="40" spans="1:14" ht="120.75" customHeight="1" x14ac:dyDescent="0.2">
      <c r="A40" s="304" t="s">
        <v>29</v>
      </c>
      <c r="B40" s="305"/>
      <c r="C40" s="305"/>
      <c r="D40" s="305"/>
      <c r="E40" s="305"/>
      <c r="F40" s="305"/>
      <c r="G40" s="305"/>
      <c r="H40" s="305"/>
      <c r="I40" s="305"/>
      <c r="J40" s="305"/>
      <c r="K40" s="305"/>
      <c r="L40" s="305"/>
      <c r="M40" s="306"/>
    </row>
    <row r="41" spans="1:14" ht="120.75" customHeight="1" x14ac:dyDescent="0.2">
      <c r="A41" s="304" t="s">
        <v>32</v>
      </c>
      <c r="B41" s="305"/>
      <c r="C41" s="305"/>
      <c r="D41" s="305"/>
      <c r="E41" s="305"/>
      <c r="F41" s="305"/>
      <c r="G41" s="305"/>
      <c r="H41" s="305"/>
      <c r="I41" s="305"/>
      <c r="J41" s="305"/>
      <c r="K41" s="305"/>
      <c r="L41" s="305"/>
      <c r="M41" s="306"/>
    </row>
    <row r="42" spans="1:14" ht="21" customHeight="1" x14ac:dyDescent="0.2">
      <c r="A42" s="28" t="s">
        <v>57</v>
      </c>
      <c r="B42" s="16"/>
      <c r="C42" s="16"/>
      <c r="D42" s="16"/>
      <c r="E42" s="16"/>
      <c r="F42" s="16"/>
      <c r="G42" s="16"/>
      <c r="H42" s="16"/>
      <c r="I42" s="16"/>
      <c r="J42" s="16"/>
      <c r="K42" s="16"/>
      <c r="L42" s="16"/>
      <c r="M42" s="16"/>
    </row>
    <row r="43" spans="1:14" ht="34.5" customHeight="1" x14ac:dyDescent="0.2">
      <c r="A43" s="307" t="s">
        <v>27</v>
      </c>
      <c r="B43" s="308"/>
      <c r="C43" s="308"/>
      <c r="D43" s="308"/>
      <c r="E43" s="308"/>
      <c r="F43" s="308"/>
      <c r="G43" s="308"/>
      <c r="H43" s="308"/>
      <c r="I43" s="308"/>
      <c r="J43" s="308"/>
      <c r="K43" s="308"/>
      <c r="L43" s="308"/>
      <c r="M43" s="308"/>
    </row>
    <row r="44" spans="1:14" ht="119.25" customHeight="1" x14ac:dyDescent="0.2">
      <c r="A44" s="304" t="s">
        <v>41</v>
      </c>
      <c r="B44" s="305"/>
      <c r="C44" s="305"/>
      <c r="D44" s="305"/>
      <c r="E44" s="305"/>
      <c r="F44" s="305"/>
      <c r="G44" s="305"/>
      <c r="H44" s="305"/>
      <c r="I44" s="305"/>
      <c r="J44" s="305"/>
      <c r="K44" s="305"/>
      <c r="L44" s="305"/>
      <c r="M44" s="306"/>
    </row>
    <row r="45" spans="1:14" ht="119.25" customHeight="1" x14ac:dyDescent="0.2">
      <c r="A45" s="304" t="s">
        <v>28</v>
      </c>
      <c r="B45" s="305"/>
      <c r="C45" s="305"/>
      <c r="D45" s="305"/>
      <c r="E45" s="305"/>
      <c r="F45" s="305"/>
      <c r="G45" s="305"/>
      <c r="H45" s="305"/>
      <c r="I45" s="305"/>
      <c r="J45" s="305"/>
      <c r="K45" s="305"/>
      <c r="L45" s="305"/>
      <c r="M45" s="306"/>
    </row>
    <row r="46" spans="1:14" ht="33.75" customHeight="1" x14ac:dyDescent="0.2">
      <c r="A46" s="31" t="s">
        <v>25</v>
      </c>
      <c r="B46" s="309" t="s">
        <v>26</v>
      </c>
      <c r="C46" s="310"/>
      <c r="D46" s="310"/>
      <c r="E46" s="310"/>
      <c r="F46" s="310"/>
      <c r="G46" s="310"/>
      <c r="H46" s="310"/>
      <c r="I46" s="310"/>
      <c r="J46" s="310"/>
      <c r="K46" s="310"/>
      <c r="L46" s="310"/>
      <c r="M46" s="311"/>
      <c r="N46" s="3" t="s">
        <v>91</v>
      </c>
    </row>
    <row r="47" spans="1:14" ht="12" customHeight="1" x14ac:dyDescent="0.2">
      <c r="A47" s="14"/>
      <c r="B47" s="14"/>
      <c r="C47" s="14"/>
      <c r="D47" s="14"/>
      <c r="E47" s="14"/>
      <c r="F47" s="14"/>
      <c r="G47" s="14"/>
      <c r="H47" s="14"/>
      <c r="I47" s="14"/>
      <c r="J47" s="14"/>
      <c r="K47" s="14"/>
      <c r="L47" s="14"/>
      <c r="M47" s="14"/>
    </row>
    <row r="48" spans="1:14" ht="21" customHeight="1" x14ac:dyDescent="0.2">
      <c r="A48" s="17" t="s">
        <v>60</v>
      </c>
    </row>
    <row r="49" spans="1:15" ht="39.75" customHeight="1" x14ac:dyDescent="0.2">
      <c r="A49" s="312" t="s">
        <v>43</v>
      </c>
      <c r="B49" s="312"/>
      <c r="C49" s="312"/>
      <c r="D49" s="312"/>
      <c r="E49" s="312"/>
      <c r="F49" s="312"/>
      <c r="G49" s="312"/>
      <c r="H49" s="312"/>
      <c r="I49" s="312"/>
      <c r="J49" s="312"/>
      <c r="K49" s="312"/>
      <c r="L49" s="312"/>
      <c r="M49" s="312"/>
    </row>
    <row r="50" spans="1:15" ht="28.5" customHeight="1" x14ac:dyDescent="0.2">
      <c r="A50" s="313" t="s">
        <v>78</v>
      </c>
      <c r="B50" s="314"/>
      <c r="C50" s="314"/>
      <c r="D50" s="43"/>
      <c r="E50" s="43"/>
      <c r="F50" s="43"/>
      <c r="G50" s="43"/>
      <c r="H50" s="43"/>
      <c r="I50" s="43"/>
      <c r="J50" s="43"/>
      <c r="K50" s="43"/>
      <c r="L50" s="43"/>
      <c r="M50" s="44"/>
    </row>
    <row r="51" spans="1:15" ht="24.75" customHeight="1" x14ac:dyDescent="0.2">
      <c r="A51" s="312" t="s">
        <v>65</v>
      </c>
      <c r="B51" s="312"/>
      <c r="C51" s="312"/>
      <c r="D51" s="312"/>
      <c r="E51" s="312"/>
      <c r="F51" s="312"/>
      <c r="G51" s="312"/>
      <c r="H51" s="312"/>
      <c r="I51" s="312"/>
      <c r="J51" s="312"/>
      <c r="K51" s="312"/>
      <c r="L51" s="312"/>
      <c r="M51" s="312"/>
    </row>
    <row r="52" spans="1:15" ht="36" customHeight="1" x14ac:dyDescent="0.2">
      <c r="A52" s="304" t="s">
        <v>44</v>
      </c>
      <c r="B52" s="305"/>
      <c r="C52" s="305"/>
      <c r="D52" s="305"/>
      <c r="E52" s="305"/>
      <c r="F52" s="305"/>
      <c r="G52" s="305"/>
      <c r="H52" s="305"/>
      <c r="I52" s="305"/>
      <c r="J52" s="305"/>
      <c r="K52" s="305"/>
      <c r="L52" s="305"/>
      <c r="M52" s="306"/>
    </row>
    <row r="53" spans="1:15" ht="83.25" customHeight="1" x14ac:dyDescent="0.2">
      <c r="A53" s="304" t="s">
        <v>45</v>
      </c>
      <c r="B53" s="305"/>
      <c r="C53" s="305"/>
      <c r="D53" s="305"/>
      <c r="E53" s="305"/>
      <c r="F53" s="305"/>
      <c r="G53" s="305"/>
      <c r="H53" s="305"/>
      <c r="I53" s="305"/>
      <c r="J53" s="305"/>
      <c r="K53" s="305"/>
      <c r="L53" s="305"/>
      <c r="M53" s="306"/>
    </row>
    <row r="54" spans="1:15" ht="39.75" customHeight="1" x14ac:dyDescent="0.2">
      <c r="A54" s="312" t="s">
        <v>42</v>
      </c>
      <c r="B54" s="312"/>
      <c r="C54" s="312"/>
      <c r="D54" s="312"/>
      <c r="E54" s="312"/>
      <c r="F54" s="312"/>
      <c r="G54" s="312"/>
      <c r="H54" s="312"/>
      <c r="I54" s="312"/>
      <c r="J54" s="312"/>
      <c r="K54" s="312"/>
      <c r="L54" s="312"/>
      <c r="M54" s="312"/>
    </row>
    <row r="55" spans="1:15" ht="39.75" customHeight="1" x14ac:dyDescent="0.2">
      <c r="A55" s="312" t="s">
        <v>31</v>
      </c>
      <c r="B55" s="312"/>
      <c r="C55" s="312"/>
      <c r="D55" s="312"/>
      <c r="E55" s="312"/>
      <c r="F55" s="312"/>
      <c r="G55" s="312"/>
      <c r="H55" s="312"/>
      <c r="I55" s="312"/>
      <c r="J55" s="312"/>
      <c r="K55" s="312"/>
      <c r="L55" s="312"/>
      <c r="M55" s="312"/>
    </row>
    <row r="56" spans="1:15" ht="147.75" customHeight="1" x14ac:dyDescent="0.2">
      <c r="A56" s="27" t="s">
        <v>92</v>
      </c>
      <c r="B56" s="304" t="s">
        <v>33</v>
      </c>
      <c r="C56" s="305"/>
      <c r="D56" s="305"/>
      <c r="E56" s="305"/>
      <c r="F56" s="305"/>
      <c r="G56" s="305"/>
      <c r="H56" s="305"/>
      <c r="I56" s="306"/>
      <c r="J56" s="304" t="s">
        <v>30</v>
      </c>
      <c r="K56" s="305"/>
      <c r="L56" s="305"/>
      <c r="M56" s="306"/>
    </row>
    <row r="57" spans="1:15" ht="147.75" customHeight="1" x14ac:dyDescent="0.2">
      <c r="A57" s="27" t="s">
        <v>7</v>
      </c>
      <c r="B57" s="304" t="s">
        <v>34</v>
      </c>
      <c r="C57" s="305"/>
      <c r="D57" s="305"/>
      <c r="E57" s="305"/>
      <c r="F57" s="305"/>
      <c r="G57" s="305"/>
      <c r="H57" s="305"/>
      <c r="I57" s="306"/>
      <c r="J57" s="304" t="s">
        <v>30</v>
      </c>
      <c r="K57" s="305"/>
      <c r="L57" s="305"/>
      <c r="M57" s="306"/>
    </row>
    <row r="58" spans="1:15" ht="147.75" customHeight="1" x14ac:dyDescent="0.2">
      <c r="A58" s="27" t="s">
        <v>8</v>
      </c>
      <c r="B58" s="304" t="s">
        <v>34</v>
      </c>
      <c r="C58" s="305"/>
      <c r="D58" s="305"/>
      <c r="E58" s="305"/>
      <c r="F58" s="305"/>
      <c r="G58" s="305"/>
      <c r="H58" s="305"/>
      <c r="I58" s="306"/>
      <c r="J58" s="304" t="s">
        <v>30</v>
      </c>
      <c r="K58" s="305"/>
      <c r="L58" s="305"/>
      <c r="M58" s="306"/>
    </row>
    <row r="59" spans="1:15" s="15" customFormat="1" ht="15" hidden="1" customHeight="1" x14ac:dyDescent="0.2">
      <c r="A59" s="48"/>
      <c r="B59" s="49"/>
      <c r="C59" s="49"/>
      <c r="D59" s="49"/>
      <c r="E59" s="49"/>
      <c r="F59" s="49"/>
      <c r="G59" s="49"/>
      <c r="H59" s="49"/>
      <c r="I59" s="49"/>
      <c r="J59" s="49"/>
      <c r="K59" s="49"/>
      <c r="L59" s="49"/>
      <c r="M59" s="52"/>
    </row>
    <row r="60" spans="1:15" s="15" customFormat="1" ht="33.75" hidden="1" customHeight="1" x14ac:dyDescent="0.2">
      <c r="A60" s="47" t="s">
        <v>94</v>
      </c>
      <c r="B60" s="50"/>
      <c r="C60" s="50"/>
      <c r="D60" s="50"/>
      <c r="E60" s="50"/>
      <c r="F60" s="50"/>
      <c r="G60" s="50"/>
      <c r="H60" s="50"/>
      <c r="I60" s="50"/>
      <c r="J60" s="50"/>
      <c r="K60" s="50"/>
      <c r="L60" s="50"/>
      <c r="M60" s="51"/>
    </row>
    <row r="61" spans="1:15" ht="56.25" hidden="1" customHeight="1" x14ac:dyDescent="0.2">
      <c r="A61" s="31" t="s">
        <v>93</v>
      </c>
      <c r="B61" s="309" t="s">
        <v>96</v>
      </c>
      <c r="C61" s="310"/>
      <c r="D61" s="310"/>
      <c r="E61" s="310"/>
      <c r="F61" s="310"/>
      <c r="G61" s="310"/>
      <c r="H61" s="310"/>
      <c r="I61" s="310"/>
      <c r="J61" s="310"/>
      <c r="K61" s="310"/>
      <c r="L61" s="310"/>
      <c r="M61" s="311"/>
      <c r="N61" s="3" t="s">
        <v>95</v>
      </c>
    </row>
    <row r="62" spans="1:15" ht="7.5" customHeight="1" x14ac:dyDescent="0.2">
      <c r="A62" s="14"/>
      <c r="B62" s="14"/>
      <c r="C62" s="14"/>
      <c r="D62" s="14"/>
      <c r="E62" s="14"/>
      <c r="F62" s="14"/>
      <c r="G62" s="14"/>
      <c r="H62" s="14"/>
      <c r="I62" s="14"/>
      <c r="J62" s="14"/>
      <c r="K62" s="14"/>
      <c r="L62" s="14"/>
      <c r="M62" s="14"/>
      <c r="N62" s="15"/>
      <c r="O62" s="15"/>
    </row>
    <row r="63" spans="1:15" ht="39.75" customHeight="1" x14ac:dyDescent="0.2">
      <c r="A63" s="315" t="s">
        <v>58</v>
      </c>
      <c r="B63" s="315"/>
      <c r="C63" s="315"/>
      <c r="D63" s="315"/>
      <c r="E63" s="315"/>
      <c r="F63" s="315"/>
      <c r="G63" s="315"/>
      <c r="H63" s="315"/>
      <c r="I63" s="315"/>
      <c r="J63" s="315"/>
      <c r="K63" s="315"/>
      <c r="L63" s="315"/>
      <c r="M63" s="315"/>
    </row>
    <row r="64" spans="1:15" ht="30" customHeight="1" x14ac:dyDescent="0.2">
      <c r="A64" s="54" t="s">
        <v>14</v>
      </c>
      <c r="B64" s="317" t="s">
        <v>80</v>
      </c>
      <c r="C64" s="318"/>
      <c r="D64" s="43"/>
      <c r="E64" s="43"/>
      <c r="F64" s="43" t="s">
        <v>81</v>
      </c>
      <c r="G64" s="43"/>
      <c r="H64" s="43" t="s">
        <v>82</v>
      </c>
      <c r="I64" s="45"/>
      <c r="J64" s="45" t="s">
        <v>83</v>
      </c>
      <c r="K64" s="45"/>
      <c r="L64" s="45"/>
      <c r="M64" s="46"/>
    </row>
    <row r="65" spans="1:19" ht="30" customHeight="1" x14ac:dyDescent="0.2">
      <c r="A65" s="319" t="s">
        <v>15</v>
      </c>
      <c r="B65" s="317" t="s">
        <v>79</v>
      </c>
      <c r="C65" s="318"/>
      <c r="D65" s="43"/>
      <c r="E65" s="43"/>
      <c r="F65" s="43"/>
      <c r="G65" s="43"/>
      <c r="H65" s="43"/>
      <c r="I65" s="45"/>
      <c r="J65" s="45"/>
      <c r="K65" s="45"/>
      <c r="L65" s="45"/>
      <c r="M65" s="46"/>
    </row>
    <row r="66" spans="1:19" ht="30" customHeight="1" x14ac:dyDescent="0.2">
      <c r="A66" s="320"/>
      <c r="B66" s="301" t="s">
        <v>87</v>
      </c>
      <c r="C66" s="302"/>
      <c r="D66" s="302"/>
      <c r="E66" s="302"/>
      <c r="F66" s="302"/>
      <c r="G66" s="302"/>
      <c r="H66" s="302"/>
      <c r="I66" s="302"/>
      <c r="J66" s="302"/>
      <c r="K66" s="302"/>
      <c r="L66" s="302"/>
      <c r="M66" s="303"/>
      <c r="N66" s="3" t="s">
        <v>97</v>
      </c>
    </row>
    <row r="67" spans="1:19" ht="10.5" customHeight="1" x14ac:dyDescent="0.2">
      <c r="A67" s="26"/>
      <c r="B67" s="26"/>
      <c r="C67" s="26"/>
      <c r="D67" s="26"/>
      <c r="E67" s="26"/>
      <c r="F67" s="25"/>
      <c r="G67" s="25"/>
      <c r="H67" s="25"/>
      <c r="I67" s="25"/>
      <c r="J67" s="25"/>
      <c r="K67" s="25"/>
      <c r="L67" s="25"/>
      <c r="M67" s="25"/>
      <c r="P67" s="13"/>
      <c r="Q67" s="13"/>
      <c r="R67" s="13"/>
      <c r="S67" s="13"/>
    </row>
    <row r="68" spans="1:19" ht="39.75" customHeight="1" x14ac:dyDescent="0.2">
      <c r="A68" s="315" t="s">
        <v>59</v>
      </c>
      <c r="B68" s="315"/>
      <c r="C68" s="315"/>
      <c r="D68" s="315"/>
      <c r="E68" s="315"/>
      <c r="F68" s="315"/>
      <c r="G68" s="315"/>
      <c r="H68" s="315"/>
      <c r="I68" s="315"/>
      <c r="J68" s="315"/>
      <c r="K68" s="315"/>
      <c r="L68" s="315"/>
      <c r="M68" s="315"/>
    </row>
    <row r="69" spans="1:19" ht="30" customHeight="1" x14ac:dyDescent="0.2">
      <c r="A69" s="18"/>
      <c r="B69" s="316" t="s">
        <v>66</v>
      </c>
      <c r="C69" s="316"/>
      <c r="D69" s="316" t="s">
        <v>68</v>
      </c>
      <c r="E69" s="316"/>
      <c r="F69" s="316" t="s">
        <v>69</v>
      </c>
      <c r="G69" s="316"/>
      <c r="H69" s="53" t="s">
        <v>21</v>
      </c>
      <c r="I69" s="316" t="s">
        <v>9</v>
      </c>
      <c r="J69" s="316"/>
      <c r="K69" s="316"/>
      <c r="L69" s="316" t="s">
        <v>70</v>
      </c>
      <c r="M69" s="316"/>
    </row>
    <row r="70" spans="1:19" ht="60" customHeight="1" x14ac:dyDescent="0.2">
      <c r="A70" s="321" t="s">
        <v>71</v>
      </c>
      <c r="B70" s="324"/>
      <c r="C70" s="324"/>
      <c r="D70" s="324"/>
      <c r="E70" s="324"/>
      <c r="F70" s="324"/>
      <c r="G70" s="324"/>
      <c r="H70" s="39"/>
      <c r="I70" s="324"/>
      <c r="J70" s="324"/>
      <c r="K70" s="324"/>
      <c r="L70" s="325"/>
      <c r="M70" s="325"/>
      <c r="N70" s="3" t="s">
        <v>67</v>
      </c>
    </row>
    <row r="71" spans="1:19" ht="60" customHeight="1" x14ac:dyDescent="0.2">
      <c r="A71" s="322"/>
      <c r="B71" s="324"/>
      <c r="C71" s="324"/>
      <c r="D71" s="324"/>
      <c r="E71" s="324"/>
      <c r="F71" s="324"/>
      <c r="G71" s="324"/>
      <c r="H71" s="39"/>
      <c r="I71" s="324"/>
      <c r="J71" s="324"/>
      <c r="K71" s="324"/>
      <c r="L71" s="325"/>
      <c r="M71" s="325"/>
    </row>
    <row r="72" spans="1:19" ht="60" customHeight="1" x14ac:dyDescent="0.2">
      <c r="A72" s="322"/>
      <c r="B72" s="324"/>
      <c r="C72" s="324"/>
      <c r="D72" s="324"/>
      <c r="E72" s="324"/>
      <c r="F72" s="324"/>
      <c r="G72" s="324"/>
      <c r="H72" s="39"/>
      <c r="I72" s="324"/>
      <c r="J72" s="324"/>
      <c r="K72" s="324"/>
      <c r="L72" s="325"/>
      <c r="M72" s="325"/>
    </row>
    <row r="73" spans="1:19" ht="60" customHeight="1" x14ac:dyDescent="0.2">
      <c r="A73" s="322"/>
      <c r="B73" s="324"/>
      <c r="C73" s="324"/>
      <c r="D73" s="324"/>
      <c r="E73" s="324"/>
      <c r="F73" s="324"/>
      <c r="G73" s="324"/>
      <c r="H73" s="39"/>
      <c r="I73" s="324"/>
      <c r="J73" s="324"/>
      <c r="K73" s="324"/>
      <c r="L73" s="325"/>
      <c r="M73" s="325"/>
    </row>
    <row r="74" spans="1:19" ht="60" customHeight="1" x14ac:dyDescent="0.2">
      <c r="A74" s="322"/>
      <c r="B74" s="324"/>
      <c r="C74" s="324"/>
      <c r="D74" s="324"/>
      <c r="E74" s="324"/>
      <c r="F74" s="324"/>
      <c r="G74" s="324"/>
      <c r="H74" s="39"/>
      <c r="I74" s="324"/>
      <c r="J74" s="324"/>
      <c r="K74" s="324"/>
      <c r="L74" s="325"/>
      <c r="M74" s="325"/>
    </row>
    <row r="75" spans="1:19" ht="60" customHeight="1" x14ac:dyDescent="0.2">
      <c r="A75" s="323"/>
      <c r="B75" s="324"/>
      <c r="C75" s="324"/>
      <c r="D75" s="324"/>
      <c r="E75" s="324"/>
      <c r="F75" s="324"/>
      <c r="G75" s="324"/>
      <c r="H75" s="39"/>
      <c r="I75" s="324"/>
      <c r="J75" s="324"/>
      <c r="K75" s="324"/>
      <c r="L75" s="325"/>
      <c r="M75" s="325"/>
    </row>
    <row r="76" spans="1:19" ht="12" customHeight="1" x14ac:dyDescent="0.2">
      <c r="A76" s="14"/>
      <c r="B76" s="14"/>
      <c r="C76" s="14"/>
      <c r="D76" s="14"/>
      <c r="E76" s="14"/>
      <c r="F76" s="14"/>
      <c r="G76" s="14"/>
      <c r="H76" s="14"/>
      <c r="I76" s="14"/>
      <c r="J76" s="14"/>
      <c r="K76" s="14"/>
      <c r="L76" s="14"/>
      <c r="M76" s="14"/>
    </row>
    <row r="77" spans="1:19" ht="21" customHeight="1" x14ac:dyDescent="0.2">
      <c r="A77" s="17" t="s">
        <v>61</v>
      </c>
    </row>
    <row r="78" spans="1:19" ht="35.25" customHeight="1" x14ac:dyDescent="0.2">
      <c r="A78" s="3" t="s">
        <v>62</v>
      </c>
    </row>
    <row r="79" spans="1:19" ht="28.5" customHeight="1" x14ac:dyDescent="0.2">
      <c r="A79" s="313" t="s">
        <v>84</v>
      </c>
      <c r="B79" s="314"/>
      <c r="C79" s="314"/>
      <c r="D79" s="43"/>
      <c r="E79" s="43"/>
      <c r="F79" s="43"/>
      <c r="G79" s="43"/>
      <c r="H79" s="43"/>
      <c r="I79" s="43"/>
      <c r="J79" s="43"/>
      <c r="K79" s="43"/>
      <c r="L79" s="43"/>
      <c r="M79" s="44"/>
    </row>
    <row r="80" spans="1:19" ht="39.75" customHeight="1" x14ac:dyDescent="0.2">
      <c r="A80" s="312" t="s">
        <v>72</v>
      </c>
      <c r="B80" s="312"/>
      <c r="C80" s="312"/>
      <c r="D80" s="312"/>
      <c r="E80" s="312"/>
      <c r="F80" s="312"/>
      <c r="G80" s="312"/>
      <c r="H80" s="312"/>
      <c r="I80" s="312"/>
      <c r="J80" s="312"/>
      <c r="K80" s="312"/>
      <c r="L80" s="312"/>
      <c r="M80" s="312"/>
    </row>
    <row r="81" spans="1:14" ht="105.75" customHeight="1" x14ac:dyDescent="0.2">
      <c r="A81" s="304" t="s">
        <v>35</v>
      </c>
      <c r="B81" s="305"/>
      <c r="C81" s="305"/>
      <c r="D81" s="305"/>
      <c r="E81" s="305"/>
      <c r="F81" s="305"/>
      <c r="G81" s="305"/>
      <c r="H81" s="305"/>
      <c r="I81" s="306"/>
      <c r="J81" s="304" t="s">
        <v>30</v>
      </c>
      <c r="K81" s="305"/>
      <c r="L81" s="305"/>
      <c r="M81" s="306"/>
    </row>
    <row r="82" spans="1:14" ht="39.75" customHeight="1" x14ac:dyDescent="0.2">
      <c r="A82" s="315" t="s">
        <v>64</v>
      </c>
      <c r="B82" s="315"/>
      <c r="C82" s="315"/>
      <c r="D82" s="315"/>
      <c r="E82" s="315"/>
      <c r="F82" s="315"/>
      <c r="G82" s="315"/>
      <c r="H82" s="315"/>
      <c r="I82" s="315"/>
      <c r="J82" s="315"/>
      <c r="K82" s="315"/>
      <c r="L82" s="315"/>
      <c r="M82" s="315"/>
    </row>
    <row r="83" spans="1:14" ht="30" customHeight="1" x14ac:dyDescent="0.2">
      <c r="A83" s="18"/>
      <c r="B83" s="316" t="s">
        <v>66</v>
      </c>
      <c r="C83" s="316"/>
      <c r="D83" s="316" t="s">
        <v>68</v>
      </c>
      <c r="E83" s="316"/>
      <c r="F83" s="316" t="s">
        <v>69</v>
      </c>
      <c r="G83" s="316"/>
      <c r="H83" s="53" t="s">
        <v>21</v>
      </c>
      <c r="I83" s="316" t="s">
        <v>9</v>
      </c>
      <c r="J83" s="316"/>
      <c r="K83" s="316"/>
      <c r="L83" s="316" t="s">
        <v>70</v>
      </c>
      <c r="M83" s="316"/>
    </row>
    <row r="84" spans="1:14" ht="60" customHeight="1" x14ac:dyDescent="0.2">
      <c r="A84" s="321" t="s">
        <v>71</v>
      </c>
      <c r="B84" s="324"/>
      <c r="C84" s="324"/>
      <c r="D84" s="324"/>
      <c r="E84" s="324"/>
      <c r="F84" s="324"/>
      <c r="G84" s="324"/>
      <c r="H84" s="39"/>
      <c r="I84" s="324"/>
      <c r="J84" s="324"/>
      <c r="K84" s="324"/>
      <c r="L84" s="325"/>
      <c r="M84" s="325"/>
      <c r="N84" s="3" t="s">
        <v>67</v>
      </c>
    </row>
    <row r="85" spans="1:14" ht="60" customHeight="1" x14ac:dyDescent="0.2">
      <c r="A85" s="322"/>
      <c r="B85" s="324"/>
      <c r="C85" s="324"/>
      <c r="D85" s="324"/>
      <c r="E85" s="324"/>
      <c r="F85" s="324"/>
      <c r="G85" s="324"/>
      <c r="H85" s="39"/>
      <c r="I85" s="324"/>
      <c r="J85" s="324"/>
      <c r="K85" s="324"/>
      <c r="L85" s="325"/>
      <c r="M85" s="325"/>
    </row>
    <row r="86" spans="1:14" ht="60" customHeight="1" x14ac:dyDescent="0.2">
      <c r="A86" s="322"/>
      <c r="B86" s="324"/>
      <c r="C86" s="324"/>
      <c r="D86" s="324"/>
      <c r="E86" s="324"/>
      <c r="F86" s="324"/>
      <c r="G86" s="324"/>
      <c r="H86" s="39"/>
      <c r="I86" s="324"/>
      <c r="J86" s="324"/>
      <c r="K86" s="324"/>
      <c r="L86" s="325"/>
      <c r="M86" s="325"/>
    </row>
    <row r="87" spans="1:14" ht="60" customHeight="1" x14ac:dyDescent="0.2">
      <c r="A87" s="322"/>
      <c r="B87" s="324"/>
      <c r="C87" s="324"/>
      <c r="D87" s="324"/>
      <c r="E87" s="324"/>
      <c r="F87" s="324"/>
      <c r="G87" s="324"/>
      <c r="H87" s="39"/>
      <c r="I87" s="324"/>
      <c r="J87" s="324"/>
      <c r="K87" s="324"/>
      <c r="L87" s="325"/>
      <c r="M87" s="325"/>
    </row>
    <row r="88" spans="1:14" ht="60" customHeight="1" x14ac:dyDescent="0.2">
      <c r="A88" s="322"/>
      <c r="B88" s="324"/>
      <c r="C88" s="324"/>
      <c r="D88" s="324"/>
      <c r="E88" s="324"/>
      <c r="F88" s="324"/>
      <c r="G88" s="324"/>
      <c r="H88" s="39"/>
      <c r="I88" s="324"/>
      <c r="J88" s="324"/>
      <c r="K88" s="324"/>
      <c r="L88" s="325"/>
      <c r="M88" s="325"/>
    </row>
    <row r="89" spans="1:14" ht="60" customHeight="1" x14ac:dyDescent="0.2">
      <c r="A89" s="323"/>
      <c r="B89" s="324"/>
      <c r="C89" s="324"/>
      <c r="D89" s="324"/>
      <c r="E89" s="324"/>
      <c r="F89" s="324"/>
      <c r="G89" s="324"/>
      <c r="H89" s="39"/>
      <c r="I89" s="324"/>
      <c r="J89" s="324"/>
      <c r="K89" s="324"/>
      <c r="L89" s="325"/>
      <c r="M89" s="325"/>
    </row>
    <row r="90" spans="1:14" ht="21" customHeight="1" x14ac:dyDescent="0.2">
      <c r="A90" s="35" t="s">
        <v>47</v>
      </c>
      <c r="N90" s="3" t="s">
        <v>63</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5"/>
  <printOptions horizontalCentered="1"/>
  <pageMargins left="0.7" right="0.7" top="0.75" bottom="0.75" header="0.3" footer="0.3"/>
  <pageSetup paperSize="9" scale="92"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1"/>
  <sheetViews>
    <sheetView showZeros="0" view="pageBreakPreview" topLeftCell="A10" zoomScale="90" zoomScaleNormal="100" zoomScaleSheetLayoutView="90" workbookViewId="0">
      <selection activeCell="Y43" sqref="Y43"/>
    </sheetView>
  </sheetViews>
  <sheetFormatPr defaultRowHeight="13.2" x14ac:dyDescent="0.2"/>
  <cols>
    <col min="1" max="1" width="6.21875" style="91" customWidth="1"/>
    <col min="2" max="2" width="5.77734375" style="91" customWidth="1"/>
    <col min="3" max="6" width="5" style="91" customWidth="1"/>
    <col min="7" max="7" width="6.21875" style="91" customWidth="1"/>
    <col min="8" max="19" width="5" style="91" customWidth="1"/>
    <col min="20" max="20" width="6.5546875" style="91" customWidth="1"/>
    <col min="21" max="22" width="5" style="91" customWidth="1"/>
    <col min="23" max="23" width="1.109375" style="159" customWidth="1"/>
    <col min="24" max="26" width="3.5546875" style="91" customWidth="1"/>
    <col min="27" max="29" width="12.21875" style="160" hidden="1" customWidth="1"/>
    <col min="30" max="30" width="12.21875" style="91" customWidth="1"/>
    <col min="31" max="31" width="12.21875" style="161" customWidth="1"/>
    <col min="32" max="253" width="8.88671875" style="161"/>
    <col min="254" max="254" width="21.88671875" style="161" customWidth="1"/>
    <col min="255" max="258" width="8.21875" style="161" customWidth="1"/>
    <col min="259" max="259" width="6" style="161" customWidth="1"/>
    <col min="260" max="266" width="8.21875" style="161" customWidth="1"/>
    <col min="267" max="267" width="1.109375" style="161" customWidth="1"/>
    <col min="268" max="268" width="15.44140625" style="161" customWidth="1"/>
    <col min="269" max="276" width="6.44140625" style="161" customWidth="1"/>
    <col min="277" max="280" width="9" style="161" customWidth="1"/>
    <col min="281" max="509" width="8.88671875" style="161"/>
    <col min="510" max="510" width="21.88671875" style="161" customWidth="1"/>
    <col min="511" max="514" width="8.21875" style="161" customWidth="1"/>
    <col min="515" max="515" width="6" style="161" customWidth="1"/>
    <col min="516" max="522" width="8.21875" style="161" customWidth="1"/>
    <col min="523" max="523" width="1.109375" style="161" customWidth="1"/>
    <col min="524" max="524" width="15.44140625" style="161" customWidth="1"/>
    <col min="525" max="532" width="6.44140625" style="161" customWidth="1"/>
    <col min="533" max="536" width="9" style="161" customWidth="1"/>
    <col min="537" max="765" width="8.88671875" style="161"/>
    <col min="766" max="766" width="21.88671875" style="161" customWidth="1"/>
    <col min="767" max="770" width="8.21875" style="161" customWidth="1"/>
    <col min="771" max="771" width="6" style="161" customWidth="1"/>
    <col min="772" max="778" width="8.21875" style="161" customWidth="1"/>
    <col min="779" max="779" width="1.109375" style="161" customWidth="1"/>
    <col min="780" max="780" width="15.44140625" style="161" customWidth="1"/>
    <col min="781" max="788" width="6.44140625" style="161" customWidth="1"/>
    <col min="789" max="792" width="9" style="161" customWidth="1"/>
    <col min="793" max="1021" width="8.88671875" style="161"/>
    <col min="1022" max="1022" width="21.88671875" style="161" customWidth="1"/>
    <col min="1023" max="1026" width="8.21875" style="161" customWidth="1"/>
    <col min="1027" max="1027" width="6" style="161" customWidth="1"/>
    <col min="1028" max="1034" width="8.21875" style="161" customWidth="1"/>
    <col min="1035" max="1035" width="1.109375" style="161" customWidth="1"/>
    <col min="1036" max="1036" width="15.44140625" style="161" customWidth="1"/>
    <col min="1037" max="1044" width="6.44140625" style="161" customWidth="1"/>
    <col min="1045" max="1048" width="9" style="161" customWidth="1"/>
    <col min="1049" max="1277" width="8.88671875" style="161"/>
    <col min="1278" max="1278" width="21.88671875" style="161" customWidth="1"/>
    <col min="1279" max="1282" width="8.21875" style="161" customWidth="1"/>
    <col min="1283" max="1283" width="6" style="161" customWidth="1"/>
    <col min="1284" max="1290" width="8.21875" style="161" customWidth="1"/>
    <col min="1291" max="1291" width="1.109375" style="161" customWidth="1"/>
    <col min="1292" max="1292" width="15.44140625" style="161" customWidth="1"/>
    <col min="1293" max="1300" width="6.44140625" style="161" customWidth="1"/>
    <col min="1301" max="1304" width="9" style="161" customWidth="1"/>
    <col min="1305" max="1533" width="8.88671875" style="161"/>
    <col min="1534" max="1534" width="21.88671875" style="161" customWidth="1"/>
    <col min="1535" max="1538" width="8.21875" style="161" customWidth="1"/>
    <col min="1539" max="1539" width="6" style="161" customWidth="1"/>
    <col min="1540" max="1546" width="8.21875" style="161" customWidth="1"/>
    <col min="1547" max="1547" width="1.109375" style="161" customWidth="1"/>
    <col min="1548" max="1548" width="15.44140625" style="161" customWidth="1"/>
    <col min="1549" max="1556" width="6.44140625" style="161" customWidth="1"/>
    <col min="1557" max="1560" width="9" style="161" customWidth="1"/>
    <col min="1561" max="1789" width="8.88671875" style="161"/>
    <col min="1790" max="1790" width="21.88671875" style="161" customWidth="1"/>
    <col min="1791" max="1794" width="8.21875" style="161" customWidth="1"/>
    <col min="1795" max="1795" width="6" style="161" customWidth="1"/>
    <col min="1796" max="1802" width="8.21875" style="161" customWidth="1"/>
    <col min="1803" max="1803" width="1.109375" style="161" customWidth="1"/>
    <col min="1804" max="1804" width="15.44140625" style="161" customWidth="1"/>
    <col min="1805" max="1812" width="6.44140625" style="161" customWidth="1"/>
    <col min="1813" max="1816" width="9" style="161" customWidth="1"/>
    <col min="1817" max="2045" width="8.88671875" style="161"/>
    <col min="2046" max="2046" width="21.88671875" style="161" customWidth="1"/>
    <col min="2047" max="2050" width="8.21875" style="161" customWidth="1"/>
    <col min="2051" max="2051" width="6" style="161" customWidth="1"/>
    <col min="2052" max="2058" width="8.21875" style="161" customWidth="1"/>
    <col min="2059" max="2059" width="1.109375" style="161" customWidth="1"/>
    <col min="2060" max="2060" width="15.44140625" style="161" customWidth="1"/>
    <col min="2061" max="2068" width="6.44140625" style="161" customWidth="1"/>
    <col min="2069" max="2072" width="9" style="161" customWidth="1"/>
    <col min="2073" max="2301" width="8.88671875" style="161"/>
    <col min="2302" max="2302" width="21.88671875" style="161" customWidth="1"/>
    <col min="2303" max="2306" width="8.21875" style="161" customWidth="1"/>
    <col min="2307" max="2307" width="6" style="161" customWidth="1"/>
    <col min="2308" max="2314" width="8.21875" style="161" customWidth="1"/>
    <col min="2315" max="2315" width="1.109375" style="161" customWidth="1"/>
    <col min="2316" max="2316" width="15.44140625" style="161" customWidth="1"/>
    <col min="2317" max="2324" width="6.44140625" style="161" customWidth="1"/>
    <col min="2325" max="2328" width="9" style="161" customWidth="1"/>
    <col min="2329" max="2557" width="8.88671875" style="161"/>
    <col min="2558" max="2558" width="21.88671875" style="161" customWidth="1"/>
    <col min="2559" max="2562" width="8.21875" style="161" customWidth="1"/>
    <col min="2563" max="2563" width="6" style="161" customWidth="1"/>
    <col min="2564" max="2570" width="8.21875" style="161" customWidth="1"/>
    <col min="2571" max="2571" width="1.109375" style="161" customWidth="1"/>
    <col min="2572" max="2572" width="15.44140625" style="161" customWidth="1"/>
    <col min="2573" max="2580" width="6.44140625" style="161" customWidth="1"/>
    <col min="2581" max="2584" width="9" style="161" customWidth="1"/>
    <col min="2585" max="2813" width="8.88671875" style="161"/>
    <col min="2814" max="2814" width="21.88671875" style="161" customWidth="1"/>
    <col min="2815" max="2818" width="8.21875" style="161" customWidth="1"/>
    <col min="2819" max="2819" width="6" style="161" customWidth="1"/>
    <col min="2820" max="2826" width="8.21875" style="161" customWidth="1"/>
    <col min="2827" max="2827" width="1.109375" style="161" customWidth="1"/>
    <col min="2828" max="2828" width="15.44140625" style="161" customWidth="1"/>
    <col min="2829" max="2836" width="6.44140625" style="161" customWidth="1"/>
    <col min="2837" max="2840" width="9" style="161" customWidth="1"/>
    <col min="2841" max="3069" width="8.88671875" style="161"/>
    <col min="3070" max="3070" width="21.88671875" style="161" customWidth="1"/>
    <col min="3071" max="3074" width="8.21875" style="161" customWidth="1"/>
    <col min="3075" max="3075" width="6" style="161" customWidth="1"/>
    <col min="3076" max="3082" width="8.21875" style="161" customWidth="1"/>
    <col min="3083" max="3083" width="1.109375" style="161" customWidth="1"/>
    <col min="3084" max="3084" width="15.44140625" style="161" customWidth="1"/>
    <col min="3085" max="3092" width="6.44140625" style="161" customWidth="1"/>
    <col min="3093" max="3096" width="9" style="161" customWidth="1"/>
    <col min="3097" max="3325" width="8.88671875" style="161"/>
    <col min="3326" max="3326" width="21.88671875" style="161" customWidth="1"/>
    <col min="3327" max="3330" width="8.21875" style="161" customWidth="1"/>
    <col min="3331" max="3331" width="6" style="161" customWidth="1"/>
    <col min="3332" max="3338" width="8.21875" style="161" customWidth="1"/>
    <col min="3339" max="3339" width="1.109375" style="161" customWidth="1"/>
    <col min="3340" max="3340" width="15.44140625" style="161" customWidth="1"/>
    <col min="3341" max="3348" width="6.44140625" style="161" customWidth="1"/>
    <col min="3349" max="3352" width="9" style="161" customWidth="1"/>
    <col min="3353" max="3581" width="8.88671875" style="161"/>
    <col min="3582" max="3582" width="21.88671875" style="161" customWidth="1"/>
    <col min="3583" max="3586" width="8.21875" style="161" customWidth="1"/>
    <col min="3587" max="3587" width="6" style="161" customWidth="1"/>
    <col min="3588" max="3594" width="8.21875" style="161" customWidth="1"/>
    <col min="3595" max="3595" width="1.109375" style="161" customWidth="1"/>
    <col min="3596" max="3596" width="15.44140625" style="161" customWidth="1"/>
    <col min="3597" max="3604" width="6.44140625" style="161" customWidth="1"/>
    <col min="3605" max="3608" width="9" style="161" customWidth="1"/>
    <col min="3609" max="3837" width="8.88671875" style="161"/>
    <col min="3838" max="3838" width="21.88671875" style="161" customWidth="1"/>
    <col min="3839" max="3842" width="8.21875" style="161" customWidth="1"/>
    <col min="3843" max="3843" width="6" style="161" customWidth="1"/>
    <col min="3844" max="3850" width="8.21875" style="161" customWidth="1"/>
    <col min="3851" max="3851" width="1.109375" style="161" customWidth="1"/>
    <col min="3852" max="3852" width="15.44140625" style="161" customWidth="1"/>
    <col min="3853" max="3860" width="6.44140625" style="161" customWidth="1"/>
    <col min="3861" max="3864" width="9" style="161" customWidth="1"/>
    <col min="3865" max="4093" width="8.88671875" style="161"/>
    <col min="4094" max="4094" width="21.88671875" style="161" customWidth="1"/>
    <col min="4095" max="4098" width="8.21875" style="161" customWidth="1"/>
    <col min="4099" max="4099" width="6" style="161" customWidth="1"/>
    <col min="4100" max="4106" width="8.21875" style="161" customWidth="1"/>
    <col min="4107" max="4107" width="1.109375" style="161" customWidth="1"/>
    <col min="4108" max="4108" width="15.44140625" style="161" customWidth="1"/>
    <col min="4109" max="4116" width="6.44140625" style="161" customWidth="1"/>
    <col min="4117" max="4120" width="9" style="161" customWidth="1"/>
    <col min="4121" max="4349" width="8.88671875" style="161"/>
    <col min="4350" max="4350" width="21.88671875" style="161" customWidth="1"/>
    <col min="4351" max="4354" width="8.21875" style="161" customWidth="1"/>
    <col min="4355" max="4355" width="6" style="161" customWidth="1"/>
    <col min="4356" max="4362" width="8.21875" style="161" customWidth="1"/>
    <col min="4363" max="4363" width="1.109375" style="161" customWidth="1"/>
    <col min="4364" max="4364" width="15.44140625" style="161" customWidth="1"/>
    <col min="4365" max="4372" width="6.44140625" style="161" customWidth="1"/>
    <col min="4373" max="4376" width="9" style="161" customWidth="1"/>
    <col min="4377" max="4605" width="8.88671875" style="161"/>
    <col min="4606" max="4606" width="21.88671875" style="161" customWidth="1"/>
    <col min="4607" max="4610" width="8.21875" style="161" customWidth="1"/>
    <col min="4611" max="4611" width="6" style="161" customWidth="1"/>
    <col min="4612" max="4618" width="8.21875" style="161" customWidth="1"/>
    <col min="4619" max="4619" width="1.109375" style="161" customWidth="1"/>
    <col min="4620" max="4620" width="15.44140625" style="161" customWidth="1"/>
    <col min="4621" max="4628" width="6.44140625" style="161" customWidth="1"/>
    <col min="4629" max="4632" width="9" style="161" customWidth="1"/>
    <col min="4633" max="4861" width="8.88671875" style="161"/>
    <col min="4862" max="4862" width="21.88671875" style="161" customWidth="1"/>
    <col min="4863" max="4866" width="8.21875" style="161" customWidth="1"/>
    <col min="4867" max="4867" width="6" style="161" customWidth="1"/>
    <col min="4868" max="4874" width="8.21875" style="161" customWidth="1"/>
    <col min="4875" max="4875" width="1.109375" style="161" customWidth="1"/>
    <col min="4876" max="4876" width="15.44140625" style="161" customWidth="1"/>
    <col min="4877" max="4884" width="6.44140625" style="161" customWidth="1"/>
    <col min="4885" max="4888" width="9" style="161" customWidth="1"/>
    <col min="4889" max="5117" width="8.88671875" style="161"/>
    <col min="5118" max="5118" width="21.88671875" style="161" customWidth="1"/>
    <col min="5119" max="5122" width="8.21875" style="161" customWidth="1"/>
    <col min="5123" max="5123" width="6" style="161" customWidth="1"/>
    <col min="5124" max="5130" width="8.21875" style="161" customWidth="1"/>
    <col min="5131" max="5131" width="1.109375" style="161" customWidth="1"/>
    <col min="5132" max="5132" width="15.44140625" style="161" customWidth="1"/>
    <col min="5133" max="5140" width="6.44140625" style="161" customWidth="1"/>
    <col min="5141" max="5144" width="9" style="161" customWidth="1"/>
    <col min="5145" max="5373" width="8.88671875" style="161"/>
    <col min="5374" max="5374" width="21.88671875" style="161" customWidth="1"/>
    <col min="5375" max="5378" width="8.21875" style="161" customWidth="1"/>
    <col min="5379" max="5379" width="6" style="161" customWidth="1"/>
    <col min="5380" max="5386" width="8.21875" style="161" customWidth="1"/>
    <col min="5387" max="5387" width="1.109375" style="161" customWidth="1"/>
    <col min="5388" max="5388" width="15.44140625" style="161" customWidth="1"/>
    <col min="5389" max="5396" width="6.44140625" style="161" customWidth="1"/>
    <col min="5397" max="5400" width="9" style="161" customWidth="1"/>
    <col min="5401" max="5629" width="8.88671875" style="161"/>
    <col min="5630" max="5630" width="21.88671875" style="161" customWidth="1"/>
    <col min="5631" max="5634" width="8.21875" style="161" customWidth="1"/>
    <col min="5635" max="5635" width="6" style="161" customWidth="1"/>
    <col min="5636" max="5642" width="8.21875" style="161" customWidth="1"/>
    <col min="5643" max="5643" width="1.109375" style="161" customWidth="1"/>
    <col min="5644" max="5644" width="15.44140625" style="161" customWidth="1"/>
    <col min="5645" max="5652" width="6.44140625" style="161" customWidth="1"/>
    <col min="5653" max="5656" width="9" style="161" customWidth="1"/>
    <col min="5657" max="5885" width="8.88671875" style="161"/>
    <col min="5886" max="5886" width="21.88671875" style="161" customWidth="1"/>
    <col min="5887" max="5890" width="8.21875" style="161" customWidth="1"/>
    <col min="5891" max="5891" width="6" style="161" customWidth="1"/>
    <col min="5892" max="5898" width="8.21875" style="161" customWidth="1"/>
    <col min="5899" max="5899" width="1.109375" style="161" customWidth="1"/>
    <col min="5900" max="5900" width="15.44140625" style="161" customWidth="1"/>
    <col min="5901" max="5908" width="6.44140625" style="161" customWidth="1"/>
    <col min="5909" max="5912" width="9" style="161" customWidth="1"/>
    <col min="5913" max="6141" width="8.88671875" style="161"/>
    <col min="6142" max="6142" width="21.88671875" style="161" customWidth="1"/>
    <col min="6143" max="6146" width="8.21875" style="161" customWidth="1"/>
    <col min="6147" max="6147" width="6" style="161" customWidth="1"/>
    <col min="6148" max="6154" width="8.21875" style="161" customWidth="1"/>
    <col min="6155" max="6155" width="1.109375" style="161" customWidth="1"/>
    <col min="6156" max="6156" width="15.44140625" style="161" customWidth="1"/>
    <col min="6157" max="6164" width="6.44140625" style="161" customWidth="1"/>
    <col min="6165" max="6168" width="9" style="161" customWidth="1"/>
    <col min="6169" max="6397" width="8.88671875" style="161"/>
    <col min="6398" max="6398" width="21.88671875" style="161" customWidth="1"/>
    <col min="6399" max="6402" width="8.21875" style="161" customWidth="1"/>
    <col min="6403" max="6403" width="6" style="161" customWidth="1"/>
    <col min="6404" max="6410" width="8.21875" style="161" customWidth="1"/>
    <col min="6411" max="6411" width="1.109375" style="161" customWidth="1"/>
    <col min="6412" max="6412" width="15.44140625" style="161" customWidth="1"/>
    <col min="6413" max="6420" width="6.44140625" style="161" customWidth="1"/>
    <col min="6421" max="6424" width="9" style="161" customWidth="1"/>
    <col min="6425" max="6653" width="8.88671875" style="161"/>
    <col min="6654" max="6654" width="21.88671875" style="161" customWidth="1"/>
    <col min="6655" max="6658" width="8.21875" style="161" customWidth="1"/>
    <col min="6659" max="6659" width="6" style="161" customWidth="1"/>
    <col min="6660" max="6666" width="8.21875" style="161" customWidth="1"/>
    <col min="6667" max="6667" width="1.109375" style="161" customWidth="1"/>
    <col min="6668" max="6668" width="15.44140625" style="161" customWidth="1"/>
    <col min="6669" max="6676" width="6.44140625" style="161" customWidth="1"/>
    <col min="6677" max="6680" width="9" style="161" customWidth="1"/>
    <col min="6681" max="6909" width="8.88671875" style="161"/>
    <col min="6910" max="6910" width="21.88671875" style="161" customWidth="1"/>
    <col min="6911" max="6914" width="8.21875" style="161" customWidth="1"/>
    <col min="6915" max="6915" width="6" style="161" customWidth="1"/>
    <col min="6916" max="6922" width="8.21875" style="161" customWidth="1"/>
    <col min="6923" max="6923" width="1.109375" style="161" customWidth="1"/>
    <col min="6924" max="6924" width="15.44140625" style="161" customWidth="1"/>
    <col min="6925" max="6932" width="6.44140625" style="161" customWidth="1"/>
    <col min="6933" max="6936" width="9" style="161" customWidth="1"/>
    <col min="6937" max="7165" width="8.88671875" style="161"/>
    <col min="7166" max="7166" width="21.88671875" style="161" customWidth="1"/>
    <col min="7167" max="7170" width="8.21875" style="161" customWidth="1"/>
    <col min="7171" max="7171" width="6" style="161" customWidth="1"/>
    <col min="7172" max="7178" width="8.21875" style="161" customWidth="1"/>
    <col min="7179" max="7179" width="1.109375" style="161" customWidth="1"/>
    <col min="7180" max="7180" width="15.44140625" style="161" customWidth="1"/>
    <col min="7181" max="7188" width="6.44140625" style="161" customWidth="1"/>
    <col min="7189" max="7192" width="9" style="161" customWidth="1"/>
    <col min="7193" max="7421" width="8.88671875" style="161"/>
    <col min="7422" max="7422" width="21.88671875" style="161" customWidth="1"/>
    <col min="7423" max="7426" width="8.21875" style="161" customWidth="1"/>
    <col min="7427" max="7427" width="6" style="161" customWidth="1"/>
    <col min="7428" max="7434" width="8.21875" style="161" customWidth="1"/>
    <col min="7435" max="7435" width="1.109375" style="161" customWidth="1"/>
    <col min="7436" max="7436" width="15.44140625" style="161" customWidth="1"/>
    <col min="7437" max="7444" width="6.44140625" style="161" customWidth="1"/>
    <col min="7445" max="7448" width="9" style="161" customWidth="1"/>
    <col min="7449" max="7677" width="8.88671875" style="161"/>
    <col min="7678" max="7678" width="21.88671875" style="161" customWidth="1"/>
    <col min="7679" max="7682" width="8.21875" style="161" customWidth="1"/>
    <col min="7683" max="7683" width="6" style="161" customWidth="1"/>
    <col min="7684" max="7690" width="8.21875" style="161" customWidth="1"/>
    <col min="7691" max="7691" width="1.109375" style="161" customWidth="1"/>
    <col min="7692" max="7692" width="15.44140625" style="161" customWidth="1"/>
    <col min="7693" max="7700" width="6.44140625" style="161" customWidth="1"/>
    <col min="7701" max="7704" width="9" style="161" customWidth="1"/>
    <col min="7705" max="7933" width="8.88671875" style="161"/>
    <col min="7934" max="7934" width="21.88671875" style="161" customWidth="1"/>
    <col min="7935" max="7938" width="8.21875" style="161" customWidth="1"/>
    <col min="7939" max="7939" width="6" style="161" customWidth="1"/>
    <col min="7940" max="7946" width="8.21875" style="161" customWidth="1"/>
    <col min="7947" max="7947" width="1.109375" style="161" customWidth="1"/>
    <col min="7948" max="7948" width="15.44140625" style="161" customWidth="1"/>
    <col min="7949" max="7956" width="6.44140625" style="161" customWidth="1"/>
    <col min="7957" max="7960" width="9" style="161" customWidth="1"/>
    <col min="7961" max="8189" width="8.88671875" style="161"/>
    <col min="8190" max="8190" width="21.88671875" style="161" customWidth="1"/>
    <col min="8191" max="8194" width="8.21875" style="161" customWidth="1"/>
    <col min="8195" max="8195" width="6" style="161" customWidth="1"/>
    <col min="8196" max="8202" width="8.21875" style="161" customWidth="1"/>
    <col min="8203" max="8203" width="1.109375" style="161" customWidth="1"/>
    <col min="8204" max="8204" width="15.44140625" style="161" customWidth="1"/>
    <col min="8205" max="8212" width="6.44140625" style="161" customWidth="1"/>
    <col min="8213" max="8216" width="9" style="161" customWidth="1"/>
    <col min="8217" max="8445" width="8.88671875" style="161"/>
    <col min="8446" max="8446" width="21.88671875" style="161" customWidth="1"/>
    <col min="8447" max="8450" width="8.21875" style="161" customWidth="1"/>
    <col min="8451" max="8451" width="6" style="161" customWidth="1"/>
    <col min="8452" max="8458" width="8.21875" style="161" customWidth="1"/>
    <col min="8459" max="8459" width="1.109375" style="161" customWidth="1"/>
    <col min="8460" max="8460" width="15.44140625" style="161" customWidth="1"/>
    <col min="8461" max="8468" width="6.44140625" style="161" customWidth="1"/>
    <col min="8469" max="8472" width="9" style="161" customWidth="1"/>
    <col min="8473" max="8701" width="8.88671875" style="161"/>
    <col min="8702" max="8702" width="21.88671875" style="161" customWidth="1"/>
    <col min="8703" max="8706" width="8.21875" style="161" customWidth="1"/>
    <col min="8707" max="8707" width="6" style="161" customWidth="1"/>
    <col min="8708" max="8714" width="8.21875" style="161" customWidth="1"/>
    <col min="8715" max="8715" width="1.109375" style="161" customWidth="1"/>
    <col min="8716" max="8716" width="15.44140625" style="161" customWidth="1"/>
    <col min="8717" max="8724" width="6.44140625" style="161" customWidth="1"/>
    <col min="8725" max="8728" width="9" style="161" customWidth="1"/>
    <col min="8729" max="8957" width="8.88671875" style="161"/>
    <col min="8958" max="8958" width="21.88671875" style="161" customWidth="1"/>
    <col min="8959" max="8962" width="8.21875" style="161" customWidth="1"/>
    <col min="8963" max="8963" width="6" style="161" customWidth="1"/>
    <col min="8964" max="8970" width="8.21875" style="161" customWidth="1"/>
    <col min="8971" max="8971" width="1.109375" style="161" customWidth="1"/>
    <col min="8972" max="8972" width="15.44140625" style="161" customWidth="1"/>
    <col min="8973" max="8980" width="6.44140625" style="161" customWidth="1"/>
    <col min="8981" max="8984" width="9" style="161" customWidth="1"/>
    <col min="8985" max="9213" width="8.88671875" style="161"/>
    <col min="9214" max="9214" width="21.88671875" style="161" customWidth="1"/>
    <col min="9215" max="9218" width="8.21875" style="161" customWidth="1"/>
    <col min="9219" max="9219" width="6" style="161" customWidth="1"/>
    <col min="9220" max="9226" width="8.21875" style="161" customWidth="1"/>
    <col min="9227" max="9227" width="1.109375" style="161" customWidth="1"/>
    <col min="9228" max="9228" width="15.44140625" style="161" customWidth="1"/>
    <col min="9229" max="9236" width="6.44140625" style="161" customWidth="1"/>
    <col min="9237" max="9240" width="9" style="161" customWidth="1"/>
    <col min="9241" max="9469" width="8.88671875" style="161"/>
    <col min="9470" max="9470" width="21.88671875" style="161" customWidth="1"/>
    <col min="9471" max="9474" width="8.21875" style="161" customWidth="1"/>
    <col min="9475" max="9475" width="6" style="161" customWidth="1"/>
    <col min="9476" max="9482" width="8.21875" style="161" customWidth="1"/>
    <col min="9483" max="9483" width="1.109375" style="161" customWidth="1"/>
    <col min="9484" max="9484" width="15.44140625" style="161" customWidth="1"/>
    <col min="9485" max="9492" width="6.44140625" style="161" customWidth="1"/>
    <col min="9493" max="9496" width="9" style="161" customWidth="1"/>
    <col min="9497" max="9725" width="8.88671875" style="161"/>
    <col min="9726" max="9726" width="21.88671875" style="161" customWidth="1"/>
    <col min="9727" max="9730" width="8.21875" style="161" customWidth="1"/>
    <col min="9731" max="9731" width="6" style="161" customWidth="1"/>
    <col min="9732" max="9738" width="8.21875" style="161" customWidth="1"/>
    <col min="9739" max="9739" width="1.109375" style="161" customWidth="1"/>
    <col min="9740" max="9740" width="15.44140625" style="161" customWidth="1"/>
    <col min="9741" max="9748" width="6.44140625" style="161" customWidth="1"/>
    <col min="9749" max="9752" width="9" style="161" customWidth="1"/>
    <col min="9753" max="9981" width="8.88671875" style="161"/>
    <col min="9982" max="9982" width="21.88671875" style="161" customWidth="1"/>
    <col min="9983" max="9986" width="8.21875" style="161" customWidth="1"/>
    <col min="9987" max="9987" width="6" style="161" customWidth="1"/>
    <col min="9988" max="9994" width="8.21875" style="161" customWidth="1"/>
    <col min="9995" max="9995" width="1.109375" style="161" customWidth="1"/>
    <col min="9996" max="9996" width="15.44140625" style="161" customWidth="1"/>
    <col min="9997" max="10004" width="6.44140625" style="161" customWidth="1"/>
    <col min="10005" max="10008" width="9" style="161" customWidth="1"/>
    <col min="10009" max="10237" width="8.88671875" style="161"/>
    <col min="10238" max="10238" width="21.88671875" style="161" customWidth="1"/>
    <col min="10239" max="10242" width="8.21875" style="161" customWidth="1"/>
    <col min="10243" max="10243" width="6" style="161" customWidth="1"/>
    <col min="10244" max="10250" width="8.21875" style="161" customWidth="1"/>
    <col min="10251" max="10251" width="1.109375" style="161" customWidth="1"/>
    <col min="10252" max="10252" width="15.44140625" style="161" customWidth="1"/>
    <col min="10253" max="10260" width="6.44140625" style="161" customWidth="1"/>
    <col min="10261" max="10264" width="9" style="161" customWidth="1"/>
    <col min="10265" max="10493" width="8.88671875" style="161"/>
    <col min="10494" max="10494" width="21.88671875" style="161" customWidth="1"/>
    <col min="10495" max="10498" width="8.21875" style="161" customWidth="1"/>
    <col min="10499" max="10499" width="6" style="161" customWidth="1"/>
    <col min="10500" max="10506" width="8.21875" style="161" customWidth="1"/>
    <col min="10507" max="10507" width="1.109375" style="161" customWidth="1"/>
    <col min="10508" max="10508" width="15.44140625" style="161" customWidth="1"/>
    <col min="10509" max="10516" width="6.44140625" style="161" customWidth="1"/>
    <col min="10517" max="10520" width="9" style="161" customWidth="1"/>
    <col min="10521" max="10749" width="8.88671875" style="161"/>
    <col min="10750" max="10750" width="21.88671875" style="161" customWidth="1"/>
    <col min="10751" max="10754" width="8.21875" style="161" customWidth="1"/>
    <col min="10755" max="10755" width="6" style="161" customWidth="1"/>
    <col min="10756" max="10762" width="8.21875" style="161" customWidth="1"/>
    <col min="10763" max="10763" width="1.109375" style="161" customWidth="1"/>
    <col min="10764" max="10764" width="15.44140625" style="161" customWidth="1"/>
    <col min="10765" max="10772" width="6.44140625" style="161" customWidth="1"/>
    <col min="10773" max="10776" width="9" style="161" customWidth="1"/>
    <col min="10777" max="11005" width="8.88671875" style="161"/>
    <col min="11006" max="11006" width="21.88671875" style="161" customWidth="1"/>
    <col min="11007" max="11010" width="8.21875" style="161" customWidth="1"/>
    <col min="11011" max="11011" width="6" style="161" customWidth="1"/>
    <col min="11012" max="11018" width="8.21875" style="161" customWidth="1"/>
    <col min="11019" max="11019" width="1.109375" style="161" customWidth="1"/>
    <col min="11020" max="11020" width="15.44140625" style="161" customWidth="1"/>
    <col min="11021" max="11028" width="6.44140625" style="161" customWidth="1"/>
    <col min="11029" max="11032" width="9" style="161" customWidth="1"/>
    <col min="11033" max="11261" width="8.88671875" style="161"/>
    <col min="11262" max="11262" width="21.88671875" style="161" customWidth="1"/>
    <col min="11263" max="11266" width="8.21875" style="161" customWidth="1"/>
    <col min="11267" max="11267" width="6" style="161" customWidth="1"/>
    <col min="11268" max="11274" width="8.21875" style="161" customWidth="1"/>
    <col min="11275" max="11275" width="1.109375" style="161" customWidth="1"/>
    <col min="11276" max="11276" width="15.44140625" style="161" customWidth="1"/>
    <col min="11277" max="11284" width="6.44140625" style="161" customWidth="1"/>
    <col min="11285" max="11288" width="9" style="161" customWidth="1"/>
    <col min="11289" max="11517" width="8.88671875" style="161"/>
    <col min="11518" max="11518" width="21.88671875" style="161" customWidth="1"/>
    <col min="11519" max="11522" width="8.21875" style="161" customWidth="1"/>
    <col min="11523" max="11523" width="6" style="161" customWidth="1"/>
    <col min="11524" max="11530" width="8.21875" style="161" customWidth="1"/>
    <col min="11531" max="11531" width="1.109375" style="161" customWidth="1"/>
    <col min="11532" max="11532" width="15.44140625" style="161" customWidth="1"/>
    <col min="11533" max="11540" width="6.44140625" style="161" customWidth="1"/>
    <col min="11541" max="11544" width="9" style="161" customWidth="1"/>
    <col min="11545" max="11773" width="8.88671875" style="161"/>
    <col min="11774" max="11774" width="21.88671875" style="161" customWidth="1"/>
    <col min="11775" max="11778" width="8.21875" style="161" customWidth="1"/>
    <col min="11779" max="11779" width="6" style="161" customWidth="1"/>
    <col min="11780" max="11786" width="8.21875" style="161" customWidth="1"/>
    <col min="11787" max="11787" width="1.109375" style="161" customWidth="1"/>
    <col min="11788" max="11788" width="15.44140625" style="161" customWidth="1"/>
    <col min="11789" max="11796" width="6.44140625" style="161" customWidth="1"/>
    <col min="11797" max="11800" width="9" style="161" customWidth="1"/>
    <col min="11801" max="12029" width="8.88671875" style="161"/>
    <col min="12030" max="12030" width="21.88671875" style="161" customWidth="1"/>
    <col min="12031" max="12034" width="8.21875" style="161" customWidth="1"/>
    <col min="12035" max="12035" width="6" style="161" customWidth="1"/>
    <col min="12036" max="12042" width="8.21875" style="161" customWidth="1"/>
    <col min="12043" max="12043" width="1.109375" style="161" customWidth="1"/>
    <col min="12044" max="12044" width="15.44140625" style="161" customWidth="1"/>
    <col min="12045" max="12052" width="6.44140625" style="161" customWidth="1"/>
    <col min="12053" max="12056" width="9" style="161" customWidth="1"/>
    <col min="12057" max="12285" width="8.88671875" style="161"/>
    <col min="12286" max="12286" width="21.88671875" style="161" customWidth="1"/>
    <col min="12287" max="12290" width="8.21875" style="161" customWidth="1"/>
    <col min="12291" max="12291" width="6" style="161" customWidth="1"/>
    <col min="12292" max="12298" width="8.21875" style="161" customWidth="1"/>
    <col min="12299" max="12299" width="1.109375" style="161" customWidth="1"/>
    <col min="12300" max="12300" width="15.44140625" style="161" customWidth="1"/>
    <col min="12301" max="12308" width="6.44140625" style="161" customWidth="1"/>
    <col min="12309" max="12312" width="9" style="161" customWidth="1"/>
    <col min="12313" max="12541" width="8.88671875" style="161"/>
    <col min="12542" max="12542" width="21.88671875" style="161" customWidth="1"/>
    <col min="12543" max="12546" width="8.21875" style="161" customWidth="1"/>
    <col min="12547" max="12547" width="6" style="161" customWidth="1"/>
    <col min="12548" max="12554" width="8.21875" style="161" customWidth="1"/>
    <col min="12555" max="12555" width="1.109375" style="161" customWidth="1"/>
    <col min="12556" max="12556" width="15.44140625" style="161" customWidth="1"/>
    <col min="12557" max="12564" width="6.44140625" style="161" customWidth="1"/>
    <col min="12565" max="12568" width="9" style="161" customWidth="1"/>
    <col min="12569" max="12797" width="8.88671875" style="161"/>
    <col min="12798" max="12798" width="21.88671875" style="161" customWidth="1"/>
    <col min="12799" max="12802" width="8.21875" style="161" customWidth="1"/>
    <col min="12803" max="12803" width="6" style="161" customWidth="1"/>
    <col min="12804" max="12810" width="8.21875" style="161" customWidth="1"/>
    <col min="12811" max="12811" width="1.109375" style="161" customWidth="1"/>
    <col min="12812" max="12812" width="15.44140625" style="161" customWidth="1"/>
    <col min="12813" max="12820" width="6.44140625" style="161" customWidth="1"/>
    <col min="12821" max="12824" width="9" style="161" customWidth="1"/>
    <col min="12825" max="13053" width="8.88671875" style="161"/>
    <col min="13054" max="13054" width="21.88671875" style="161" customWidth="1"/>
    <col min="13055" max="13058" width="8.21875" style="161" customWidth="1"/>
    <col min="13059" max="13059" width="6" style="161" customWidth="1"/>
    <col min="13060" max="13066" width="8.21875" style="161" customWidth="1"/>
    <col min="13067" max="13067" width="1.109375" style="161" customWidth="1"/>
    <col min="13068" max="13068" width="15.44140625" style="161" customWidth="1"/>
    <col min="13069" max="13076" width="6.44140625" style="161" customWidth="1"/>
    <col min="13077" max="13080" width="9" style="161" customWidth="1"/>
    <col min="13081" max="13309" width="8.88671875" style="161"/>
    <col min="13310" max="13310" width="21.88671875" style="161" customWidth="1"/>
    <col min="13311" max="13314" width="8.21875" style="161" customWidth="1"/>
    <col min="13315" max="13315" width="6" style="161" customWidth="1"/>
    <col min="13316" max="13322" width="8.21875" style="161" customWidth="1"/>
    <col min="13323" max="13323" width="1.109375" style="161" customWidth="1"/>
    <col min="13324" max="13324" width="15.44140625" style="161" customWidth="1"/>
    <col min="13325" max="13332" width="6.44140625" style="161" customWidth="1"/>
    <col min="13333" max="13336" width="9" style="161" customWidth="1"/>
    <col min="13337" max="13565" width="8.88671875" style="161"/>
    <col min="13566" max="13566" width="21.88671875" style="161" customWidth="1"/>
    <col min="13567" max="13570" width="8.21875" style="161" customWidth="1"/>
    <col min="13571" max="13571" width="6" style="161" customWidth="1"/>
    <col min="13572" max="13578" width="8.21875" style="161" customWidth="1"/>
    <col min="13579" max="13579" width="1.109375" style="161" customWidth="1"/>
    <col min="13580" max="13580" width="15.44140625" style="161" customWidth="1"/>
    <col min="13581" max="13588" width="6.44140625" style="161" customWidth="1"/>
    <col min="13589" max="13592" width="9" style="161" customWidth="1"/>
    <col min="13593" max="13821" width="8.88671875" style="161"/>
    <col min="13822" max="13822" width="21.88671875" style="161" customWidth="1"/>
    <col min="13823" max="13826" width="8.21875" style="161" customWidth="1"/>
    <col min="13827" max="13827" width="6" style="161" customWidth="1"/>
    <col min="13828" max="13834" width="8.21875" style="161" customWidth="1"/>
    <col min="13835" max="13835" width="1.109375" style="161" customWidth="1"/>
    <col min="13836" max="13836" width="15.44140625" style="161" customWidth="1"/>
    <col min="13837" max="13844" width="6.44140625" style="161" customWidth="1"/>
    <col min="13845" max="13848" width="9" style="161" customWidth="1"/>
    <col min="13849" max="14077" width="8.88671875" style="161"/>
    <col min="14078" max="14078" width="21.88671875" style="161" customWidth="1"/>
    <col min="14079" max="14082" width="8.21875" style="161" customWidth="1"/>
    <col min="14083" max="14083" width="6" style="161" customWidth="1"/>
    <col min="14084" max="14090" width="8.21875" style="161" customWidth="1"/>
    <col min="14091" max="14091" width="1.109375" style="161" customWidth="1"/>
    <col min="14092" max="14092" width="15.44140625" style="161" customWidth="1"/>
    <col min="14093" max="14100" width="6.44140625" style="161" customWidth="1"/>
    <col min="14101" max="14104" width="9" style="161" customWidth="1"/>
    <col min="14105" max="14333" width="8.88671875" style="161"/>
    <col min="14334" max="14334" width="21.88671875" style="161" customWidth="1"/>
    <col min="14335" max="14338" width="8.21875" style="161" customWidth="1"/>
    <col min="14339" max="14339" width="6" style="161" customWidth="1"/>
    <col min="14340" max="14346" width="8.21875" style="161" customWidth="1"/>
    <col min="14347" max="14347" width="1.109375" style="161" customWidth="1"/>
    <col min="14348" max="14348" width="15.44140625" style="161" customWidth="1"/>
    <col min="14349" max="14356" width="6.44140625" style="161" customWidth="1"/>
    <col min="14357" max="14360" width="9" style="161" customWidth="1"/>
    <col min="14361" max="14589" width="8.88671875" style="161"/>
    <col min="14590" max="14590" width="21.88671875" style="161" customWidth="1"/>
    <col min="14591" max="14594" width="8.21875" style="161" customWidth="1"/>
    <col min="14595" max="14595" width="6" style="161" customWidth="1"/>
    <col min="14596" max="14602" width="8.21875" style="161" customWidth="1"/>
    <col min="14603" max="14603" width="1.109375" style="161" customWidth="1"/>
    <col min="14604" max="14604" width="15.44140625" style="161" customWidth="1"/>
    <col min="14605" max="14612" width="6.44140625" style="161" customWidth="1"/>
    <col min="14613" max="14616" width="9" style="161" customWidth="1"/>
    <col min="14617" max="14845" width="8.88671875" style="161"/>
    <col min="14846" max="14846" width="21.88671875" style="161" customWidth="1"/>
    <col min="14847" max="14850" width="8.21875" style="161" customWidth="1"/>
    <col min="14851" max="14851" width="6" style="161" customWidth="1"/>
    <col min="14852" max="14858" width="8.21875" style="161" customWidth="1"/>
    <col min="14859" max="14859" width="1.109375" style="161" customWidth="1"/>
    <col min="14860" max="14860" width="15.44140625" style="161" customWidth="1"/>
    <col min="14861" max="14868" width="6.44140625" style="161" customWidth="1"/>
    <col min="14869" max="14872" width="9" style="161" customWidth="1"/>
    <col min="14873" max="15101" width="8.88671875" style="161"/>
    <col min="15102" max="15102" width="21.88671875" style="161" customWidth="1"/>
    <col min="15103" max="15106" width="8.21875" style="161" customWidth="1"/>
    <col min="15107" max="15107" width="6" style="161" customWidth="1"/>
    <col min="15108" max="15114" width="8.21875" style="161" customWidth="1"/>
    <col min="15115" max="15115" width="1.109375" style="161" customWidth="1"/>
    <col min="15116" max="15116" width="15.44140625" style="161" customWidth="1"/>
    <col min="15117" max="15124" width="6.44140625" style="161" customWidth="1"/>
    <col min="15125" max="15128" width="9" style="161" customWidth="1"/>
    <col min="15129" max="15357" width="8.88671875" style="161"/>
    <col min="15358" max="15358" width="21.88671875" style="161" customWidth="1"/>
    <col min="15359" max="15362" width="8.21875" style="161" customWidth="1"/>
    <col min="15363" max="15363" width="6" style="161" customWidth="1"/>
    <col min="15364" max="15370" width="8.21875" style="161" customWidth="1"/>
    <col min="15371" max="15371" width="1.109375" style="161" customWidth="1"/>
    <col min="15372" max="15372" width="15.44140625" style="161" customWidth="1"/>
    <col min="15373" max="15380" width="6.44140625" style="161" customWidth="1"/>
    <col min="15381" max="15384" width="9" style="161" customWidth="1"/>
    <col min="15385" max="15613" width="8.88671875" style="161"/>
    <col min="15614" max="15614" width="21.88671875" style="161" customWidth="1"/>
    <col min="15615" max="15618" width="8.21875" style="161" customWidth="1"/>
    <col min="15619" max="15619" width="6" style="161" customWidth="1"/>
    <col min="15620" max="15626" width="8.21875" style="161" customWidth="1"/>
    <col min="15627" max="15627" width="1.109375" style="161" customWidth="1"/>
    <col min="15628" max="15628" width="15.44140625" style="161" customWidth="1"/>
    <col min="15629" max="15636" width="6.44140625" style="161" customWidth="1"/>
    <col min="15637" max="15640" width="9" style="161" customWidth="1"/>
    <col min="15641" max="15869" width="8.88671875" style="161"/>
    <col min="15870" max="15870" width="21.88671875" style="161" customWidth="1"/>
    <col min="15871" max="15874" width="8.21875" style="161" customWidth="1"/>
    <col min="15875" max="15875" width="6" style="161" customWidth="1"/>
    <col min="15876" max="15882" width="8.21875" style="161" customWidth="1"/>
    <col min="15883" max="15883" width="1.109375" style="161" customWidth="1"/>
    <col min="15884" max="15884" width="15.44140625" style="161" customWidth="1"/>
    <col min="15885" max="15892" width="6.44140625" style="161" customWidth="1"/>
    <col min="15893" max="15896" width="9" style="161" customWidth="1"/>
    <col min="15897" max="16125" width="8.88671875" style="161"/>
    <col min="16126" max="16126" width="21.88671875" style="161" customWidth="1"/>
    <col min="16127" max="16130" width="8.21875" style="161" customWidth="1"/>
    <col min="16131" max="16131" width="6" style="161" customWidth="1"/>
    <col min="16132" max="16138" width="8.21875" style="161" customWidth="1"/>
    <col min="16139" max="16139" width="1.109375" style="161" customWidth="1"/>
    <col min="16140" max="16140" width="15.44140625" style="161" customWidth="1"/>
    <col min="16141" max="16148" width="6.44140625" style="161" customWidth="1"/>
    <col min="16149" max="16152" width="9" style="161" customWidth="1"/>
    <col min="16153" max="16384" width="8.88671875" style="161"/>
  </cols>
  <sheetData>
    <row r="1" spans="1:31" ht="7.95" customHeight="1" x14ac:dyDescent="0.2"/>
    <row r="2" spans="1:31" ht="15" customHeight="1" x14ac:dyDescent="0.2">
      <c r="A2" s="91" t="s">
        <v>139</v>
      </c>
      <c r="V2" s="94"/>
      <c r="W2" s="162"/>
    </row>
    <row r="3" spans="1:31" ht="21" customHeight="1" x14ac:dyDescent="0.2">
      <c r="A3" s="443" t="s">
        <v>137</v>
      </c>
      <c r="B3" s="443"/>
      <c r="C3" s="443"/>
      <c r="D3" s="443"/>
      <c r="E3" s="443"/>
      <c r="F3" s="443"/>
      <c r="G3" s="443"/>
      <c r="H3" s="443"/>
      <c r="I3" s="443"/>
      <c r="J3" s="443"/>
      <c r="K3" s="443"/>
      <c r="L3" s="443"/>
      <c r="M3" s="443"/>
      <c r="N3" s="443"/>
      <c r="O3" s="443"/>
      <c r="P3" s="443"/>
      <c r="Q3" s="443"/>
      <c r="R3" s="443"/>
      <c r="S3" s="443"/>
      <c r="T3" s="443"/>
      <c r="U3" s="443"/>
      <c r="V3" s="443"/>
      <c r="W3" s="163"/>
      <c r="X3" s="164"/>
      <c r="Y3" s="164"/>
      <c r="Z3" s="164"/>
      <c r="AD3" s="164"/>
    </row>
    <row r="4" spans="1:31" ht="9.4499999999999993" customHeight="1" x14ac:dyDescent="0.2">
      <c r="A4" s="95"/>
      <c r="B4" s="95"/>
      <c r="C4" s="95"/>
      <c r="D4" s="95"/>
      <c r="E4" s="95"/>
      <c r="F4" s="95"/>
      <c r="G4" s="95"/>
      <c r="H4" s="95"/>
      <c r="I4" s="95"/>
      <c r="J4" s="95"/>
      <c r="K4" s="95"/>
      <c r="L4" s="95"/>
      <c r="M4" s="95"/>
      <c r="N4" s="95"/>
      <c r="O4" s="95"/>
      <c r="P4" s="95"/>
      <c r="Q4" s="95"/>
      <c r="R4" s="95"/>
      <c r="S4" s="95"/>
      <c r="T4" s="95"/>
      <c r="U4" s="95"/>
      <c r="V4" s="95"/>
      <c r="W4" s="165"/>
      <c r="X4" s="166"/>
      <c r="Y4" s="166"/>
      <c r="Z4" s="166"/>
    </row>
    <row r="5" spans="1:31" ht="19.95" customHeight="1" x14ac:dyDescent="0.2">
      <c r="A5" s="121" t="s">
        <v>189</v>
      </c>
      <c r="B5" s="96"/>
      <c r="C5" s="96"/>
    </row>
    <row r="6" spans="1:31" ht="27.45" customHeight="1" x14ac:dyDescent="0.2">
      <c r="A6" s="326" t="s">
        <v>127</v>
      </c>
      <c r="B6" s="327"/>
      <c r="C6" s="327"/>
      <c r="D6" s="418"/>
      <c r="E6" s="419"/>
      <c r="F6" s="419"/>
      <c r="G6" s="419"/>
      <c r="H6" s="419"/>
      <c r="I6" s="419"/>
      <c r="J6" s="419"/>
      <c r="K6" s="419"/>
      <c r="L6" s="419"/>
      <c r="M6" s="328" t="s">
        <v>110</v>
      </c>
      <c r="N6" s="331"/>
      <c r="O6" s="331"/>
      <c r="P6" s="420"/>
      <c r="Q6" s="421"/>
      <c r="R6" s="421"/>
      <c r="S6" s="421"/>
      <c r="T6" s="421"/>
      <c r="U6" s="421"/>
      <c r="V6" s="422"/>
      <c r="W6" s="73"/>
      <c r="AA6" s="160" t="s">
        <v>274</v>
      </c>
      <c r="AB6" s="136" t="s">
        <v>275</v>
      </c>
      <c r="AC6" s="115" t="s">
        <v>276</v>
      </c>
    </row>
    <row r="7" spans="1:31" ht="27.45" customHeight="1" x14ac:dyDescent="0.2">
      <c r="A7" s="328" t="s">
        <v>124</v>
      </c>
      <c r="B7" s="329"/>
      <c r="C7" s="329"/>
      <c r="D7" s="418"/>
      <c r="E7" s="419"/>
      <c r="F7" s="419"/>
      <c r="G7" s="419"/>
      <c r="H7" s="419"/>
      <c r="I7" s="419"/>
      <c r="J7" s="419"/>
      <c r="K7" s="419"/>
      <c r="L7" s="419"/>
      <c r="M7" s="328" t="s">
        <v>149</v>
      </c>
      <c r="N7" s="331"/>
      <c r="O7" s="331"/>
      <c r="P7" s="357"/>
      <c r="Q7" s="358"/>
      <c r="R7" s="358"/>
      <c r="S7" s="358"/>
      <c r="T7" s="358"/>
      <c r="U7" s="358"/>
      <c r="V7" s="359"/>
      <c r="W7" s="101"/>
      <c r="X7" s="103"/>
      <c r="Y7" s="103"/>
      <c r="Z7" s="103"/>
      <c r="AB7" s="136"/>
      <c r="AC7" s="136"/>
      <c r="AD7" s="103"/>
      <c r="AE7" s="137"/>
    </row>
    <row r="8" spans="1:31" ht="27.45" customHeight="1" x14ac:dyDescent="0.2">
      <c r="A8" s="326" t="s">
        <v>130</v>
      </c>
      <c r="B8" s="327"/>
      <c r="C8" s="327"/>
      <c r="D8" s="418"/>
      <c r="E8" s="419"/>
      <c r="F8" s="419"/>
      <c r="G8" s="419"/>
      <c r="H8" s="419"/>
      <c r="I8" s="419"/>
      <c r="J8" s="419"/>
      <c r="K8" s="419"/>
      <c r="L8" s="419"/>
      <c r="M8" s="328" t="s">
        <v>10</v>
      </c>
      <c r="N8" s="331"/>
      <c r="O8" s="331"/>
      <c r="P8" s="447"/>
      <c r="Q8" s="448"/>
      <c r="R8" s="139" t="s">
        <v>151</v>
      </c>
      <c r="S8" s="445" t="s">
        <v>224</v>
      </c>
      <c r="T8" s="446"/>
      <c r="U8" s="145"/>
      <c r="V8" s="140" t="s">
        <v>126</v>
      </c>
      <c r="W8" s="101"/>
      <c r="X8" s="103"/>
      <c r="Y8" s="103"/>
      <c r="Z8" s="103"/>
      <c r="AB8" s="115"/>
      <c r="AC8" s="136"/>
      <c r="AD8" s="103"/>
      <c r="AE8" s="137"/>
    </row>
    <row r="9" spans="1:31" ht="27.45" customHeight="1" x14ac:dyDescent="0.2">
      <c r="A9" s="328" t="s">
        <v>150</v>
      </c>
      <c r="B9" s="329"/>
      <c r="C9" s="329"/>
      <c r="D9" s="330"/>
      <c r="E9" s="330"/>
      <c r="F9" s="330"/>
      <c r="G9" s="328" t="s">
        <v>16</v>
      </c>
      <c r="H9" s="331"/>
      <c r="I9" s="462"/>
      <c r="J9" s="462"/>
      <c r="K9" s="462"/>
      <c r="L9" s="462"/>
      <c r="M9" s="417" t="s">
        <v>129</v>
      </c>
      <c r="N9" s="331"/>
      <c r="O9" s="331"/>
      <c r="P9" s="449"/>
      <c r="Q9" s="450"/>
      <c r="R9" s="141" t="s">
        <v>128</v>
      </c>
      <c r="S9" s="444" t="s">
        <v>169</v>
      </c>
      <c r="T9" s="377"/>
      <c r="U9" s="423"/>
      <c r="V9" s="424"/>
      <c r="W9" s="167"/>
      <c r="X9" s="103"/>
      <c r="Y9" s="103"/>
      <c r="Z9" s="103"/>
      <c r="AA9" s="168" t="s">
        <v>180</v>
      </c>
      <c r="AB9" s="136" t="s">
        <v>181</v>
      </c>
      <c r="AE9" s="137"/>
    </row>
    <row r="10" spans="1:31" ht="16.5" customHeight="1" x14ac:dyDescent="0.2">
      <c r="A10" s="363"/>
      <c r="B10" s="363"/>
      <c r="C10" s="363"/>
      <c r="D10" s="363"/>
      <c r="E10" s="363"/>
      <c r="F10" s="363"/>
      <c r="G10" s="363"/>
      <c r="H10" s="363"/>
      <c r="I10" s="363"/>
      <c r="J10" s="363"/>
      <c r="K10" s="363"/>
      <c r="L10" s="363"/>
      <c r="M10" s="363"/>
      <c r="N10" s="363"/>
      <c r="O10" s="363"/>
      <c r="P10" s="363"/>
      <c r="Q10" s="363"/>
      <c r="R10" s="364"/>
      <c r="S10" s="364"/>
      <c r="T10" s="364"/>
      <c r="U10" s="364"/>
      <c r="V10" s="364"/>
      <c r="X10" s="103"/>
      <c r="Y10" s="103"/>
      <c r="Z10" s="103"/>
      <c r="AA10" s="136"/>
      <c r="AB10" s="136"/>
      <c r="AC10" s="136"/>
      <c r="AD10" s="103"/>
      <c r="AE10" s="137"/>
    </row>
    <row r="11" spans="1:31" ht="14.55" customHeight="1" x14ac:dyDescent="0.2">
      <c r="A11" s="101"/>
      <c r="B11" s="101"/>
      <c r="C11" s="101"/>
      <c r="D11" s="102"/>
      <c r="E11" s="102"/>
      <c r="F11" s="102"/>
      <c r="G11" s="102"/>
      <c r="H11" s="102"/>
      <c r="I11" s="102"/>
      <c r="J11" s="102"/>
      <c r="K11" s="102"/>
      <c r="L11" s="102"/>
      <c r="M11" s="102"/>
      <c r="N11" s="102"/>
      <c r="O11" s="102"/>
      <c r="P11" s="102"/>
      <c r="Q11" s="102"/>
      <c r="R11" s="102"/>
      <c r="S11" s="102"/>
      <c r="T11" s="102"/>
      <c r="U11" s="102"/>
      <c r="V11" s="102"/>
      <c r="X11" s="103"/>
      <c r="Y11" s="103"/>
      <c r="Z11" s="103"/>
      <c r="AA11" s="136"/>
      <c r="AB11" s="136"/>
      <c r="AC11" s="116"/>
      <c r="AD11" s="98"/>
      <c r="AE11" s="97"/>
    </row>
    <row r="12" spans="1:31" ht="19.95" customHeight="1" x14ac:dyDescent="0.2">
      <c r="A12" s="120" t="s">
        <v>166</v>
      </c>
      <c r="B12" s="112"/>
      <c r="C12" s="112"/>
      <c r="D12" s="55"/>
      <c r="E12" s="55"/>
      <c r="F12" s="55"/>
      <c r="G12" s="55"/>
      <c r="K12" s="55"/>
      <c r="L12" s="55"/>
      <c r="M12" s="102"/>
      <c r="N12" s="102"/>
      <c r="O12" s="102"/>
      <c r="P12" s="102"/>
      <c r="Q12" s="102"/>
      <c r="R12" s="102"/>
      <c r="S12" s="102"/>
      <c r="T12" s="102"/>
      <c r="U12" s="102"/>
      <c r="V12" s="102"/>
      <c r="W12" s="101"/>
      <c r="X12" s="103"/>
      <c r="Y12" s="103"/>
      <c r="Z12" s="103"/>
      <c r="AA12" s="136"/>
      <c r="AB12" s="136"/>
      <c r="AC12" s="136"/>
      <c r="AD12" s="103"/>
      <c r="AE12" s="137"/>
    </row>
    <row r="13" spans="1:31" s="138" customFormat="1" ht="19.95" customHeight="1" x14ac:dyDescent="0.2">
      <c r="A13" s="120" t="s">
        <v>229</v>
      </c>
      <c r="B13" s="112"/>
      <c r="C13" s="112"/>
      <c r="D13" s="99"/>
      <c r="E13" s="99"/>
      <c r="F13" s="169"/>
      <c r="G13" s="134"/>
      <c r="H13" s="135"/>
      <c r="I13" s="135"/>
      <c r="J13" s="135"/>
      <c r="K13" s="135"/>
      <c r="L13" s="135"/>
      <c r="M13" s="135"/>
      <c r="N13" s="135"/>
      <c r="O13" s="135"/>
      <c r="P13" s="135"/>
      <c r="Q13" s="135"/>
      <c r="R13" s="135"/>
      <c r="S13" s="135"/>
      <c r="T13" s="135"/>
      <c r="U13" s="135"/>
      <c r="V13" s="135"/>
      <c r="W13" s="101"/>
      <c r="X13" s="103"/>
      <c r="Y13" s="103"/>
      <c r="Z13" s="103"/>
      <c r="AA13" s="136"/>
      <c r="AB13" s="136"/>
      <c r="AC13" s="136"/>
      <c r="AD13" s="103"/>
      <c r="AE13" s="137"/>
    </row>
    <row r="14" spans="1:31" s="138" customFormat="1" ht="28.5" customHeight="1" x14ac:dyDescent="0.2">
      <c r="A14" s="455" t="s">
        <v>247</v>
      </c>
      <c r="B14" s="369"/>
      <c r="C14" s="369"/>
      <c r="D14" s="456"/>
      <c r="E14" s="341"/>
      <c r="F14" s="341"/>
      <c r="G14" s="341"/>
      <c r="H14" s="341"/>
      <c r="I14" s="341"/>
      <c r="J14" s="457"/>
      <c r="K14" s="457"/>
      <c r="L14" s="458"/>
      <c r="M14" s="375" t="s">
        <v>239</v>
      </c>
      <c r="N14" s="459"/>
      <c r="O14" s="360"/>
      <c r="P14" s="361"/>
      <c r="Q14" s="362"/>
      <c r="R14" s="379" t="s">
        <v>209</v>
      </c>
      <c r="S14" s="380"/>
      <c r="T14" s="360"/>
      <c r="U14" s="361"/>
      <c r="V14" s="362"/>
      <c r="W14" s="101"/>
      <c r="X14" s="103"/>
      <c r="Y14" s="103"/>
      <c r="Z14" s="103"/>
      <c r="AA14" s="136"/>
      <c r="AB14" s="136"/>
      <c r="AC14" s="136"/>
      <c r="AD14" s="103"/>
      <c r="AE14" s="137"/>
    </row>
    <row r="15" spans="1:31" s="138" customFormat="1" ht="28.5" customHeight="1" x14ac:dyDescent="0.2">
      <c r="A15" s="375" t="s">
        <v>213</v>
      </c>
      <c r="B15" s="376"/>
      <c r="C15" s="377"/>
      <c r="D15" s="349"/>
      <c r="E15" s="350"/>
      <c r="F15" s="350"/>
      <c r="G15" s="350"/>
      <c r="H15" s="350"/>
      <c r="I15" s="350"/>
      <c r="J15" s="350"/>
      <c r="K15" s="350"/>
      <c r="L15" s="350"/>
      <c r="M15" s="351"/>
      <c r="N15" s="351"/>
      <c r="O15" s="351"/>
      <c r="P15" s="351"/>
      <c r="Q15" s="352"/>
      <c r="R15" s="378" t="s">
        <v>225</v>
      </c>
      <c r="S15" s="379"/>
      <c r="T15" s="380"/>
      <c r="U15" s="423"/>
      <c r="V15" s="424"/>
      <c r="W15" s="101"/>
      <c r="X15" s="103"/>
      <c r="Y15" s="103"/>
      <c r="Z15" s="103"/>
      <c r="AA15" s="136"/>
      <c r="AB15" s="136"/>
      <c r="AC15" s="136"/>
    </row>
    <row r="16" spans="1:31" s="138" customFormat="1" ht="20.55" customHeight="1" x14ac:dyDescent="0.2">
      <c r="A16" s="368" t="s">
        <v>226</v>
      </c>
      <c r="B16" s="369"/>
      <c r="C16" s="369"/>
      <c r="D16" s="371"/>
      <c r="E16" s="371"/>
      <c r="F16" s="371"/>
      <c r="G16" s="371"/>
      <c r="H16" s="371"/>
      <c r="I16" s="371"/>
      <c r="J16" s="371"/>
      <c r="K16" s="371"/>
      <c r="L16" s="371"/>
      <c r="M16" s="371"/>
      <c r="N16" s="371"/>
      <c r="O16" s="371"/>
      <c r="P16" s="371"/>
      <c r="Q16" s="371"/>
      <c r="R16" s="371"/>
      <c r="S16" s="371"/>
      <c r="T16" s="371"/>
      <c r="U16" s="371"/>
      <c r="V16" s="371"/>
      <c r="W16" s="101"/>
      <c r="X16" s="103"/>
      <c r="Y16" s="103"/>
      <c r="Z16" s="103"/>
      <c r="AA16" s="136"/>
      <c r="AB16" s="136"/>
      <c r="AC16" s="136"/>
      <c r="AD16" s="103"/>
      <c r="AE16" s="137"/>
    </row>
    <row r="17" spans="1:36" s="138" customFormat="1" ht="20.55" customHeight="1" x14ac:dyDescent="0.2">
      <c r="A17" s="368"/>
      <c r="B17" s="369"/>
      <c r="C17" s="369"/>
      <c r="D17" s="371"/>
      <c r="E17" s="371"/>
      <c r="F17" s="371"/>
      <c r="G17" s="371"/>
      <c r="H17" s="371"/>
      <c r="I17" s="371"/>
      <c r="J17" s="371"/>
      <c r="K17" s="371"/>
      <c r="L17" s="371"/>
      <c r="M17" s="371"/>
      <c r="N17" s="371"/>
      <c r="O17" s="371"/>
      <c r="P17" s="371"/>
      <c r="Q17" s="371"/>
      <c r="R17" s="371"/>
      <c r="S17" s="371"/>
      <c r="T17" s="371"/>
      <c r="U17" s="371"/>
      <c r="V17" s="371"/>
      <c r="W17" s="101"/>
      <c r="X17" s="103"/>
      <c r="Y17" s="103"/>
      <c r="Z17" s="103"/>
      <c r="AA17" s="136"/>
      <c r="AB17" s="136"/>
      <c r="AC17" s="136"/>
      <c r="AD17" s="103"/>
      <c r="AE17" s="137"/>
    </row>
    <row r="18" spans="1:36" s="138" customFormat="1" ht="20.55" customHeight="1" x14ac:dyDescent="0.2">
      <c r="A18" s="370"/>
      <c r="B18" s="370"/>
      <c r="C18" s="370"/>
      <c r="D18" s="371"/>
      <c r="E18" s="371"/>
      <c r="F18" s="371"/>
      <c r="G18" s="371"/>
      <c r="H18" s="371"/>
      <c r="I18" s="371"/>
      <c r="J18" s="371"/>
      <c r="K18" s="371"/>
      <c r="L18" s="371"/>
      <c r="M18" s="371"/>
      <c r="N18" s="371"/>
      <c r="O18" s="371"/>
      <c r="P18" s="371"/>
      <c r="Q18" s="371"/>
      <c r="R18" s="371"/>
      <c r="S18" s="371"/>
      <c r="T18" s="371"/>
      <c r="U18" s="371"/>
      <c r="V18" s="371"/>
      <c r="W18" s="101"/>
      <c r="X18" s="103"/>
      <c r="Y18" s="103"/>
      <c r="Z18" s="103"/>
      <c r="AA18" s="136"/>
      <c r="AB18" s="136"/>
      <c r="AC18" s="136"/>
      <c r="AD18" s="103"/>
      <c r="AE18" s="137"/>
    </row>
    <row r="19" spans="1:36" ht="10.050000000000001" customHeight="1" x14ac:dyDescent="0.2">
      <c r="A19" s="120"/>
      <c r="B19" s="112"/>
      <c r="C19" s="112"/>
      <c r="D19" s="55"/>
      <c r="E19" s="55"/>
      <c r="F19" s="55"/>
      <c r="G19" s="55"/>
      <c r="K19" s="55"/>
      <c r="L19" s="55"/>
      <c r="M19" s="102"/>
      <c r="N19" s="102"/>
      <c r="O19" s="102"/>
      <c r="P19" s="102"/>
      <c r="Q19" s="102"/>
      <c r="R19" s="102"/>
      <c r="S19" s="102"/>
      <c r="T19" s="102"/>
      <c r="U19" s="102"/>
      <c r="V19" s="102"/>
      <c r="W19" s="101"/>
      <c r="X19" s="103"/>
      <c r="Y19" s="103"/>
      <c r="Z19" s="103"/>
      <c r="AA19" s="136"/>
      <c r="AB19" s="136"/>
      <c r="AC19" s="136"/>
      <c r="AD19" s="103"/>
      <c r="AE19" s="137"/>
    </row>
    <row r="20" spans="1:36" s="138" customFormat="1" ht="21" customHeight="1" x14ac:dyDescent="0.2">
      <c r="A20" s="120" t="s">
        <v>210</v>
      </c>
      <c r="B20" s="112"/>
      <c r="C20" s="112"/>
      <c r="D20" s="99"/>
      <c r="E20" s="99"/>
      <c r="F20" s="170"/>
      <c r="G20" s="113"/>
      <c r="H20" s="171"/>
      <c r="I20" s="171"/>
      <c r="J20" s="103"/>
      <c r="K20" s="170"/>
      <c r="Q20" s="103"/>
      <c r="R20" s="172"/>
      <c r="S20" s="172"/>
      <c r="T20" s="102"/>
      <c r="U20" s="169"/>
      <c r="V20" s="169"/>
      <c r="W20" s="101"/>
      <c r="X20" s="103"/>
      <c r="Y20" s="103"/>
      <c r="Z20" s="103"/>
      <c r="AC20" s="136"/>
      <c r="AD20" s="103"/>
      <c r="AE20" s="137"/>
    </row>
    <row r="21" spans="1:36" ht="29.55" customHeight="1" x14ac:dyDescent="0.2">
      <c r="A21" s="332" t="s">
        <v>211</v>
      </c>
      <c r="B21" s="342"/>
      <c r="C21" s="343"/>
      <c r="D21" s="344"/>
      <c r="E21" s="344"/>
      <c r="F21" s="344"/>
      <c r="G21" s="344"/>
      <c r="H21" s="344"/>
      <c r="I21" s="344"/>
      <c r="J21" s="344"/>
      <c r="K21" s="344"/>
      <c r="L21" s="344"/>
      <c r="M21" s="344"/>
      <c r="N21" s="344"/>
      <c r="O21" s="344"/>
      <c r="P21" s="345"/>
      <c r="Q21" s="451" t="s">
        <v>212</v>
      </c>
      <c r="R21" s="452"/>
      <c r="S21" s="453"/>
      <c r="T21" s="360"/>
      <c r="U21" s="361"/>
      <c r="V21" s="362"/>
      <c r="X21" s="159"/>
      <c r="Y21" s="159"/>
      <c r="Z21" s="159"/>
    </row>
    <row r="22" spans="1:36" ht="29.55" customHeight="1" x14ac:dyDescent="0.2">
      <c r="A22" s="335"/>
      <c r="B22" s="337"/>
      <c r="C22" s="346"/>
      <c r="D22" s="347"/>
      <c r="E22" s="347"/>
      <c r="F22" s="347"/>
      <c r="G22" s="347"/>
      <c r="H22" s="347"/>
      <c r="I22" s="347"/>
      <c r="J22" s="347"/>
      <c r="K22" s="347"/>
      <c r="L22" s="347"/>
      <c r="M22" s="347"/>
      <c r="N22" s="347"/>
      <c r="O22" s="347"/>
      <c r="P22" s="348"/>
      <c r="Q22" s="454" t="s">
        <v>218</v>
      </c>
      <c r="R22" s="421"/>
      <c r="S22" s="422"/>
      <c r="T22" s="360"/>
      <c r="U22" s="361"/>
      <c r="V22" s="362"/>
      <c r="X22" s="159"/>
      <c r="Y22" s="159"/>
      <c r="Z22" s="159"/>
    </row>
    <row r="23" spans="1:36" ht="19.5" customHeight="1" x14ac:dyDescent="0.2">
      <c r="A23" s="372" t="s">
        <v>219</v>
      </c>
      <c r="B23" s="430"/>
      <c r="C23" s="369" t="s">
        <v>132</v>
      </c>
      <c r="D23" s="369"/>
      <c r="E23" s="369"/>
      <c r="F23" s="369"/>
      <c r="G23" s="369"/>
      <c r="H23" s="369"/>
      <c r="I23" s="368" t="s">
        <v>185</v>
      </c>
      <c r="J23" s="369"/>
      <c r="K23" s="369" t="s">
        <v>131</v>
      </c>
      <c r="L23" s="369" t="s">
        <v>186</v>
      </c>
      <c r="M23" s="435"/>
      <c r="N23" s="435"/>
      <c r="O23" s="435"/>
      <c r="P23" s="435"/>
      <c r="Q23" s="435"/>
      <c r="R23" s="435"/>
      <c r="S23" s="435"/>
      <c r="T23" s="440" t="s">
        <v>206</v>
      </c>
      <c r="U23" s="441"/>
      <c r="V23" s="441"/>
      <c r="W23" s="167"/>
      <c r="X23" s="173"/>
      <c r="Y23" s="173"/>
      <c r="Z23" s="173"/>
      <c r="AA23" s="168"/>
      <c r="AB23" s="136"/>
      <c r="AC23" s="136"/>
      <c r="AD23" s="103"/>
      <c r="AE23" s="138"/>
    </row>
    <row r="24" spans="1:36" ht="19.5" customHeight="1" x14ac:dyDescent="0.2">
      <c r="A24" s="431"/>
      <c r="B24" s="432"/>
      <c r="C24" s="369"/>
      <c r="D24" s="369"/>
      <c r="E24" s="369"/>
      <c r="F24" s="369"/>
      <c r="G24" s="369"/>
      <c r="H24" s="369"/>
      <c r="I24" s="369"/>
      <c r="J24" s="369"/>
      <c r="K24" s="369"/>
      <c r="L24" s="417" t="s">
        <v>187</v>
      </c>
      <c r="M24" s="369"/>
      <c r="N24" s="369"/>
      <c r="O24" s="434" t="s">
        <v>188</v>
      </c>
      <c r="P24" s="434"/>
      <c r="Q24" s="369" t="s">
        <v>190</v>
      </c>
      <c r="R24" s="435"/>
      <c r="S24" s="435"/>
      <c r="T24" s="441"/>
      <c r="U24" s="441"/>
      <c r="V24" s="441"/>
      <c r="W24" s="118"/>
      <c r="X24" s="173"/>
      <c r="Y24" s="173"/>
      <c r="Z24" s="173"/>
      <c r="AA24" s="168"/>
      <c r="AB24" s="136"/>
      <c r="AC24" s="136"/>
      <c r="AD24" s="103"/>
      <c r="AE24" s="138"/>
    </row>
    <row r="25" spans="1:36" ht="17.55" customHeight="1" x14ac:dyDescent="0.2">
      <c r="A25" s="433"/>
      <c r="B25" s="432"/>
      <c r="C25" s="436"/>
      <c r="D25" s="437"/>
      <c r="E25" s="437"/>
      <c r="F25" s="437"/>
      <c r="G25" s="437"/>
      <c r="H25" s="437"/>
      <c r="I25" s="438"/>
      <c r="J25" s="439"/>
      <c r="K25" s="142"/>
      <c r="L25" s="355"/>
      <c r="M25" s="356"/>
      <c r="N25" s="356"/>
      <c r="O25" s="356">
        <f>L25*0.1</f>
        <v>0</v>
      </c>
      <c r="P25" s="356"/>
      <c r="Q25" s="356">
        <f>L25+O25</f>
        <v>0</v>
      </c>
      <c r="R25" s="356"/>
      <c r="S25" s="356"/>
      <c r="T25" s="355"/>
      <c r="U25" s="356"/>
      <c r="V25" s="356"/>
      <c r="W25" s="119"/>
      <c r="X25" s="173"/>
      <c r="Y25" s="173"/>
      <c r="Z25" s="173"/>
      <c r="AA25" s="168"/>
      <c r="AB25" s="136"/>
      <c r="AC25" s="136"/>
      <c r="AD25" s="103"/>
      <c r="AE25" s="138"/>
    </row>
    <row r="26" spans="1:36" ht="18.45" customHeight="1" x14ac:dyDescent="0.2">
      <c r="A26" s="433"/>
      <c r="B26" s="432"/>
      <c r="C26" s="340"/>
      <c r="D26" s="341"/>
      <c r="E26" s="341"/>
      <c r="F26" s="341"/>
      <c r="G26" s="341"/>
      <c r="H26" s="341"/>
      <c r="I26" s="353"/>
      <c r="J26" s="354"/>
      <c r="K26" s="151"/>
      <c r="L26" s="355"/>
      <c r="M26" s="356"/>
      <c r="N26" s="356"/>
      <c r="O26" s="356">
        <f t="shared" ref="O26:O31" si="0">L26*0.1</f>
        <v>0</v>
      </c>
      <c r="P26" s="356"/>
      <c r="Q26" s="356">
        <f t="shared" ref="Q26:Q32" si="1">L26+O26</f>
        <v>0</v>
      </c>
      <c r="R26" s="356"/>
      <c r="S26" s="356"/>
      <c r="T26" s="355"/>
      <c r="U26" s="356"/>
      <c r="V26" s="356"/>
      <c r="W26" s="119"/>
      <c r="X26" s="173"/>
      <c r="Y26" s="173"/>
      <c r="Z26" s="173"/>
      <c r="AA26" s="168"/>
      <c r="AB26" s="136"/>
      <c r="AC26" s="136"/>
      <c r="AD26" s="103"/>
      <c r="AE26" s="138"/>
    </row>
    <row r="27" spans="1:36" ht="18.45" customHeight="1" x14ac:dyDescent="0.2">
      <c r="A27" s="433"/>
      <c r="B27" s="432"/>
      <c r="C27" s="340"/>
      <c r="D27" s="341"/>
      <c r="E27" s="341"/>
      <c r="F27" s="341"/>
      <c r="G27" s="341"/>
      <c r="H27" s="341"/>
      <c r="I27" s="353"/>
      <c r="J27" s="354"/>
      <c r="K27" s="151"/>
      <c r="L27" s="355"/>
      <c r="M27" s="356"/>
      <c r="N27" s="356"/>
      <c r="O27" s="356">
        <f t="shared" si="0"/>
        <v>0</v>
      </c>
      <c r="P27" s="356"/>
      <c r="Q27" s="356">
        <f t="shared" si="1"/>
        <v>0</v>
      </c>
      <c r="R27" s="356"/>
      <c r="S27" s="356"/>
      <c r="T27" s="355"/>
      <c r="U27" s="356"/>
      <c r="V27" s="356"/>
      <c r="W27" s="119"/>
      <c r="X27" s="173"/>
      <c r="Y27" s="173"/>
      <c r="Z27" s="173"/>
      <c r="AA27" s="168"/>
      <c r="AB27" s="136"/>
      <c r="AC27" s="136"/>
      <c r="AD27" s="103"/>
      <c r="AE27" s="138"/>
    </row>
    <row r="28" spans="1:36" ht="18.45" customHeight="1" x14ac:dyDescent="0.2">
      <c r="A28" s="433"/>
      <c r="B28" s="432"/>
      <c r="C28" s="340"/>
      <c r="D28" s="341"/>
      <c r="E28" s="341"/>
      <c r="F28" s="341"/>
      <c r="G28" s="341"/>
      <c r="H28" s="341"/>
      <c r="I28" s="353"/>
      <c r="J28" s="354"/>
      <c r="K28" s="151"/>
      <c r="L28" s="355"/>
      <c r="M28" s="356"/>
      <c r="N28" s="356"/>
      <c r="O28" s="356">
        <f t="shared" si="0"/>
        <v>0</v>
      </c>
      <c r="P28" s="356"/>
      <c r="Q28" s="356">
        <f t="shared" si="1"/>
        <v>0</v>
      </c>
      <c r="R28" s="356"/>
      <c r="S28" s="356"/>
      <c r="T28" s="355"/>
      <c r="U28" s="356"/>
      <c r="V28" s="356"/>
      <c r="W28" s="119"/>
      <c r="X28" s="173"/>
      <c r="Y28" s="173"/>
      <c r="Z28" s="173"/>
      <c r="AA28" s="168"/>
      <c r="AB28" s="136"/>
      <c r="AC28" s="136"/>
      <c r="AD28" s="103"/>
      <c r="AE28" s="138"/>
    </row>
    <row r="29" spans="1:36" ht="18.45" customHeight="1" x14ac:dyDescent="0.2">
      <c r="A29" s="433"/>
      <c r="B29" s="432"/>
      <c r="C29" s="340"/>
      <c r="D29" s="341"/>
      <c r="E29" s="341"/>
      <c r="F29" s="341"/>
      <c r="G29" s="341"/>
      <c r="H29" s="341"/>
      <c r="I29" s="353"/>
      <c r="J29" s="354"/>
      <c r="K29" s="151"/>
      <c r="L29" s="355"/>
      <c r="M29" s="356"/>
      <c r="N29" s="356"/>
      <c r="O29" s="356">
        <f t="shared" si="0"/>
        <v>0</v>
      </c>
      <c r="P29" s="356"/>
      <c r="Q29" s="356">
        <f t="shared" si="1"/>
        <v>0</v>
      </c>
      <c r="R29" s="356"/>
      <c r="S29" s="356"/>
      <c r="T29" s="355"/>
      <c r="U29" s="356"/>
      <c r="V29" s="356"/>
      <c r="W29" s="119"/>
      <c r="X29" s="173"/>
      <c r="Y29" s="173"/>
      <c r="Z29" s="173"/>
      <c r="AA29" s="168"/>
      <c r="AB29" s="136"/>
      <c r="AC29" s="136"/>
      <c r="AD29" s="103"/>
      <c r="AE29" s="138"/>
    </row>
    <row r="30" spans="1:36" ht="18.45" customHeight="1" x14ac:dyDescent="0.2">
      <c r="A30" s="433"/>
      <c r="B30" s="432"/>
      <c r="C30" s="340"/>
      <c r="D30" s="341"/>
      <c r="E30" s="341"/>
      <c r="F30" s="341"/>
      <c r="G30" s="341"/>
      <c r="H30" s="341"/>
      <c r="I30" s="353"/>
      <c r="J30" s="354"/>
      <c r="K30" s="151"/>
      <c r="L30" s="355"/>
      <c r="M30" s="356"/>
      <c r="N30" s="356"/>
      <c r="O30" s="356">
        <f t="shared" si="0"/>
        <v>0</v>
      </c>
      <c r="P30" s="356"/>
      <c r="Q30" s="356">
        <f t="shared" si="1"/>
        <v>0</v>
      </c>
      <c r="R30" s="356"/>
      <c r="S30" s="356"/>
      <c r="T30" s="355"/>
      <c r="U30" s="356"/>
      <c r="V30" s="356"/>
      <c r="W30" s="117"/>
      <c r="X30" s="103"/>
      <c r="Y30" s="103"/>
      <c r="Z30" s="103"/>
      <c r="AA30" s="136"/>
      <c r="AB30" s="136"/>
      <c r="AC30" s="136"/>
      <c r="AD30" s="103"/>
      <c r="AE30" s="138"/>
    </row>
    <row r="31" spans="1:36" ht="18.45" customHeight="1" x14ac:dyDescent="0.2">
      <c r="A31" s="433"/>
      <c r="B31" s="432"/>
      <c r="C31" s="340"/>
      <c r="D31" s="341"/>
      <c r="E31" s="341"/>
      <c r="F31" s="341"/>
      <c r="G31" s="341"/>
      <c r="H31" s="341"/>
      <c r="I31" s="353"/>
      <c r="J31" s="354"/>
      <c r="K31" s="151"/>
      <c r="L31" s="355"/>
      <c r="M31" s="356"/>
      <c r="N31" s="356"/>
      <c r="O31" s="356">
        <f t="shared" si="0"/>
        <v>0</v>
      </c>
      <c r="P31" s="356"/>
      <c r="Q31" s="356">
        <f t="shared" si="1"/>
        <v>0</v>
      </c>
      <c r="R31" s="356"/>
      <c r="S31" s="356"/>
      <c r="T31" s="355"/>
      <c r="U31" s="356"/>
      <c r="V31" s="356"/>
      <c r="W31" s="117"/>
      <c r="X31" s="103"/>
      <c r="Y31" s="103"/>
      <c r="Z31" s="103"/>
      <c r="AA31" s="136"/>
      <c r="AB31" s="136"/>
      <c r="AC31" s="136"/>
      <c r="AD31" s="103"/>
      <c r="AE31" s="138"/>
      <c r="AG31" s="138"/>
      <c r="AH31" s="138"/>
      <c r="AI31" s="138"/>
      <c r="AJ31" s="138"/>
    </row>
    <row r="32" spans="1:36" ht="18.45" customHeight="1" thickBot="1" x14ac:dyDescent="0.25">
      <c r="A32" s="433"/>
      <c r="B32" s="432"/>
      <c r="C32" s="425"/>
      <c r="D32" s="426"/>
      <c r="E32" s="426"/>
      <c r="F32" s="426"/>
      <c r="G32" s="426"/>
      <c r="H32" s="426"/>
      <c r="I32" s="463"/>
      <c r="J32" s="464"/>
      <c r="K32" s="152"/>
      <c r="L32" s="427"/>
      <c r="M32" s="428"/>
      <c r="N32" s="428"/>
      <c r="O32" s="356">
        <f>L32*0.1</f>
        <v>0</v>
      </c>
      <c r="P32" s="356"/>
      <c r="Q32" s="356">
        <f t="shared" si="1"/>
        <v>0</v>
      </c>
      <c r="R32" s="356"/>
      <c r="S32" s="356"/>
      <c r="T32" s="427"/>
      <c r="U32" s="428"/>
      <c r="V32" s="428"/>
      <c r="W32" s="117"/>
      <c r="X32" s="103"/>
      <c r="Y32" s="103"/>
      <c r="Z32" s="103"/>
      <c r="AA32" s="136"/>
      <c r="AB32" s="136"/>
      <c r="AC32" s="136"/>
      <c r="AD32" s="103"/>
      <c r="AE32" s="138"/>
      <c r="AG32" s="138"/>
      <c r="AH32" s="138"/>
      <c r="AI32" s="138"/>
      <c r="AJ32" s="138"/>
    </row>
    <row r="33" spans="1:36" ht="18.45" customHeight="1" thickTop="1" x14ac:dyDescent="0.2">
      <c r="A33" s="373"/>
      <c r="B33" s="374"/>
      <c r="C33" s="384" t="s">
        <v>191</v>
      </c>
      <c r="D33" s="385"/>
      <c r="E33" s="385"/>
      <c r="F33" s="385"/>
      <c r="G33" s="385"/>
      <c r="H33" s="385"/>
      <c r="I33" s="385"/>
      <c r="J33" s="385"/>
      <c r="K33" s="385"/>
      <c r="L33" s="386">
        <f>SUM(L25:N32)</f>
        <v>0</v>
      </c>
      <c r="M33" s="387"/>
      <c r="N33" s="387"/>
      <c r="O33" s="387">
        <f>SUM(O25:P32)</f>
        <v>0</v>
      </c>
      <c r="P33" s="387"/>
      <c r="Q33" s="387">
        <f>SUM(Q25:S32)</f>
        <v>0</v>
      </c>
      <c r="R33" s="387"/>
      <c r="S33" s="387"/>
      <c r="T33" s="386">
        <f>SUM(T25:V32)</f>
        <v>0</v>
      </c>
      <c r="U33" s="387"/>
      <c r="V33" s="387"/>
      <c r="W33" s="167"/>
      <c r="X33" s="103"/>
      <c r="Y33" s="103"/>
      <c r="Z33" s="103"/>
      <c r="AA33" s="442"/>
      <c r="AB33" s="442"/>
      <c r="AC33" s="442"/>
      <c r="AD33" s="442"/>
      <c r="AE33" s="442"/>
      <c r="AG33" s="429"/>
      <c r="AH33" s="429"/>
      <c r="AI33" s="429"/>
      <c r="AJ33" s="138"/>
    </row>
    <row r="34" spans="1:36" ht="10.050000000000001" customHeight="1" x14ac:dyDescent="0.2">
      <c r="A34" s="120"/>
      <c r="B34" s="112"/>
      <c r="C34" s="112"/>
      <c r="D34" s="55"/>
      <c r="E34" s="55"/>
      <c r="F34" s="55"/>
      <c r="G34" s="55"/>
      <c r="K34" s="55"/>
      <c r="L34" s="55"/>
      <c r="M34" s="102"/>
      <c r="N34" s="102"/>
      <c r="O34" s="102"/>
      <c r="P34" s="102"/>
      <c r="Q34" s="102"/>
      <c r="R34" s="102"/>
      <c r="S34" s="102"/>
      <c r="T34" s="102"/>
      <c r="U34" s="102"/>
      <c r="V34" s="102"/>
      <c r="W34" s="101"/>
      <c r="X34" s="103"/>
      <c r="Y34" s="103"/>
      <c r="Z34" s="103"/>
      <c r="AA34" s="136"/>
      <c r="AB34" s="136"/>
      <c r="AC34" s="136"/>
      <c r="AD34" s="103"/>
      <c r="AE34" s="137"/>
    </row>
    <row r="35" spans="1:36" ht="19.95" customHeight="1" x14ac:dyDescent="0.2">
      <c r="A35" s="120" t="s">
        <v>233</v>
      </c>
      <c r="B35" s="112"/>
      <c r="C35" s="112"/>
      <c r="D35" s="55"/>
      <c r="E35" s="55"/>
      <c r="F35" s="55"/>
      <c r="G35" s="55"/>
      <c r="K35" s="55"/>
      <c r="L35" s="55"/>
      <c r="M35" s="102"/>
      <c r="N35" s="102"/>
      <c r="O35" s="102"/>
      <c r="P35" s="102"/>
      <c r="Q35" s="102"/>
      <c r="R35" s="102"/>
      <c r="S35" s="102"/>
      <c r="T35" s="102"/>
      <c r="U35" s="102"/>
      <c r="V35" s="102"/>
      <c r="W35" s="101"/>
      <c r="X35" s="103"/>
      <c r="Y35" s="103"/>
      <c r="Z35" s="103"/>
      <c r="AA35" s="136"/>
      <c r="AB35" s="136"/>
      <c r="AC35" s="136"/>
      <c r="AD35" s="103"/>
      <c r="AE35" s="137"/>
    </row>
    <row r="36" spans="1:36" ht="19.95" customHeight="1" x14ac:dyDescent="0.2">
      <c r="A36" s="338" t="s">
        <v>168</v>
      </c>
      <c r="B36" s="333"/>
      <c r="C36" s="339"/>
      <c r="D36" s="461"/>
      <c r="E36" s="461"/>
      <c r="F36" s="344"/>
      <c r="G36" s="372" t="s">
        <v>170</v>
      </c>
      <c r="H36" s="339"/>
      <c r="I36" s="365" t="s">
        <v>178</v>
      </c>
      <c r="J36" s="366"/>
      <c r="K36" s="366"/>
      <c r="L36" s="392" t="s">
        <v>231</v>
      </c>
      <c r="M36" s="393"/>
      <c r="N36" s="394"/>
      <c r="O36" s="174"/>
      <c r="P36" s="401" t="s">
        <v>172</v>
      </c>
      <c r="Q36" s="402"/>
      <c r="R36" s="402"/>
      <c r="S36" s="175"/>
      <c r="T36" s="415" t="s">
        <v>208</v>
      </c>
      <c r="U36" s="415"/>
      <c r="V36" s="416"/>
      <c r="W36" s="103"/>
      <c r="X36" s="103"/>
      <c r="Y36" s="103"/>
      <c r="Z36" s="103"/>
      <c r="AA36" s="160" t="s">
        <v>183</v>
      </c>
      <c r="AB36" s="160" t="s">
        <v>237</v>
      </c>
    </row>
    <row r="37" spans="1:36" ht="19.95" customHeight="1" x14ac:dyDescent="0.2">
      <c r="A37" s="373"/>
      <c r="B37" s="414"/>
      <c r="C37" s="374"/>
      <c r="D37" s="347"/>
      <c r="E37" s="347"/>
      <c r="F37" s="347"/>
      <c r="G37" s="373"/>
      <c r="H37" s="374"/>
      <c r="I37" s="367"/>
      <c r="J37" s="367"/>
      <c r="K37" s="367"/>
      <c r="L37" s="395"/>
      <c r="M37" s="396"/>
      <c r="N37" s="397"/>
      <c r="O37" s="176"/>
      <c r="P37" s="409" t="s">
        <v>175</v>
      </c>
      <c r="Q37" s="410"/>
      <c r="R37" s="410"/>
      <c r="S37" s="177"/>
      <c r="T37" s="390" t="s">
        <v>173</v>
      </c>
      <c r="U37" s="390"/>
      <c r="V37" s="391"/>
      <c r="W37" s="103"/>
      <c r="X37" s="103"/>
      <c r="Y37" s="103"/>
      <c r="Z37" s="103"/>
      <c r="AA37" s="160" t="s">
        <v>179</v>
      </c>
      <c r="AB37" s="160" t="s">
        <v>238</v>
      </c>
    </row>
    <row r="38" spans="1:36" ht="19.95" customHeight="1" x14ac:dyDescent="0.2">
      <c r="A38" s="332" t="s">
        <v>230</v>
      </c>
      <c r="B38" s="333"/>
      <c r="C38" s="334"/>
      <c r="D38" s="460"/>
      <c r="E38" s="344"/>
      <c r="F38" s="344"/>
      <c r="G38" s="332" t="s">
        <v>167</v>
      </c>
      <c r="H38" s="339"/>
      <c r="I38" s="365" t="s">
        <v>178</v>
      </c>
      <c r="J38" s="366"/>
      <c r="K38" s="366"/>
      <c r="L38" s="395"/>
      <c r="M38" s="396"/>
      <c r="N38" s="397"/>
      <c r="O38" s="176"/>
      <c r="P38" s="409" t="s">
        <v>220</v>
      </c>
      <c r="Q38" s="410"/>
      <c r="R38" s="410"/>
      <c r="S38" s="177"/>
      <c r="T38" s="149" t="s">
        <v>174</v>
      </c>
      <c r="U38" s="149"/>
      <c r="V38" s="150"/>
      <c r="W38" s="114"/>
      <c r="X38" s="103"/>
      <c r="Y38" s="103"/>
      <c r="Z38" s="103"/>
      <c r="AA38" s="160" t="s">
        <v>180</v>
      </c>
      <c r="AB38" s="160" t="s">
        <v>181</v>
      </c>
    </row>
    <row r="39" spans="1:36" ht="19.95" customHeight="1" x14ac:dyDescent="0.2">
      <c r="A39" s="335"/>
      <c r="B39" s="336"/>
      <c r="C39" s="337"/>
      <c r="D39" s="347"/>
      <c r="E39" s="347"/>
      <c r="F39" s="347"/>
      <c r="G39" s="373"/>
      <c r="H39" s="374"/>
      <c r="I39" s="367"/>
      <c r="J39" s="367"/>
      <c r="K39" s="367"/>
      <c r="L39" s="395"/>
      <c r="M39" s="396"/>
      <c r="N39" s="397"/>
      <c r="O39" s="176"/>
      <c r="P39" s="409" t="s">
        <v>221</v>
      </c>
      <c r="Q39" s="410"/>
      <c r="R39" s="410"/>
      <c r="S39" s="177"/>
      <c r="T39" s="390" t="s">
        <v>176</v>
      </c>
      <c r="U39" s="390"/>
      <c r="V39" s="391"/>
      <c r="W39" s="114"/>
      <c r="X39" s="103"/>
      <c r="Y39" s="103"/>
      <c r="Z39" s="103"/>
    </row>
    <row r="40" spans="1:36" ht="19.95" customHeight="1" x14ac:dyDescent="0.2">
      <c r="A40" s="338" t="s">
        <v>184</v>
      </c>
      <c r="B40" s="333"/>
      <c r="C40" s="339"/>
      <c r="D40" s="461"/>
      <c r="E40" s="461"/>
      <c r="F40" s="344"/>
      <c r="G40" s="403" t="s">
        <v>171</v>
      </c>
      <c r="H40" s="404"/>
      <c r="I40" s="405"/>
      <c r="J40" s="406"/>
      <c r="K40" s="408" t="s">
        <v>246</v>
      </c>
      <c r="L40" s="395"/>
      <c r="M40" s="396"/>
      <c r="N40" s="397"/>
      <c r="O40" s="176"/>
      <c r="P40" s="409" t="s">
        <v>222</v>
      </c>
      <c r="Q40" s="410"/>
      <c r="R40" s="410"/>
      <c r="S40" s="177"/>
      <c r="T40" s="390"/>
      <c r="U40" s="390"/>
      <c r="V40" s="391"/>
      <c r="W40" s="169"/>
      <c r="X40" s="103"/>
      <c r="Y40" s="103"/>
      <c r="Z40" s="103"/>
    </row>
    <row r="41" spans="1:36" ht="19.95" customHeight="1" x14ac:dyDescent="0.2">
      <c r="A41" s="335"/>
      <c r="B41" s="336"/>
      <c r="C41" s="337"/>
      <c r="D41" s="347"/>
      <c r="E41" s="347"/>
      <c r="F41" s="347"/>
      <c r="G41" s="335"/>
      <c r="H41" s="337"/>
      <c r="I41" s="407"/>
      <c r="J41" s="407"/>
      <c r="K41" s="399"/>
      <c r="L41" s="398"/>
      <c r="M41" s="399"/>
      <c r="N41" s="400"/>
      <c r="O41" s="178"/>
      <c r="P41" s="411" t="s">
        <v>177</v>
      </c>
      <c r="Q41" s="411"/>
      <c r="R41" s="412"/>
      <c r="S41" s="412"/>
      <c r="T41" s="412"/>
      <c r="U41" s="412"/>
      <c r="V41" s="413"/>
      <c r="W41" s="179"/>
      <c r="X41" s="103"/>
      <c r="Y41" s="103"/>
      <c r="Z41" s="103"/>
    </row>
    <row r="42" spans="1:36" ht="10.050000000000001" customHeight="1" x14ac:dyDescent="0.2">
      <c r="A42" s="120"/>
      <c r="B42" s="112"/>
      <c r="C42" s="112"/>
      <c r="D42" s="55"/>
      <c r="E42" s="55"/>
      <c r="F42" s="55"/>
      <c r="G42" s="55"/>
      <c r="K42" s="55"/>
      <c r="L42" s="55"/>
      <c r="M42" s="102"/>
      <c r="N42" s="102"/>
      <c r="O42" s="102"/>
      <c r="P42" s="102"/>
      <c r="Q42" s="102"/>
      <c r="R42" s="102"/>
      <c r="S42" s="102"/>
      <c r="T42" s="102"/>
      <c r="U42" s="102"/>
      <c r="V42" s="102"/>
      <c r="W42" s="101"/>
      <c r="X42" s="103"/>
      <c r="Y42" s="103"/>
      <c r="Z42" s="103"/>
      <c r="AA42" s="136"/>
      <c r="AB42" s="136"/>
      <c r="AC42" s="136"/>
      <c r="AD42" s="103"/>
      <c r="AE42" s="137"/>
    </row>
    <row r="43" spans="1:36" ht="29.55" customHeight="1" x14ac:dyDescent="0.2">
      <c r="A43" s="180" t="s">
        <v>214</v>
      </c>
      <c r="B43" s="388" t="s">
        <v>245</v>
      </c>
      <c r="C43" s="389"/>
      <c r="D43" s="389"/>
      <c r="E43" s="389"/>
      <c r="F43" s="389"/>
      <c r="G43" s="389"/>
      <c r="H43" s="389"/>
      <c r="I43" s="389"/>
      <c r="J43" s="389"/>
      <c r="K43" s="389"/>
      <c r="L43" s="389"/>
      <c r="M43" s="389"/>
      <c r="N43" s="389"/>
      <c r="O43" s="389"/>
      <c r="P43" s="389"/>
      <c r="Q43" s="389"/>
      <c r="R43" s="389"/>
      <c r="S43" s="389"/>
      <c r="T43" s="389"/>
      <c r="U43" s="389"/>
      <c r="V43" s="389"/>
    </row>
    <row r="44" spans="1:36" s="138" customFormat="1" ht="39" customHeight="1" x14ac:dyDescent="0.2">
      <c r="A44" s="180" t="s">
        <v>215</v>
      </c>
      <c r="B44" s="382" t="s">
        <v>227</v>
      </c>
      <c r="C44" s="382"/>
      <c r="D44" s="382"/>
      <c r="E44" s="382"/>
      <c r="F44" s="382"/>
      <c r="G44" s="382"/>
      <c r="H44" s="382"/>
      <c r="I44" s="382"/>
      <c r="J44" s="382"/>
      <c r="K44" s="382"/>
      <c r="L44" s="382"/>
      <c r="M44" s="382"/>
      <c r="N44" s="382"/>
      <c r="O44" s="382"/>
      <c r="P44" s="382"/>
      <c r="Q44" s="382"/>
      <c r="R44" s="382"/>
      <c r="S44" s="382"/>
      <c r="T44" s="382"/>
      <c r="U44" s="382"/>
      <c r="V44" s="382"/>
      <c r="W44" s="101"/>
      <c r="X44" s="103"/>
      <c r="Y44" s="103"/>
      <c r="Z44" s="103"/>
      <c r="AA44" s="136"/>
      <c r="AB44" s="136"/>
      <c r="AC44" s="136"/>
      <c r="AD44" s="103"/>
    </row>
    <row r="45" spans="1:36" s="138" customFormat="1" ht="16.05" customHeight="1" x14ac:dyDescent="0.2">
      <c r="A45" s="181" t="s">
        <v>192</v>
      </c>
      <c r="B45" s="383" t="s">
        <v>228</v>
      </c>
      <c r="C45" s="383"/>
      <c r="D45" s="383"/>
      <c r="E45" s="383"/>
      <c r="F45" s="383"/>
      <c r="G45" s="383"/>
      <c r="H45" s="383"/>
      <c r="I45" s="383"/>
      <c r="J45" s="383"/>
      <c r="K45" s="383"/>
      <c r="L45" s="383"/>
      <c r="M45" s="383"/>
      <c r="N45" s="383"/>
      <c r="O45" s="383"/>
      <c r="P45" s="383"/>
      <c r="Q45" s="383"/>
      <c r="R45" s="383"/>
      <c r="S45" s="383"/>
      <c r="T45" s="383"/>
      <c r="U45" s="383"/>
      <c r="V45" s="383"/>
      <c r="W45" s="101"/>
      <c r="X45" s="103"/>
      <c r="Y45" s="103"/>
      <c r="Z45" s="103"/>
      <c r="AA45" s="136"/>
      <c r="AB45" s="136"/>
      <c r="AC45" s="136"/>
      <c r="AD45" s="103"/>
    </row>
    <row r="46" spans="1:36" s="138" customFormat="1" ht="28.05" customHeight="1" x14ac:dyDescent="0.2">
      <c r="A46" s="180" t="s">
        <v>241</v>
      </c>
      <c r="B46" s="381" t="s">
        <v>244</v>
      </c>
      <c r="C46" s="381"/>
      <c r="D46" s="381"/>
      <c r="E46" s="381"/>
      <c r="F46" s="381"/>
      <c r="G46" s="381"/>
      <c r="H46" s="381"/>
      <c r="I46" s="381"/>
      <c r="J46" s="381"/>
      <c r="K46" s="381"/>
      <c r="L46" s="381"/>
      <c r="M46" s="381"/>
      <c r="N46" s="381"/>
      <c r="O46" s="381"/>
      <c r="P46" s="381"/>
      <c r="Q46" s="381"/>
      <c r="R46" s="381"/>
      <c r="S46" s="381"/>
      <c r="T46" s="381"/>
      <c r="U46" s="381"/>
      <c r="V46" s="381"/>
      <c r="W46" s="101"/>
      <c r="X46" s="103"/>
      <c r="Y46" s="103"/>
      <c r="Z46" s="103"/>
      <c r="AA46" s="136"/>
      <c r="AB46" s="136"/>
      <c r="AC46" s="136"/>
      <c r="AD46" s="103"/>
    </row>
    <row r="47" spans="1:36" s="138" customFormat="1" ht="28.05" customHeight="1" x14ac:dyDescent="0.2">
      <c r="A47" s="180" t="s">
        <v>240</v>
      </c>
      <c r="B47" s="381" t="s">
        <v>248</v>
      </c>
      <c r="C47" s="381"/>
      <c r="D47" s="381"/>
      <c r="E47" s="381"/>
      <c r="F47" s="381"/>
      <c r="G47" s="381"/>
      <c r="H47" s="381"/>
      <c r="I47" s="381"/>
      <c r="J47" s="381"/>
      <c r="K47" s="381"/>
      <c r="L47" s="381"/>
      <c r="M47" s="381"/>
      <c r="N47" s="381"/>
      <c r="O47" s="381"/>
      <c r="P47" s="381"/>
      <c r="Q47" s="381"/>
      <c r="R47" s="381"/>
      <c r="S47" s="381"/>
      <c r="T47" s="381"/>
      <c r="U47" s="381"/>
      <c r="V47" s="381"/>
      <c r="W47" s="101"/>
      <c r="X47" s="103"/>
      <c r="Y47" s="103"/>
      <c r="Z47" s="103"/>
      <c r="AA47" s="136"/>
      <c r="AB47" s="136"/>
      <c r="AC47" s="136"/>
      <c r="AD47" s="103"/>
    </row>
    <row r="48" spans="1:36" s="138" customFormat="1" ht="16.05" customHeight="1" x14ac:dyDescent="0.2">
      <c r="A48" s="181" t="s">
        <v>234</v>
      </c>
      <c r="B48" s="381" t="s">
        <v>236</v>
      </c>
      <c r="C48" s="381"/>
      <c r="D48" s="381"/>
      <c r="E48" s="381"/>
      <c r="F48" s="381"/>
      <c r="G48" s="381"/>
      <c r="H48" s="381"/>
      <c r="I48" s="381"/>
      <c r="J48" s="381"/>
      <c r="K48" s="381"/>
      <c r="L48" s="381"/>
      <c r="M48" s="381"/>
      <c r="N48" s="381"/>
      <c r="O48" s="381"/>
      <c r="P48" s="381"/>
      <c r="Q48" s="381"/>
      <c r="R48" s="381"/>
      <c r="S48" s="381"/>
      <c r="T48" s="381"/>
      <c r="U48" s="381"/>
      <c r="V48" s="381"/>
      <c r="W48" s="101"/>
      <c r="X48" s="103"/>
      <c r="Y48" s="103"/>
      <c r="Z48" s="103"/>
      <c r="AA48" s="136"/>
      <c r="AB48" s="136"/>
      <c r="AC48" s="136"/>
      <c r="AD48" s="103"/>
    </row>
    <row r="49" spans="1:30" s="138" customFormat="1" ht="4.95" customHeight="1" x14ac:dyDescent="0.2">
      <c r="A49" s="103"/>
      <c r="B49" s="103"/>
      <c r="C49" s="103"/>
      <c r="D49" s="182"/>
      <c r="E49" s="182"/>
      <c r="F49" s="182"/>
      <c r="G49" s="182"/>
      <c r="H49" s="182"/>
      <c r="I49" s="182"/>
      <c r="J49" s="182"/>
      <c r="K49" s="182"/>
      <c r="L49" s="182"/>
      <c r="M49" s="182"/>
      <c r="N49" s="182"/>
      <c r="O49" s="182"/>
      <c r="P49" s="182"/>
      <c r="Q49" s="182"/>
      <c r="R49" s="182"/>
      <c r="S49" s="182"/>
      <c r="T49" s="182"/>
      <c r="U49" s="182"/>
      <c r="V49" s="182"/>
      <c r="W49" s="101"/>
      <c r="X49" s="103"/>
      <c r="Y49" s="103"/>
      <c r="Z49" s="103"/>
      <c r="AA49" s="136"/>
      <c r="AB49" s="136"/>
      <c r="AC49" s="136"/>
      <c r="AD49" s="103"/>
    </row>
    <row r="50" spans="1:30" s="138" customFormat="1" ht="13.5" customHeight="1" x14ac:dyDescent="0.2">
      <c r="A50" s="103"/>
      <c r="B50" s="103"/>
      <c r="C50" s="103"/>
      <c r="D50" s="103"/>
      <c r="E50" s="103"/>
      <c r="F50" s="103"/>
      <c r="G50" s="103"/>
      <c r="H50" s="103"/>
      <c r="I50" s="103"/>
      <c r="J50" s="103"/>
      <c r="K50" s="103"/>
      <c r="L50" s="103"/>
      <c r="M50" s="103"/>
      <c r="N50" s="103"/>
      <c r="O50" s="103"/>
      <c r="P50" s="103"/>
      <c r="Q50" s="103"/>
      <c r="R50" s="103"/>
      <c r="S50" s="103"/>
      <c r="T50" s="103"/>
    </row>
    <row r="51" spans="1:30" s="91" customFormat="1" x14ac:dyDescent="0.2">
      <c r="A51" s="183"/>
      <c r="B51" s="183"/>
      <c r="C51" s="183"/>
    </row>
  </sheetData>
  <mergeCells count="135">
    <mergeCell ref="B48:V48"/>
    <mergeCell ref="A3:V3"/>
    <mergeCell ref="S9:T9"/>
    <mergeCell ref="U9:V9"/>
    <mergeCell ref="S8:T8"/>
    <mergeCell ref="P8:Q8"/>
    <mergeCell ref="P9:Q9"/>
    <mergeCell ref="Q21:S21"/>
    <mergeCell ref="Q22:S22"/>
    <mergeCell ref="A14:C14"/>
    <mergeCell ref="D14:L14"/>
    <mergeCell ref="M14:N14"/>
    <mergeCell ref="O14:Q14"/>
    <mergeCell ref="R14:S14"/>
    <mergeCell ref="B46:V46"/>
    <mergeCell ref="D38:F39"/>
    <mergeCell ref="D40:F41"/>
    <mergeCell ref="G38:H39"/>
    <mergeCell ref="I9:L9"/>
    <mergeCell ref="I32:J32"/>
    <mergeCell ref="D36:F37"/>
    <mergeCell ref="P37:R37"/>
    <mergeCell ref="M6:O6"/>
    <mergeCell ref="M7:O7"/>
    <mergeCell ref="AG33:AI33"/>
    <mergeCell ref="O28:P28"/>
    <mergeCell ref="A23:B33"/>
    <mergeCell ref="L24:N24"/>
    <mergeCell ref="C23:H24"/>
    <mergeCell ref="I23:J24"/>
    <mergeCell ref="K23:K24"/>
    <mergeCell ref="O24:P24"/>
    <mergeCell ref="Q24:S24"/>
    <mergeCell ref="L23:S23"/>
    <mergeCell ref="C25:H25"/>
    <mergeCell ref="I25:J25"/>
    <mergeCell ref="C31:H31"/>
    <mergeCell ref="I31:J31"/>
    <mergeCell ref="C26:H26"/>
    <mergeCell ref="I26:J26"/>
    <mergeCell ref="C27:H27"/>
    <mergeCell ref="O30:P30"/>
    <mergeCell ref="T23:V24"/>
    <mergeCell ref="Q26:S26"/>
    <mergeCell ref="T26:V26"/>
    <mergeCell ref="AA33:AE33"/>
    <mergeCell ref="Q31:S31"/>
    <mergeCell ref="T31:V31"/>
    <mergeCell ref="L31:N31"/>
    <mergeCell ref="P41:V41"/>
    <mergeCell ref="A36:C37"/>
    <mergeCell ref="T36:V36"/>
    <mergeCell ref="T37:V37"/>
    <mergeCell ref="M8:O8"/>
    <mergeCell ref="M9:O9"/>
    <mergeCell ref="D6:L6"/>
    <mergeCell ref="D7:L7"/>
    <mergeCell ref="D8:L8"/>
    <mergeCell ref="P6:V6"/>
    <mergeCell ref="U15:V15"/>
    <mergeCell ref="O25:P25"/>
    <mergeCell ref="Q25:S25"/>
    <mergeCell ref="T25:V25"/>
    <mergeCell ref="L25:N25"/>
    <mergeCell ref="T21:V21"/>
    <mergeCell ref="T22:V22"/>
    <mergeCell ref="C32:H32"/>
    <mergeCell ref="L32:N32"/>
    <mergeCell ref="O32:P32"/>
    <mergeCell ref="Q32:S32"/>
    <mergeCell ref="T32:V32"/>
    <mergeCell ref="L30:N30"/>
    <mergeCell ref="B47:V47"/>
    <mergeCell ref="B44:V44"/>
    <mergeCell ref="B45:V45"/>
    <mergeCell ref="C33:K33"/>
    <mergeCell ref="L33:N33"/>
    <mergeCell ref="O33:P33"/>
    <mergeCell ref="Q33:S33"/>
    <mergeCell ref="T33:V33"/>
    <mergeCell ref="B43:V43"/>
    <mergeCell ref="T39:V39"/>
    <mergeCell ref="T40:V40"/>
    <mergeCell ref="L36:N41"/>
    <mergeCell ref="P36:R36"/>
    <mergeCell ref="G40:H41"/>
    <mergeCell ref="I40:J41"/>
    <mergeCell ref="K40:K41"/>
    <mergeCell ref="P38:R38"/>
    <mergeCell ref="P39:R39"/>
    <mergeCell ref="P40:R40"/>
    <mergeCell ref="T29:V29"/>
    <mergeCell ref="Q30:S30"/>
    <mergeCell ref="T30:V30"/>
    <mergeCell ref="Q29:S29"/>
    <mergeCell ref="L29:N29"/>
    <mergeCell ref="O29:P29"/>
    <mergeCell ref="C28:H28"/>
    <mergeCell ref="I28:J28"/>
    <mergeCell ref="I30:J30"/>
    <mergeCell ref="C29:H29"/>
    <mergeCell ref="I29:J29"/>
    <mergeCell ref="A15:C15"/>
    <mergeCell ref="R15:T15"/>
    <mergeCell ref="L27:N27"/>
    <mergeCell ref="O27:P27"/>
    <mergeCell ref="Q27:S27"/>
    <mergeCell ref="T27:V27"/>
    <mergeCell ref="L28:N28"/>
    <mergeCell ref="Q28:S28"/>
    <mergeCell ref="T28:V28"/>
    <mergeCell ref="A6:C6"/>
    <mergeCell ref="A7:C7"/>
    <mergeCell ref="A8:C8"/>
    <mergeCell ref="A9:C9"/>
    <mergeCell ref="D9:F9"/>
    <mergeCell ref="G9:H9"/>
    <mergeCell ref="A38:C39"/>
    <mergeCell ref="A40:C41"/>
    <mergeCell ref="C30:H30"/>
    <mergeCell ref="A21:B22"/>
    <mergeCell ref="C21:P22"/>
    <mergeCell ref="D15:Q15"/>
    <mergeCell ref="I27:J27"/>
    <mergeCell ref="L26:N26"/>
    <mergeCell ref="O26:P26"/>
    <mergeCell ref="P7:V7"/>
    <mergeCell ref="T14:V14"/>
    <mergeCell ref="A10:V10"/>
    <mergeCell ref="I38:K39"/>
    <mergeCell ref="O31:P31"/>
    <mergeCell ref="A16:C18"/>
    <mergeCell ref="D16:V18"/>
    <mergeCell ref="G36:H37"/>
    <mergeCell ref="I36:K37"/>
  </mergeCells>
  <phoneticPr fontId="5"/>
  <dataValidations count="13">
    <dataValidation type="list" allowBlank="1" showInputMessage="1" showErrorMessage="1" sqref="A65573:C65578 IT65573:IT65578 SP65573:SP65578 ACL65573:ACL65578 AMH65573:AMH65578 AWD65573:AWD65578 BFZ65573:BFZ65578 BPV65573:BPV65578 BZR65573:BZR65578 CJN65573:CJN65578 CTJ65573:CTJ65578 DDF65573:DDF65578 DNB65573:DNB65578 DWX65573:DWX65578 EGT65573:EGT65578 EQP65573:EQP65578 FAL65573:FAL65578 FKH65573:FKH65578 FUD65573:FUD65578 GDZ65573:GDZ65578 GNV65573:GNV65578 GXR65573:GXR65578 HHN65573:HHN65578 HRJ65573:HRJ65578 IBF65573:IBF65578 ILB65573:ILB65578 IUX65573:IUX65578 JET65573:JET65578 JOP65573:JOP65578 JYL65573:JYL65578 KIH65573:KIH65578 KSD65573:KSD65578 LBZ65573:LBZ65578 LLV65573:LLV65578 LVR65573:LVR65578 MFN65573:MFN65578 MPJ65573:MPJ65578 MZF65573:MZF65578 NJB65573:NJB65578 NSX65573:NSX65578 OCT65573:OCT65578 OMP65573:OMP65578 OWL65573:OWL65578 PGH65573:PGH65578 PQD65573:PQD65578 PZZ65573:PZZ65578 QJV65573:QJV65578 QTR65573:QTR65578 RDN65573:RDN65578 RNJ65573:RNJ65578 RXF65573:RXF65578 SHB65573:SHB65578 SQX65573:SQX65578 TAT65573:TAT65578 TKP65573:TKP65578 TUL65573:TUL65578 UEH65573:UEH65578 UOD65573:UOD65578 UXZ65573:UXZ65578 VHV65573:VHV65578 VRR65573:VRR65578 WBN65573:WBN65578 WLJ65573:WLJ65578 WVF65573:WVF65578 A131109:C131114 IT131109:IT131114 SP131109:SP131114 ACL131109:ACL131114 AMH131109:AMH131114 AWD131109:AWD131114 BFZ131109:BFZ131114 BPV131109:BPV131114 BZR131109:BZR131114 CJN131109:CJN131114 CTJ131109:CTJ131114 DDF131109:DDF131114 DNB131109:DNB131114 DWX131109:DWX131114 EGT131109:EGT131114 EQP131109:EQP131114 FAL131109:FAL131114 FKH131109:FKH131114 FUD131109:FUD131114 GDZ131109:GDZ131114 GNV131109:GNV131114 GXR131109:GXR131114 HHN131109:HHN131114 HRJ131109:HRJ131114 IBF131109:IBF131114 ILB131109:ILB131114 IUX131109:IUX131114 JET131109:JET131114 JOP131109:JOP131114 JYL131109:JYL131114 KIH131109:KIH131114 KSD131109:KSD131114 LBZ131109:LBZ131114 LLV131109:LLV131114 LVR131109:LVR131114 MFN131109:MFN131114 MPJ131109:MPJ131114 MZF131109:MZF131114 NJB131109:NJB131114 NSX131109:NSX131114 OCT131109:OCT131114 OMP131109:OMP131114 OWL131109:OWL131114 PGH131109:PGH131114 PQD131109:PQD131114 PZZ131109:PZZ131114 QJV131109:QJV131114 QTR131109:QTR131114 RDN131109:RDN131114 RNJ131109:RNJ131114 RXF131109:RXF131114 SHB131109:SHB131114 SQX131109:SQX131114 TAT131109:TAT131114 TKP131109:TKP131114 TUL131109:TUL131114 UEH131109:UEH131114 UOD131109:UOD131114 UXZ131109:UXZ131114 VHV131109:VHV131114 VRR131109:VRR131114 WBN131109:WBN131114 WLJ131109:WLJ131114 WVF131109:WVF131114 A196645:C196650 IT196645:IT196650 SP196645:SP196650 ACL196645:ACL196650 AMH196645:AMH196650 AWD196645:AWD196650 BFZ196645:BFZ196650 BPV196645:BPV196650 BZR196645:BZR196650 CJN196645:CJN196650 CTJ196645:CTJ196650 DDF196645:DDF196650 DNB196645:DNB196650 DWX196645:DWX196650 EGT196645:EGT196650 EQP196645:EQP196650 FAL196645:FAL196650 FKH196645:FKH196650 FUD196645:FUD196650 GDZ196645:GDZ196650 GNV196645:GNV196650 GXR196645:GXR196650 HHN196645:HHN196650 HRJ196645:HRJ196650 IBF196645:IBF196650 ILB196645:ILB196650 IUX196645:IUX196650 JET196645:JET196650 JOP196645:JOP196650 JYL196645:JYL196650 KIH196645:KIH196650 KSD196645:KSD196650 LBZ196645:LBZ196650 LLV196645:LLV196650 LVR196645:LVR196650 MFN196645:MFN196650 MPJ196645:MPJ196650 MZF196645:MZF196650 NJB196645:NJB196650 NSX196645:NSX196650 OCT196645:OCT196650 OMP196645:OMP196650 OWL196645:OWL196650 PGH196645:PGH196650 PQD196645:PQD196650 PZZ196645:PZZ196650 QJV196645:QJV196650 QTR196645:QTR196650 RDN196645:RDN196650 RNJ196645:RNJ196650 RXF196645:RXF196650 SHB196645:SHB196650 SQX196645:SQX196650 TAT196645:TAT196650 TKP196645:TKP196650 TUL196645:TUL196650 UEH196645:UEH196650 UOD196645:UOD196650 UXZ196645:UXZ196650 VHV196645:VHV196650 VRR196645:VRR196650 WBN196645:WBN196650 WLJ196645:WLJ196650 WVF196645:WVF196650 A262181:C262186 IT262181:IT262186 SP262181:SP262186 ACL262181:ACL262186 AMH262181:AMH262186 AWD262181:AWD262186 BFZ262181:BFZ262186 BPV262181:BPV262186 BZR262181:BZR262186 CJN262181:CJN262186 CTJ262181:CTJ262186 DDF262181:DDF262186 DNB262181:DNB262186 DWX262181:DWX262186 EGT262181:EGT262186 EQP262181:EQP262186 FAL262181:FAL262186 FKH262181:FKH262186 FUD262181:FUD262186 GDZ262181:GDZ262186 GNV262181:GNV262186 GXR262181:GXR262186 HHN262181:HHN262186 HRJ262181:HRJ262186 IBF262181:IBF262186 ILB262181:ILB262186 IUX262181:IUX262186 JET262181:JET262186 JOP262181:JOP262186 JYL262181:JYL262186 KIH262181:KIH262186 KSD262181:KSD262186 LBZ262181:LBZ262186 LLV262181:LLV262186 LVR262181:LVR262186 MFN262181:MFN262186 MPJ262181:MPJ262186 MZF262181:MZF262186 NJB262181:NJB262186 NSX262181:NSX262186 OCT262181:OCT262186 OMP262181:OMP262186 OWL262181:OWL262186 PGH262181:PGH262186 PQD262181:PQD262186 PZZ262181:PZZ262186 QJV262181:QJV262186 QTR262181:QTR262186 RDN262181:RDN262186 RNJ262181:RNJ262186 RXF262181:RXF262186 SHB262181:SHB262186 SQX262181:SQX262186 TAT262181:TAT262186 TKP262181:TKP262186 TUL262181:TUL262186 UEH262181:UEH262186 UOD262181:UOD262186 UXZ262181:UXZ262186 VHV262181:VHV262186 VRR262181:VRR262186 WBN262181:WBN262186 WLJ262181:WLJ262186 WVF262181:WVF262186 A327717:C327722 IT327717:IT327722 SP327717:SP327722 ACL327717:ACL327722 AMH327717:AMH327722 AWD327717:AWD327722 BFZ327717:BFZ327722 BPV327717:BPV327722 BZR327717:BZR327722 CJN327717:CJN327722 CTJ327717:CTJ327722 DDF327717:DDF327722 DNB327717:DNB327722 DWX327717:DWX327722 EGT327717:EGT327722 EQP327717:EQP327722 FAL327717:FAL327722 FKH327717:FKH327722 FUD327717:FUD327722 GDZ327717:GDZ327722 GNV327717:GNV327722 GXR327717:GXR327722 HHN327717:HHN327722 HRJ327717:HRJ327722 IBF327717:IBF327722 ILB327717:ILB327722 IUX327717:IUX327722 JET327717:JET327722 JOP327717:JOP327722 JYL327717:JYL327722 KIH327717:KIH327722 KSD327717:KSD327722 LBZ327717:LBZ327722 LLV327717:LLV327722 LVR327717:LVR327722 MFN327717:MFN327722 MPJ327717:MPJ327722 MZF327717:MZF327722 NJB327717:NJB327722 NSX327717:NSX327722 OCT327717:OCT327722 OMP327717:OMP327722 OWL327717:OWL327722 PGH327717:PGH327722 PQD327717:PQD327722 PZZ327717:PZZ327722 QJV327717:QJV327722 QTR327717:QTR327722 RDN327717:RDN327722 RNJ327717:RNJ327722 RXF327717:RXF327722 SHB327717:SHB327722 SQX327717:SQX327722 TAT327717:TAT327722 TKP327717:TKP327722 TUL327717:TUL327722 UEH327717:UEH327722 UOD327717:UOD327722 UXZ327717:UXZ327722 VHV327717:VHV327722 VRR327717:VRR327722 WBN327717:WBN327722 WLJ327717:WLJ327722 WVF327717:WVF327722 A393253:C393258 IT393253:IT393258 SP393253:SP393258 ACL393253:ACL393258 AMH393253:AMH393258 AWD393253:AWD393258 BFZ393253:BFZ393258 BPV393253:BPV393258 BZR393253:BZR393258 CJN393253:CJN393258 CTJ393253:CTJ393258 DDF393253:DDF393258 DNB393253:DNB393258 DWX393253:DWX393258 EGT393253:EGT393258 EQP393253:EQP393258 FAL393253:FAL393258 FKH393253:FKH393258 FUD393253:FUD393258 GDZ393253:GDZ393258 GNV393253:GNV393258 GXR393253:GXR393258 HHN393253:HHN393258 HRJ393253:HRJ393258 IBF393253:IBF393258 ILB393253:ILB393258 IUX393253:IUX393258 JET393253:JET393258 JOP393253:JOP393258 JYL393253:JYL393258 KIH393253:KIH393258 KSD393253:KSD393258 LBZ393253:LBZ393258 LLV393253:LLV393258 LVR393253:LVR393258 MFN393253:MFN393258 MPJ393253:MPJ393258 MZF393253:MZF393258 NJB393253:NJB393258 NSX393253:NSX393258 OCT393253:OCT393258 OMP393253:OMP393258 OWL393253:OWL393258 PGH393253:PGH393258 PQD393253:PQD393258 PZZ393253:PZZ393258 QJV393253:QJV393258 QTR393253:QTR393258 RDN393253:RDN393258 RNJ393253:RNJ393258 RXF393253:RXF393258 SHB393253:SHB393258 SQX393253:SQX393258 TAT393253:TAT393258 TKP393253:TKP393258 TUL393253:TUL393258 UEH393253:UEH393258 UOD393253:UOD393258 UXZ393253:UXZ393258 VHV393253:VHV393258 VRR393253:VRR393258 WBN393253:WBN393258 WLJ393253:WLJ393258 WVF393253:WVF393258 A458789:C458794 IT458789:IT458794 SP458789:SP458794 ACL458789:ACL458794 AMH458789:AMH458794 AWD458789:AWD458794 BFZ458789:BFZ458794 BPV458789:BPV458794 BZR458789:BZR458794 CJN458789:CJN458794 CTJ458789:CTJ458794 DDF458789:DDF458794 DNB458789:DNB458794 DWX458789:DWX458794 EGT458789:EGT458794 EQP458789:EQP458794 FAL458789:FAL458794 FKH458789:FKH458794 FUD458789:FUD458794 GDZ458789:GDZ458794 GNV458789:GNV458794 GXR458789:GXR458794 HHN458789:HHN458794 HRJ458789:HRJ458794 IBF458789:IBF458794 ILB458789:ILB458794 IUX458789:IUX458794 JET458789:JET458794 JOP458789:JOP458794 JYL458789:JYL458794 KIH458789:KIH458794 KSD458789:KSD458794 LBZ458789:LBZ458794 LLV458789:LLV458794 LVR458789:LVR458794 MFN458789:MFN458794 MPJ458789:MPJ458794 MZF458789:MZF458794 NJB458789:NJB458794 NSX458789:NSX458794 OCT458789:OCT458794 OMP458789:OMP458794 OWL458789:OWL458794 PGH458789:PGH458794 PQD458789:PQD458794 PZZ458789:PZZ458794 QJV458789:QJV458794 QTR458789:QTR458794 RDN458789:RDN458794 RNJ458789:RNJ458794 RXF458789:RXF458794 SHB458789:SHB458794 SQX458789:SQX458794 TAT458789:TAT458794 TKP458789:TKP458794 TUL458789:TUL458794 UEH458789:UEH458794 UOD458789:UOD458794 UXZ458789:UXZ458794 VHV458789:VHV458794 VRR458789:VRR458794 WBN458789:WBN458794 WLJ458789:WLJ458794 WVF458789:WVF458794 A524325:C524330 IT524325:IT524330 SP524325:SP524330 ACL524325:ACL524330 AMH524325:AMH524330 AWD524325:AWD524330 BFZ524325:BFZ524330 BPV524325:BPV524330 BZR524325:BZR524330 CJN524325:CJN524330 CTJ524325:CTJ524330 DDF524325:DDF524330 DNB524325:DNB524330 DWX524325:DWX524330 EGT524325:EGT524330 EQP524325:EQP524330 FAL524325:FAL524330 FKH524325:FKH524330 FUD524325:FUD524330 GDZ524325:GDZ524330 GNV524325:GNV524330 GXR524325:GXR524330 HHN524325:HHN524330 HRJ524325:HRJ524330 IBF524325:IBF524330 ILB524325:ILB524330 IUX524325:IUX524330 JET524325:JET524330 JOP524325:JOP524330 JYL524325:JYL524330 KIH524325:KIH524330 KSD524325:KSD524330 LBZ524325:LBZ524330 LLV524325:LLV524330 LVR524325:LVR524330 MFN524325:MFN524330 MPJ524325:MPJ524330 MZF524325:MZF524330 NJB524325:NJB524330 NSX524325:NSX524330 OCT524325:OCT524330 OMP524325:OMP524330 OWL524325:OWL524330 PGH524325:PGH524330 PQD524325:PQD524330 PZZ524325:PZZ524330 QJV524325:QJV524330 QTR524325:QTR524330 RDN524325:RDN524330 RNJ524325:RNJ524330 RXF524325:RXF524330 SHB524325:SHB524330 SQX524325:SQX524330 TAT524325:TAT524330 TKP524325:TKP524330 TUL524325:TUL524330 UEH524325:UEH524330 UOD524325:UOD524330 UXZ524325:UXZ524330 VHV524325:VHV524330 VRR524325:VRR524330 WBN524325:WBN524330 WLJ524325:WLJ524330 WVF524325:WVF524330 A589861:C589866 IT589861:IT589866 SP589861:SP589866 ACL589861:ACL589866 AMH589861:AMH589866 AWD589861:AWD589866 BFZ589861:BFZ589866 BPV589861:BPV589866 BZR589861:BZR589866 CJN589861:CJN589866 CTJ589861:CTJ589866 DDF589861:DDF589866 DNB589861:DNB589866 DWX589861:DWX589866 EGT589861:EGT589866 EQP589861:EQP589866 FAL589861:FAL589866 FKH589861:FKH589866 FUD589861:FUD589866 GDZ589861:GDZ589866 GNV589861:GNV589866 GXR589861:GXR589866 HHN589861:HHN589866 HRJ589861:HRJ589866 IBF589861:IBF589866 ILB589861:ILB589866 IUX589861:IUX589866 JET589861:JET589866 JOP589861:JOP589866 JYL589861:JYL589866 KIH589861:KIH589866 KSD589861:KSD589866 LBZ589861:LBZ589866 LLV589861:LLV589866 LVR589861:LVR589866 MFN589861:MFN589866 MPJ589861:MPJ589866 MZF589861:MZF589866 NJB589861:NJB589866 NSX589861:NSX589866 OCT589861:OCT589866 OMP589861:OMP589866 OWL589861:OWL589866 PGH589861:PGH589866 PQD589861:PQD589866 PZZ589861:PZZ589866 QJV589861:QJV589866 QTR589861:QTR589866 RDN589861:RDN589866 RNJ589861:RNJ589866 RXF589861:RXF589866 SHB589861:SHB589866 SQX589861:SQX589866 TAT589861:TAT589866 TKP589861:TKP589866 TUL589861:TUL589866 UEH589861:UEH589866 UOD589861:UOD589866 UXZ589861:UXZ589866 VHV589861:VHV589866 VRR589861:VRR589866 WBN589861:WBN589866 WLJ589861:WLJ589866 WVF589861:WVF589866 A655397:C655402 IT655397:IT655402 SP655397:SP655402 ACL655397:ACL655402 AMH655397:AMH655402 AWD655397:AWD655402 BFZ655397:BFZ655402 BPV655397:BPV655402 BZR655397:BZR655402 CJN655397:CJN655402 CTJ655397:CTJ655402 DDF655397:DDF655402 DNB655397:DNB655402 DWX655397:DWX655402 EGT655397:EGT655402 EQP655397:EQP655402 FAL655397:FAL655402 FKH655397:FKH655402 FUD655397:FUD655402 GDZ655397:GDZ655402 GNV655397:GNV655402 GXR655397:GXR655402 HHN655397:HHN655402 HRJ655397:HRJ655402 IBF655397:IBF655402 ILB655397:ILB655402 IUX655397:IUX655402 JET655397:JET655402 JOP655397:JOP655402 JYL655397:JYL655402 KIH655397:KIH655402 KSD655397:KSD655402 LBZ655397:LBZ655402 LLV655397:LLV655402 LVR655397:LVR655402 MFN655397:MFN655402 MPJ655397:MPJ655402 MZF655397:MZF655402 NJB655397:NJB655402 NSX655397:NSX655402 OCT655397:OCT655402 OMP655397:OMP655402 OWL655397:OWL655402 PGH655397:PGH655402 PQD655397:PQD655402 PZZ655397:PZZ655402 QJV655397:QJV655402 QTR655397:QTR655402 RDN655397:RDN655402 RNJ655397:RNJ655402 RXF655397:RXF655402 SHB655397:SHB655402 SQX655397:SQX655402 TAT655397:TAT655402 TKP655397:TKP655402 TUL655397:TUL655402 UEH655397:UEH655402 UOD655397:UOD655402 UXZ655397:UXZ655402 VHV655397:VHV655402 VRR655397:VRR655402 WBN655397:WBN655402 WLJ655397:WLJ655402 WVF655397:WVF655402 A720933:C720938 IT720933:IT720938 SP720933:SP720938 ACL720933:ACL720938 AMH720933:AMH720938 AWD720933:AWD720938 BFZ720933:BFZ720938 BPV720933:BPV720938 BZR720933:BZR720938 CJN720933:CJN720938 CTJ720933:CTJ720938 DDF720933:DDF720938 DNB720933:DNB720938 DWX720933:DWX720938 EGT720933:EGT720938 EQP720933:EQP720938 FAL720933:FAL720938 FKH720933:FKH720938 FUD720933:FUD720938 GDZ720933:GDZ720938 GNV720933:GNV720938 GXR720933:GXR720938 HHN720933:HHN720938 HRJ720933:HRJ720938 IBF720933:IBF720938 ILB720933:ILB720938 IUX720933:IUX720938 JET720933:JET720938 JOP720933:JOP720938 JYL720933:JYL720938 KIH720933:KIH720938 KSD720933:KSD720938 LBZ720933:LBZ720938 LLV720933:LLV720938 LVR720933:LVR720938 MFN720933:MFN720938 MPJ720933:MPJ720938 MZF720933:MZF720938 NJB720933:NJB720938 NSX720933:NSX720938 OCT720933:OCT720938 OMP720933:OMP720938 OWL720933:OWL720938 PGH720933:PGH720938 PQD720933:PQD720938 PZZ720933:PZZ720938 QJV720933:QJV720938 QTR720933:QTR720938 RDN720933:RDN720938 RNJ720933:RNJ720938 RXF720933:RXF720938 SHB720933:SHB720938 SQX720933:SQX720938 TAT720933:TAT720938 TKP720933:TKP720938 TUL720933:TUL720938 UEH720933:UEH720938 UOD720933:UOD720938 UXZ720933:UXZ720938 VHV720933:VHV720938 VRR720933:VRR720938 WBN720933:WBN720938 WLJ720933:WLJ720938 WVF720933:WVF720938 A786469:C786474 IT786469:IT786474 SP786469:SP786474 ACL786469:ACL786474 AMH786469:AMH786474 AWD786469:AWD786474 BFZ786469:BFZ786474 BPV786469:BPV786474 BZR786469:BZR786474 CJN786469:CJN786474 CTJ786469:CTJ786474 DDF786469:DDF786474 DNB786469:DNB786474 DWX786469:DWX786474 EGT786469:EGT786474 EQP786469:EQP786474 FAL786469:FAL786474 FKH786469:FKH786474 FUD786469:FUD786474 GDZ786469:GDZ786474 GNV786469:GNV786474 GXR786469:GXR786474 HHN786469:HHN786474 HRJ786469:HRJ786474 IBF786469:IBF786474 ILB786469:ILB786474 IUX786469:IUX786474 JET786469:JET786474 JOP786469:JOP786474 JYL786469:JYL786474 KIH786469:KIH786474 KSD786469:KSD786474 LBZ786469:LBZ786474 LLV786469:LLV786474 LVR786469:LVR786474 MFN786469:MFN786474 MPJ786469:MPJ786474 MZF786469:MZF786474 NJB786469:NJB786474 NSX786469:NSX786474 OCT786469:OCT786474 OMP786469:OMP786474 OWL786469:OWL786474 PGH786469:PGH786474 PQD786469:PQD786474 PZZ786469:PZZ786474 QJV786469:QJV786474 QTR786469:QTR786474 RDN786469:RDN786474 RNJ786469:RNJ786474 RXF786469:RXF786474 SHB786469:SHB786474 SQX786469:SQX786474 TAT786469:TAT786474 TKP786469:TKP786474 TUL786469:TUL786474 UEH786469:UEH786474 UOD786469:UOD786474 UXZ786469:UXZ786474 VHV786469:VHV786474 VRR786469:VRR786474 WBN786469:WBN786474 WLJ786469:WLJ786474 WVF786469:WVF786474 A852005:C852010 IT852005:IT852010 SP852005:SP852010 ACL852005:ACL852010 AMH852005:AMH852010 AWD852005:AWD852010 BFZ852005:BFZ852010 BPV852005:BPV852010 BZR852005:BZR852010 CJN852005:CJN852010 CTJ852005:CTJ852010 DDF852005:DDF852010 DNB852005:DNB852010 DWX852005:DWX852010 EGT852005:EGT852010 EQP852005:EQP852010 FAL852005:FAL852010 FKH852005:FKH852010 FUD852005:FUD852010 GDZ852005:GDZ852010 GNV852005:GNV852010 GXR852005:GXR852010 HHN852005:HHN852010 HRJ852005:HRJ852010 IBF852005:IBF852010 ILB852005:ILB852010 IUX852005:IUX852010 JET852005:JET852010 JOP852005:JOP852010 JYL852005:JYL852010 KIH852005:KIH852010 KSD852005:KSD852010 LBZ852005:LBZ852010 LLV852005:LLV852010 LVR852005:LVR852010 MFN852005:MFN852010 MPJ852005:MPJ852010 MZF852005:MZF852010 NJB852005:NJB852010 NSX852005:NSX852010 OCT852005:OCT852010 OMP852005:OMP852010 OWL852005:OWL852010 PGH852005:PGH852010 PQD852005:PQD852010 PZZ852005:PZZ852010 QJV852005:QJV852010 QTR852005:QTR852010 RDN852005:RDN852010 RNJ852005:RNJ852010 RXF852005:RXF852010 SHB852005:SHB852010 SQX852005:SQX852010 TAT852005:TAT852010 TKP852005:TKP852010 TUL852005:TUL852010 UEH852005:UEH852010 UOD852005:UOD852010 UXZ852005:UXZ852010 VHV852005:VHV852010 VRR852005:VRR852010 WBN852005:WBN852010 WLJ852005:WLJ852010 WVF852005:WVF852010 A917541:C917546 IT917541:IT917546 SP917541:SP917546 ACL917541:ACL917546 AMH917541:AMH917546 AWD917541:AWD917546 BFZ917541:BFZ917546 BPV917541:BPV917546 BZR917541:BZR917546 CJN917541:CJN917546 CTJ917541:CTJ917546 DDF917541:DDF917546 DNB917541:DNB917546 DWX917541:DWX917546 EGT917541:EGT917546 EQP917541:EQP917546 FAL917541:FAL917546 FKH917541:FKH917546 FUD917541:FUD917546 GDZ917541:GDZ917546 GNV917541:GNV917546 GXR917541:GXR917546 HHN917541:HHN917546 HRJ917541:HRJ917546 IBF917541:IBF917546 ILB917541:ILB917546 IUX917541:IUX917546 JET917541:JET917546 JOP917541:JOP917546 JYL917541:JYL917546 KIH917541:KIH917546 KSD917541:KSD917546 LBZ917541:LBZ917546 LLV917541:LLV917546 LVR917541:LVR917546 MFN917541:MFN917546 MPJ917541:MPJ917546 MZF917541:MZF917546 NJB917541:NJB917546 NSX917541:NSX917546 OCT917541:OCT917546 OMP917541:OMP917546 OWL917541:OWL917546 PGH917541:PGH917546 PQD917541:PQD917546 PZZ917541:PZZ917546 QJV917541:QJV917546 QTR917541:QTR917546 RDN917541:RDN917546 RNJ917541:RNJ917546 RXF917541:RXF917546 SHB917541:SHB917546 SQX917541:SQX917546 TAT917541:TAT917546 TKP917541:TKP917546 TUL917541:TUL917546 UEH917541:UEH917546 UOD917541:UOD917546 UXZ917541:UXZ917546 VHV917541:VHV917546 VRR917541:VRR917546 WBN917541:WBN917546 WLJ917541:WLJ917546 WVF917541:WVF917546 A983077:C983082 IT983077:IT983082 SP983077:SP983082 ACL983077:ACL983082 AMH983077:AMH983082 AWD983077:AWD983082 BFZ983077:BFZ983082 BPV983077:BPV983082 BZR983077:BZR983082 CJN983077:CJN983082 CTJ983077:CTJ983082 DDF983077:DDF983082 DNB983077:DNB983082 DWX983077:DWX983082 EGT983077:EGT983082 EQP983077:EQP983082 FAL983077:FAL983082 FKH983077:FKH983082 FUD983077:FUD983082 GDZ983077:GDZ983082 GNV983077:GNV983082 GXR983077:GXR983082 HHN983077:HHN983082 HRJ983077:HRJ983082 IBF983077:IBF983082 ILB983077:ILB983082 IUX983077:IUX983082 JET983077:JET983082 JOP983077:JOP983082 JYL983077:JYL983082 KIH983077:KIH983082 KSD983077:KSD983082 LBZ983077:LBZ983082 LLV983077:LLV983082 LVR983077:LVR983082 MFN983077:MFN983082 MPJ983077:MPJ983082 MZF983077:MZF983082 NJB983077:NJB983082 NSX983077:NSX983082 OCT983077:OCT983082 OMP983077:OMP983082 OWL983077:OWL983082 PGH983077:PGH983082 PQD983077:PQD983082 PZZ983077:PZZ983082 QJV983077:QJV983082 QTR983077:QTR983082 RDN983077:RDN983082 RNJ983077:RNJ983082 RXF983077:RXF983082 SHB983077:SHB983082 SQX983077:SQX983082 TAT983077:TAT983082 TKP983077:TKP983082 TUL983077:TUL983082 UEH983077:UEH983082 UOD983077:UOD983082 UXZ983077:UXZ983082 VHV983077:VHV983082 VRR983077:VRR983082 WBN983077:WBN983082 WLJ983077:WLJ983082 WVF983077:WVF983082">
      <formula1>"(1)ア,(1)イ,(1)ウ,(3)ア,(3)イ,(3)ウ"</formula1>
    </dataValidation>
    <dataValidation type="list" allowBlank="1" showInputMessage="1" showErrorMessage="1" sqref="WVG983018:WVK983018 IU7:IY8 SQ7:SU8 ACM7:ACQ8 AMI7:AMM8 AWE7:AWI8 BGA7:BGE8 BPW7:BQA8 BZS7:BZW8 CJO7:CJS8 CTK7:CTO8 DDG7:DDK8 DNC7:DNG8 DWY7:DXC8 EGU7:EGY8 EQQ7:EQU8 FAM7:FAQ8 FKI7:FKM8 FUE7:FUI8 GEA7:GEE8 GNW7:GOA8 GXS7:GXW8 HHO7:HHS8 HRK7:HRO8 IBG7:IBK8 ILC7:ILG8 IUY7:IVC8 JEU7:JEY8 JOQ7:JOU8 JYM7:JYQ8 KII7:KIM8 KSE7:KSI8 LCA7:LCE8 LLW7:LMA8 LVS7:LVW8 MFO7:MFS8 MPK7:MPO8 MZG7:MZK8 NJC7:NJG8 NSY7:NTC8 OCU7:OCY8 OMQ7:OMU8 OWM7:OWQ8 PGI7:PGM8 PQE7:PQI8 QAA7:QAE8 QJW7:QKA8 QTS7:QTW8 RDO7:RDS8 RNK7:RNO8 RXG7:RXK8 SHC7:SHG8 SQY7:SRC8 TAU7:TAY8 TKQ7:TKU8 TUM7:TUQ8 UEI7:UEM8 UOE7:UOI8 UYA7:UYE8 VHW7:VIA8 VRS7:VRW8 WBO7:WBS8 WLK7:WLO8 WVG7:WVK8 D65514:L65514 IU65514:IY65514 SQ65514:SU65514 ACM65514:ACQ65514 AMI65514:AMM65514 AWE65514:AWI65514 BGA65514:BGE65514 BPW65514:BQA65514 BZS65514:BZW65514 CJO65514:CJS65514 CTK65514:CTO65514 DDG65514:DDK65514 DNC65514:DNG65514 DWY65514:DXC65514 EGU65514:EGY65514 EQQ65514:EQU65514 FAM65514:FAQ65514 FKI65514:FKM65514 FUE65514:FUI65514 GEA65514:GEE65514 GNW65514:GOA65514 GXS65514:GXW65514 HHO65514:HHS65514 HRK65514:HRO65514 IBG65514:IBK65514 ILC65514:ILG65514 IUY65514:IVC65514 JEU65514:JEY65514 JOQ65514:JOU65514 JYM65514:JYQ65514 KII65514:KIM65514 KSE65514:KSI65514 LCA65514:LCE65514 LLW65514:LMA65514 LVS65514:LVW65514 MFO65514:MFS65514 MPK65514:MPO65514 MZG65514:MZK65514 NJC65514:NJG65514 NSY65514:NTC65514 OCU65514:OCY65514 OMQ65514:OMU65514 OWM65514:OWQ65514 PGI65514:PGM65514 PQE65514:PQI65514 QAA65514:QAE65514 QJW65514:QKA65514 QTS65514:QTW65514 RDO65514:RDS65514 RNK65514:RNO65514 RXG65514:RXK65514 SHC65514:SHG65514 SQY65514:SRC65514 TAU65514:TAY65514 TKQ65514:TKU65514 TUM65514:TUQ65514 UEI65514:UEM65514 UOE65514:UOI65514 UYA65514:UYE65514 VHW65514:VIA65514 VRS65514:VRW65514 WBO65514:WBS65514 WLK65514:WLO65514 WVG65514:WVK65514 D131050:L131050 IU131050:IY131050 SQ131050:SU131050 ACM131050:ACQ131050 AMI131050:AMM131050 AWE131050:AWI131050 BGA131050:BGE131050 BPW131050:BQA131050 BZS131050:BZW131050 CJO131050:CJS131050 CTK131050:CTO131050 DDG131050:DDK131050 DNC131050:DNG131050 DWY131050:DXC131050 EGU131050:EGY131050 EQQ131050:EQU131050 FAM131050:FAQ131050 FKI131050:FKM131050 FUE131050:FUI131050 GEA131050:GEE131050 GNW131050:GOA131050 GXS131050:GXW131050 HHO131050:HHS131050 HRK131050:HRO131050 IBG131050:IBK131050 ILC131050:ILG131050 IUY131050:IVC131050 JEU131050:JEY131050 JOQ131050:JOU131050 JYM131050:JYQ131050 KII131050:KIM131050 KSE131050:KSI131050 LCA131050:LCE131050 LLW131050:LMA131050 LVS131050:LVW131050 MFO131050:MFS131050 MPK131050:MPO131050 MZG131050:MZK131050 NJC131050:NJG131050 NSY131050:NTC131050 OCU131050:OCY131050 OMQ131050:OMU131050 OWM131050:OWQ131050 PGI131050:PGM131050 PQE131050:PQI131050 QAA131050:QAE131050 QJW131050:QKA131050 QTS131050:QTW131050 RDO131050:RDS131050 RNK131050:RNO131050 RXG131050:RXK131050 SHC131050:SHG131050 SQY131050:SRC131050 TAU131050:TAY131050 TKQ131050:TKU131050 TUM131050:TUQ131050 UEI131050:UEM131050 UOE131050:UOI131050 UYA131050:UYE131050 VHW131050:VIA131050 VRS131050:VRW131050 WBO131050:WBS131050 WLK131050:WLO131050 WVG131050:WVK131050 D196586:L196586 IU196586:IY196586 SQ196586:SU196586 ACM196586:ACQ196586 AMI196586:AMM196586 AWE196586:AWI196586 BGA196586:BGE196586 BPW196586:BQA196586 BZS196586:BZW196586 CJO196586:CJS196586 CTK196586:CTO196586 DDG196586:DDK196586 DNC196586:DNG196586 DWY196586:DXC196586 EGU196586:EGY196586 EQQ196586:EQU196586 FAM196586:FAQ196586 FKI196586:FKM196586 FUE196586:FUI196586 GEA196586:GEE196586 GNW196586:GOA196586 GXS196586:GXW196586 HHO196586:HHS196586 HRK196586:HRO196586 IBG196586:IBK196586 ILC196586:ILG196586 IUY196586:IVC196586 JEU196586:JEY196586 JOQ196586:JOU196586 JYM196586:JYQ196586 KII196586:KIM196586 KSE196586:KSI196586 LCA196586:LCE196586 LLW196586:LMA196586 LVS196586:LVW196586 MFO196586:MFS196586 MPK196586:MPO196586 MZG196586:MZK196586 NJC196586:NJG196586 NSY196586:NTC196586 OCU196586:OCY196586 OMQ196586:OMU196586 OWM196586:OWQ196586 PGI196586:PGM196586 PQE196586:PQI196586 QAA196586:QAE196586 QJW196586:QKA196586 QTS196586:QTW196586 RDO196586:RDS196586 RNK196586:RNO196586 RXG196586:RXK196586 SHC196586:SHG196586 SQY196586:SRC196586 TAU196586:TAY196586 TKQ196586:TKU196586 TUM196586:TUQ196586 UEI196586:UEM196586 UOE196586:UOI196586 UYA196586:UYE196586 VHW196586:VIA196586 VRS196586:VRW196586 WBO196586:WBS196586 WLK196586:WLO196586 WVG196586:WVK196586 D262122:L262122 IU262122:IY262122 SQ262122:SU262122 ACM262122:ACQ262122 AMI262122:AMM262122 AWE262122:AWI262122 BGA262122:BGE262122 BPW262122:BQA262122 BZS262122:BZW262122 CJO262122:CJS262122 CTK262122:CTO262122 DDG262122:DDK262122 DNC262122:DNG262122 DWY262122:DXC262122 EGU262122:EGY262122 EQQ262122:EQU262122 FAM262122:FAQ262122 FKI262122:FKM262122 FUE262122:FUI262122 GEA262122:GEE262122 GNW262122:GOA262122 GXS262122:GXW262122 HHO262122:HHS262122 HRK262122:HRO262122 IBG262122:IBK262122 ILC262122:ILG262122 IUY262122:IVC262122 JEU262122:JEY262122 JOQ262122:JOU262122 JYM262122:JYQ262122 KII262122:KIM262122 KSE262122:KSI262122 LCA262122:LCE262122 LLW262122:LMA262122 LVS262122:LVW262122 MFO262122:MFS262122 MPK262122:MPO262122 MZG262122:MZK262122 NJC262122:NJG262122 NSY262122:NTC262122 OCU262122:OCY262122 OMQ262122:OMU262122 OWM262122:OWQ262122 PGI262122:PGM262122 PQE262122:PQI262122 QAA262122:QAE262122 QJW262122:QKA262122 QTS262122:QTW262122 RDO262122:RDS262122 RNK262122:RNO262122 RXG262122:RXK262122 SHC262122:SHG262122 SQY262122:SRC262122 TAU262122:TAY262122 TKQ262122:TKU262122 TUM262122:TUQ262122 UEI262122:UEM262122 UOE262122:UOI262122 UYA262122:UYE262122 VHW262122:VIA262122 VRS262122:VRW262122 WBO262122:WBS262122 WLK262122:WLO262122 WVG262122:WVK262122 D327658:L327658 IU327658:IY327658 SQ327658:SU327658 ACM327658:ACQ327658 AMI327658:AMM327658 AWE327658:AWI327658 BGA327658:BGE327658 BPW327658:BQA327658 BZS327658:BZW327658 CJO327658:CJS327658 CTK327658:CTO327658 DDG327658:DDK327658 DNC327658:DNG327658 DWY327658:DXC327658 EGU327658:EGY327658 EQQ327658:EQU327658 FAM327658:FAQ327658 FKI327658:FKM327658 FUE327658:FUI327658 GEA327658:GEE327658 GNW327658:GOA327658 GXS327658:GXW327658 HHO327658:HHS327658 HRK327658:HRO327658 IBG327658:IBK327658 ILC327658:ILG327658 IUY327658:IVC327658 JEU327658:JEY327658 JOQ327658:JOU327658 JYM327658:JYQ327658 KII327658:KIM327658 KSE327658:KSI327658 LCA327658:LCE327658 LLW327658:LMA327658 LVS327658:LVW327658 MFO327658:MFS327658 MPK327658:MPO327658 MZG327658:MZK327658 NJC327658:NJG327658 NSY327658:NTC327658 OCU327658:OCY327658 OMQ327658:OMU327658 OWM327658:OWQ327658 PGI327658:PGM327658 PQE327658:PQI327658 QAA327658:QAE327658 QJW327658:QKA327658 QTS327658:QTW327658 RDO327658:RDS327658 RNK327658:RNO327658 RXG327658:RXK327658 SHC327658:SHG327658 SQY327658:SRC327658 TAU327658:TAY327658 TKQ327658:TKU327658 TUM327658:TUQ327658 UEI327658:UEM327658 UOE327658:UOI327658 UYA327658:UYE327658 VHW327658:VIA327658 VRS327658:VRW327658 WBO327658:WBS327658 WLK327658:WLO327658 WVG327658:WVK327658 D393194:L393194 IU393194:IY393194 SQ393194:SU393194 ACM393194:ACQ393194 AMI393194:AMM393194 AWE393194:AWI393194 BGA393194:BGE393194 BPW393194:BQA393194 BZS393194:BZW393194 CJO393194:CJS393194 CTK393194:CTO393194 DDG393194:DDK393194 DNC393194:DNG393194 DWY393194:DXC393194 EGU393194:EGY393194 EQQ393194:EQU393194 FAM393194:FAQ393194 FKI393194:FKM393194 FUE393194:FUI393194 GEA393194:GEE393194 GNW393194:GOA393194 GXS393194:GXW393194 HHO393194:HHS393194 HRK393194:HRO393194 IBG393194:IBK393194 ILC393194:ILG393194 IUY393194:IVC393194 JEU393194:JEY393194 JOQ393194:JOU393194 JYM393194:JYQ393194 KII393194:KIM393194 KSE393194:KSI393194 LCA393194:LCE393194 LLW393194:LMA393194 LVS393194:LVW393194 MFO393194:MFS393194 MPK393194:MPO393194 MZG393194:MZK393194 NJC393194:NJG393194 NSY393194:NTC393194 OCU393194:OCY393194 OMQ393194:OMU393194 OWM393194:OWQ393194 PGI393194:PGM393194 PQE393194:PQI393194 QAA393194:QAE393194 QJW393194:QKA393194 QTS393194:QTW393194 RDO393194:RDS393194 RNK393194:RNO393194 RXG393194:RXK393194 SHC393194:SHG393194 SQY393194:SRC393194 TAU393194:TAY393194 TKQ393194:TKU393194 TUM393194:TUQ393194 UEI393194:UEM393194 UOE393194:UOI393194 UYA393194:UYE393194 VHW393194:VIA393194 VRS393194:VRW393194 WBO393194:WBS393194 WLK393194:WLO393194 WVG393194:WVK393194 D458730:L458730 IU458730:IY458730 SQ458730:SU458730 ACM458730:ACQ458730 AMI458730:AMM458730 AWE458730:AWI458730 BGA458730:BGE458730 BPW458730:BQA458730 BZS458730:BZW458730 CJO458730:CJS458730 CTK458730:CTO458730 DDG458730:DDK458730 DNC458730:DNG458730 DWY458730:DXC458730 EGU458730:EGY458730 EQQ458730:EQU458730 FAM458730:FAQ458730 FKI458730:FKM458730 FUE458730:FUI458730 GEA458730:GEE458730 GNW458730:GOA458730 GXS458730:GXW458730 HHO458730:HHS458730 HRK458730:HRO458730 IBG458730:IBK458730 ILC458730:ILG458730 IUY458730:IVC458730 JEU458730:JEY458730 JOQ458730:JOU458730 JYM458730:JYQ458730 KII458730:KIM458730 KSE458730:KSI458730 LCA458730:LCE458730 LLW458730:LMA458730 LVS458730:LVW458730 MFO458730:MFS458730 MPK458730:MPO458730 MZG458730:MZK458730 NJC458730:NJG458730 NSY458730:NTC458730 OCU458730:OCY458730 OMQ458730:OMU458730 OWM458730:OWQ458730 PGI458730:PGM458730 PQE458730:PQI458730 QAA458730:QAE458730 QJW458730:QKA458730 QTS458730:QTW458730 RDO458730:RDS458730 RNK458730:RNO458730 RXG458730:RXK458730 SHC458730:SHG458730 SQY458730:SRC458730 TAU458730:TAY458730 TKQ458730:TKU458730 TUM458730:TUQ458730 UEI458730:UEM458730 UOE458730:UOI458730 UYA458730:UYE458730 VHW458730:VIA458730 VRS458730:VRW458730 WBO458730:WBS458730 WLK458730:WLO458730 WVG458730:WVK458730 D524266:L524266 IU524266:IY524266 SQ524266:SU524266 ACM524266:ACQ524266 AMI524266:AMM524266 AWE524266:AWI524266 BGA524266:BGE524266 BPW524266:BQA524266 BZS524266:BZW524266 CJO524266:CJS524266 CTK524266:CTO524266 DDG524266:DDK524266 DNC524266:DNG524266 DWY524266:DXC524266 EGU524266:EGY524266 EQQ524266:EQU524266 FAM524266:FAQ524266 FKI524266:FKM524266 FUE524266:FUI524266 GEA524266:GEE524266 GNW524266:GOA524266 GXS524266:GXW524266 HHO524266:HHS524266 HRK524266:HRO524266 IBG524266:IBK524266 ILC524266:ILG524266 IUY524266:IVC524266 JEU524266:JEY524266 JOQ524266:JOU524266 JYM524266:JYQ524266 KII524266:KIM524266 KSE524266:KSI524266 LCA524266:LCE524266 LLW524266:LMA524266 LVS524266:LVW524266 MFO524266:MFS524266 MPK524266:MPO524266 MZG524266:MZK524266 NJC524266:NJG524266 NSY524266:NTC524266 OCU524266:OCY524266 OMQ524266:OMU524266 OWM524266:OWQ524266 PGI524266:PGM524266 PQE524266:PQI524266 QAA524266:QAE524266 QJW524266:QKA524266 QTS524266:QTW524266 RDO524266:RDS524266 RNK524266:RNO524266 RXG524266:RXK524266 SHC524266:SHG524266 SQY524266:SRC524266 TAU524266:TAY524266 TKQ524266:TKU524266 TUM524266:TUQ524266 UEI524266:UEM524266 UOE524266:UOI524266 UYA524266:UYE524266 VHW524266:VIA524266 VRS524266:VRW524266 WBO524266:WBS524266 WLK524266:WLO524266 WVG524266:WVK524266 D589802:L589802 IU589802:IY589802 SQ589802:SU589802 ACM589802:ACQ589802 AMI589802:AMM589802 AWE589802:AWI589802 BGA589802:BGE589802 BPW589802:BQA589802 BZS589802:BZW589802 CJO589802:CJS589802 CTK589802:CTO589802 DDG589802:DDK589802 DNC589802:DNG589802 DWY589802:DXC589802 EGU589802:EGY589802 EQQ589802:EQU589802 FAM589802:FAQ589802 FKI589802:FKM589802 FUE589802:FUI589802 GEA589802:GEE589802 GNW589802:GOA589802 GXS589802:GXW589802 HHO589802:HHS589802 HRK589802:HRO589802 IBG589802:IBK589802 ILC589802:ILG589802 IUY589802:IVC589802 JEU589802:JEY589802 JOQ589802:JOU589802 JYM589802:JYQ589802 KII589802:KIM589802 KSE589802:KSI589802 LCA589802:LCE589802 LLW589802:LMA589802 LVS589802:LVW589802 MFO589802:MFS589802 MPK589802:MPO589802 MZG589802:MZK589802 NJC589802:NJG589802 NSY589802:NTC589802 OCU589802:OCY589802 OMQ589802:OMU589802 OWM589802:OWQ589802 PGI589802:PGM589802 PQE589802:PQI589802 QAA589802:QAE589802 QJW589802:QKA589802 QTS589802:QTW589802 RDO589802:RDS589802 RNK589802:RNO589802 RXG589802:RXK589802 SHC589802:SHG589802 SQY589802:SRC589802 TAU589802:TAY589802 TKQ589802:TKU589802 TUM589802:TUQ589802 UEI589802:UEM589802 UOE589802:UOI589802 UYA589802:UYE589802 VHW589802:VIA589802 VRS589802:VRW589802 WBO589802:WBS589802 WLK589802:WLO589802 WVG589802:WVK589802 D655338:L655338 IU655338:IY655338 SQ655338:SU655338 ACM655338:ACQ655338 AMI655338:AMM655338 AWE655338:AWI655338 BGA655338:BGE655338 BPW655338:BQA655338 BZS655338:BZW655338 CJO655338:CJS655338 CTK655338:CTO655338 DDG655338:DDK655338 DNC655338:DNG655338 DWY655338:DXC655338 EGU655338:EGY655338 EQQ655338:EQU655338 FAM655338:FAQ655338 FKI655338:FKM655338 FUE655338:FUI655338 GEA655338:GEE655338 GNW655338:GOA655338 GXS655338:GXW655338 HHO655338:HHS655338 HRK655338:HRO655338 IBG655338:IBK655338 ILC655338:ILG655338 IUY655338:IVC655338 JEU655338:JEY655338 JOQ655338:JOU655338 JYM655338:JYQ655338 KII655338:KIM655338 KSE655338:KSI655338 LCA655338:LCE655338 LLW655338:LMA655338 LVS655338:LVW655338 MFO655338:MFS655338 MPK655338:MPO655338 MZG655338:MZK655338 NJC655338:NJG655338 NSY655338:NTC655338 OCU655338:OCY655338 OMQ655338:OMU655338 OWM655338:OWQ655338 PGI655338:PGM655338 PQE655338:PQI655338 QAA655338:QAE655338 QJW655338:QKA655338 QTS655338:QTW655338 RDO655338:RDS655338 RNK655338:RNO655338 RXG655338:RXK655338 SHC655338:SHG655338 SQY655338:SRC655338 TAU655338:TAY655338 TKQ655338:TKU655338 TUM655338:TUQ655338 UEI655338:UEM655338 UOE655338:UOI655338 UYA655338:UYE655338 VHW655338:VIA655338 VRS655338:VRW655338 WBO655338:WBS655338 WLK655338:WLO655338 WVG655338:WVK655338 D720874:L720874 IU720874:IY720874 SQ720874:SU720874 ACM720874:ACQ720874 AMI720874:AMM720874 AWE720874:AWI720874 BGA720874:BGE720874 BPW720874:BQA720874 BZS720874:BZW720874 CJO720874:CJS720874 CTK720874:CTO720874 DDG720874:DDK720874 DNC720874:DNG720874 DWY720874:DXC720874 EGU720874:EGY720874 EQQ720874:EQU720874 FAM720874:FAQ720874 FKI720874:FKM720874 FUE720874:FUI720874 GEA720874:GEE720874 GNW720874:GOA720874 GXS720874:GXW720874 HHO720874:HHS720874 HRK720874:HRO720874 IBG720874:IBK720874 ILC720874:ILG720874 IUY720874:IVC720874 JEU720874:JEY720874 JOQ720874:JOU720874 JYM720874:JYQ720874 KII720874:KIM720874 KSE720874:KSI720874 LCA720874:LCE720874 LLW720874:LMA720874 LVS720874:LVW720874 MFO720874:MFS720874 MPK720874:MPO720874 MZG720874:MZK720874 NJC720874:NJG720874 NSY720874:NTC720874 OCU720874:OCY720874 OMQ720874:OMU720874 OWM720874:OWQ720874 PGI720874:PGM720874 PQE720874:PQI720874 QAA720874:QAE720874 QJW720874:QKA720874 QTS720874:QTW720874 RDO720874:RDS720874 RNK720874:RNO720874 RXG720874:RXK720874 SHC720874:SHG720874 SQY720874:SRC720874 TAU720874:TAY720874 TKQ720874:TKU720874 TUM720874:TUQ720874 UEI720874:UEM720874 UOE720874:UOI720874 UYA720874:UYE720874 VHW720874:VIA720874 VRS720874:VRW720874 WBO720874:WBS720874 WLK720874:WLO720874 WVG720874:WVK720874 D786410:L786410 IU786410:IY786410 SQ786410:SU786410 ACM786410:ACQ786410 AMI786410:AMM786410 AWE786410:AWI786410 BGA786410:BGE786410 BPW786410:BQA786410 BZS786410:BZW786410 CJO786410:CJS786410 CTK786410:CTO786410 DDG786410:DDK786410 DNC786410:DNG786410 DWY786410:DXC786410 EGU786410:EGY786410 EQQ786410:EQU786410 FAM786410:FAQ786410 FKI786410:FKM786410 FUE786410:FUI786410 GEA786410:GEE786410 GNW786410:GOA786410 GXS786410:GXW786410 HHO786410:HHS786410 HRK786410:HRO786410 IBG786410:IBK786410 ILC786410:ILG786410 IUY786410:IVC786410 JEU786410:JEY786410 JOQ786410:JOU786410 JYM786410:JYQ786410 KII786410:KIM786410 KSE786410:KSI786410 LCA786410:LCE786410 LLW786410:LMA786410 LVS786410:LVW786410 MFO786410:MFS786410 MPK786410:MPO786410 MZG786410:MZK786410 NJC786410:NJG786410 NSY786410:NTC786410 OCU786410:OCY786410 OMQ786410:OMU786410 OWM786410:OWQ786410 PGI786410:PGM786410 PQE786410:PQI786410 QAA786410:QAE786410 QJW786410:QKA786410 QTS786410:QTW786410 RDO786410:RDS786410 RNK786410:RNO786410 RXG786410:RXK786410 SHC786410:SHG786410 SQY786410:SRC786410 TAU786410:TAY786410 TKQ786410:TKU786410 TUM786410:TUQ786410 UEI786410:UEM786410 UOE786410:UOI786410 UYA786410:UYE786410 VHW786410:VIA786410 VRS786410:VRW786410 WBO786410:WBS786410 WLK786410:WLO786410 WVG786410:WVK786410 D851946:L851946 IU851946:IY851946 SQ851946:SU851946 ACM851946:ACQ851946 AMI851946:AMM851946 AWE851946:AWI851946 BGA851946:BGE851946 BPW851946:BQA851946 BZS851946:BZW851946 CJO851946:CJS851946 CTK851946:CTO851946 DDG851946:DDK851946 DNC851946:DNG851946 DWY851946:DXC851946 EGU851946:EGY851946 EQQ851946:EQU851946 FAM851946:FAQ851946 FKI851946:FKM851946 FUE851946:FUI851946 GEA851946:GEE851946 GNW851946:GOA851946 GXS851946:GXW851946 HHO851946:HHS851946 HRK851946:HRO851946 IBG851946:IBK851946 ILC851946:ILG851946 IUY851946:IVC851946 JEU851946:JEY851946 JOQ851946:JOU851946 JYM851946:JYQ851946 KII851946:KIM851946 KSE851946:KSI851946 LCA851946:LCE851946 LLW851946:LMA851946 LVS851946:LVW851946 MFO851946:MFS851946 MPK851946:MPO851946 MZG851946:MZK851946 NJC851946:NJG851946 NSY851946:NTC851946 OCU851946:OCY851946 OMQ851946:OMU851946 OWM851946:OWQ851946 PGI851946:PGM851946 PQE851946:PQI851946 QAA851946:QAE851946 QJW851946:QKA851946 QTS851946:QTW851946 RDO851946:RDS851946 RNK851946:RNO851946 RXG851946:RXK851946 SHC851946:SHG851946 SQY851946:SRC851946 TAU851946:TAY851946 TKQ851946:TKU851946 TUM851946:TUQ851946 UEI851946:UEM851946 UOE851946:UOI851946 UYA851946:UYE851946 VHW851946:VIA851946 VRS851946:VRW851946 WBO851946:WBS851946 WLK851946:WLO851946 WVG851946:WVK851946 D917482:L917482 IU917482:IY917482 SQ917482:SU917482 ACM917482:ACQ917482 AMI917482:AMM917482 AWE917482:AWI917482 BGA917482:BGE917482 BPW917482:BQA917482 BZS917482:BZW917482 CJO917482:CJS917482 CTK917482:CTO917482 DDG917482:DDK917482 DNC917482:DNG917482 DWY917482:DXC917482 EGU917482:EGY917482 EQQ917482:EQU917482 FAM917482:FAQ917482 FKI917482:FKM917482 FUE917482:FUI917482 GEA917482:GEE917482 GNW917482:GOA917482 GXS917482:GXW917482 HHO917482:HHS917482 HRK917482:HRO917482 IBG917482:IBK917482 ILC917482:ILG917482 IUY917482:IVC917482 JEU917482:JEY917482 JOQ917482:JOU917482 JYM917482:JYQ917482 KII917482:KIM917482 KSE917482:KSI917482 LCA917482:LCE917482 LLW917482:LMA917482 LVS917482:LVW917482 MFO917482:MFS917482 MPK917482:MPO917482 MZG917482:MZK917482 NJC917482:NJG917482 NSY917482:NTC917482 OCU917482:OCY917482 OMQ917482:OMU917482 OWM917482:OWQ917482 PGI917482:PGM917482 PQE917482:PQI917482 QAA917482:QAE917482 QJW917482:QKA917482 QTS917482:QTW917482 RDO917482:RDS917482 RNK917482:RNO917482 RXG917482:RXK917482 SHC917482:SHG917482 SQY917482:SRC917482 TAU917482:TAY917482 TKQ917482:TKU917482 TUM917482:TUQ917482 UEI917482:UEM917482 UOE917482:UOI917482 UYA917482:UYE917482 VHW917482:VIA917482 VRS917482:VRW917482 WBO917482:WBS917482 WLK917482:WLO917482 WVG917482:WVK917482 D983018:L983018 IU983018:IY983018 SQ983018:SU983018 ACM983018:ACQ983018 AMI983018:AMM983018 AWE983018:AWI983018 BGA983018:BGE983018 BPW983018:BQA983018 BZS983018:BZW983018 CJO983018:CJS983018 CTK983018:CTO983018 DDG983018:DDK983018 DNC983018:DNG983018 DWY983018:DXC983018 EGU983018:EGY983018 EQQ983018:EQU983018 FAM983018:FAQ983018 FKI983018:FKM983018 FUE983018:FUI983018 GEA983018:GEE983018 GNW983018:GOA983018 GXS983018:GXW983018 HHO983018:HHS983018 HRK983018:HRO983018 IBG983018:IBK983018 ILC983018:ILG983018 IUY983018:IVC983018 JEU983018:JEY983018 JOQ983018:JOU983018 JYM983018:JYQ983018 KII983018:KIM983018 KSE983018:KSI983018 LCA983018:LCE983018 LLW983018:LMA983018 LVS983018:LVW983018 MFO983018:MFS983018 MPK983018:MPO983018 MZG983018:MZK983018 NJC983018:NJG983018 NSY983018:NTC983018 OCU983018:OCY983018 OMQ983018:OMU983018 OWM983018:OWQ983018 PGI983018:PGM983018 PQE983018:PQI983018 QAA983018:QAE983018 QJW983018:QKA983018 QTS983018:QTW983018 RDO983018:RDS983018 RNK983018:RNO983018 RXG983018:RXK983018 SHC983018:SHG983018 SQY983018:SRC983018 TAU983018:TAY983018 TKQ983018:TKU983018 TUM983018:TUQ983018 UEI983018:UEM983018 UOE983018:UOI983018 UYA983018:UYE983018 VHW983018:VIA983018 VRS983018:VRW983018 WBO983018:WBS983018 WLK983018:WLO983018 JB65518 WVI983051:WVM983051 WLM983051:WLQ983051 WBQ983051:WBU983051 VRU983051:VRY983051 VHY983051:VIC983051 UYC983051:UYG983051 UOG983051:UOK983051 UEK983051:UEO983051 TUO983051:TUS983051 TKS983051:TKW983051 TAW983051:TBA983051 SRA983051:SRE983051 SHE983051:SHI983051 RXI983051:RXM983051 RNM983051:RNQ983051 RDQ983051:RDU983051 QTU983051:QTY983051 QJY983051:QKC983051 QAC983051:QAG983051 PQG983051:PQK983051 PGK983051:PGO983051 OWO983051:OWS983051 OMS983051:OMW983051 OCW983051:ODA983051 NTA983051:NTE983051 NJE983051:NJI983051 MZI983051:MZM983051 MPM983051:MPQ983051 MFQ983051:MFU983051 LVU983051:LVY983051 LLY983051:LMC983051 LCC983051:LCG983051 KSG983051:KSK983051 KIK983051:KIO983051 JYO983051:JYS983051 JOS983051:JOW983051 JEW983051:JFA983051 IVA983051:IVE983051 ILE983051:ILI983051 IBI983051:IBM983051 HRM983051:HRQ983051 HHQ983051:HHU983051 GXU983051:GXY983051 GNY983051:GOC983051 GEC983051:GEG983051 FUG983051:FUK983051 FKK983051:FKO983051 FAO983051:FAS983051 EQS983051:EQW983051 EGW983051:EHA983051 DXA983051:DXE983051 DNE983051:DNI983051 DDI983051:DDM983051 CTM983051:CTQ983051 CJQ983051:CJU983051 BZU983051:BZY983051 BPY983051:BQC983051 BGC983051:BGG983051 AWG983051:AWK983051 AMK983051:AMO983051 ACO983051:ACS983051 SS983051:SW983051 IW983051:JA983051 G983051:P983051 WVI917515:WVM917515 WLM917515:WLQ917515 WBQ917515:WBU917515 VRU917515:VRY917515 VHY917515:VIC917515 UYC917515:UYG917515 UOG917515:UOK917515 UEK917515:UEO917515 TUO917515:TUS917515 TKS917515:TKW917515 TAW917515:TBA917515 SRA917515:SRE917515 SHE917515:SHI917515 RXI917515:RXM917515 RNM917515:RNQ917515 RDQ917515:RDU917515 QTU917515:QTY917515 QJY917515:QKC917515 QAC917515:QAG917515 PQG917515:PQK917515 PGK917515:PGO917515 OWO917515:OWS917515 OMS917515:OMW917515 OCW917515:ODA917515 NTA917515:NTE917515 NJE917515:NJI917515 MZI917515:MZM917515 MPM917515:MPQ917515 MFQ917515:MFU917515 LVU917515:LVY917515 LLY917515:LMC917515 LCC917515:LCG917515 KSG917515:KSK917515 KIK917515:KIO917515 JYO917515:JYS917515 JOS917515:JOW917515 JEW917515:JFA917515 IVA917515:IVE917515 ILE917515:ILI917515 IBI917515:IBM917515 HRM917515:HRQ917515 HHQ917515:HHU917515 GXU917515:GXY917515 GNY917515:GOC917515 GEC917515:GEG917515 FUG917515:FUK917515 FKK917515:FKO917515 FAO917515:FAS917515 EQS917515:EQW917515 EGW917515:EHA917515 DXA917515:DXE917515 DNE917515:DNI917515 DDI917515:DDM917515 CTM917515:CTQ917515 CJQ917515:CJU917515 BZU917515:BZY917515 BPY917515:BQC917515 BGC917515:BGG917515 AWG917515:AWK917515 AMK917515:AMO917515 ACO917515:ACS917515 SS917515:SW917515 IW917515:JA917515 G917515:P917515 WVI851979:WVM851979 WLM851979:WLQ851979 WBQ851979:WBU851979 VRU851979:VRY851979 VHY851979:VIC851979 UYC851979:UYG851979 UOG851979:UOK851979 UEK851979:UEO851979 TUO851979:TUS851979 TKS851979:TKW851979 TAW851979:TBA851979 SRA851979:SRE851979 SHE851979:SHI851979 RXI851979:RXM851979 RNM851979:RNQ851979 RDQ851979:RDU851979 QTU851979:QTY851979 QJY851979:QKC851979 QAC851979:QAG851979 PQG851979:PQK851979 PGK851979:PGO851979 OWO851979:OWS851979 OMS851979:OMW851979 OCW851979:ODA851979 NTA851979:NTE851979 NJE851979:NJI851979 MZI851979:MZM851979 MPM851979:MPQ851979 MFQ851979:MFU851979 LVU851979:LVY851979 LLY851979:LMC851979 LCC851979:LCG851979 KSG851979:KSK851979 KIK851979:KIO851979 JYO851979:JYS851979 JOS851979:JOW851979 JEW851979:JFA851979 IVA851979:IVE851979 ILE851979:ILI851979 IBI851979:IBM851979 HRM851979:HRQ851979 HHQ851979:HHU851979 GXU851979:GXY851979 GNY851979:GOC851979 GEC851979:GEG851979 FUG851979:FUK851979 FKK851979:FKO851979 FAO851979:FAS851979 EQS851979:EQW851979 EGW851979:EHA851979 DXA851979:DXE851979 DNE851979:DNI851979 DDI851979:DDM851979 CTM851979:CTQ851979 CJQ851979:CJU851979 BZU851979:BZY851979 BPY851979:BQC851979 BGC851979:BGG851979 AWG851979:AWK851979 AMK851979:AMO851979 ACO851979:ACS851979 SS851979:SW851979 IW851979:JA851979 G851979:P851979 WVI786443:WVM786443 WLM786443:WLQ786443 WBQ786443:WBU786443 VRU786443:VRY786443 VHY786443:VIC786443 UYC786443:UYG786443 UOG786443:UOK786443 UEK786443:UEO786443 TUO786443:TUS786443 TKS786443:TKW786443 TAW786443:TBA786443 SRA786443:SRE786443 SHE786443:SHI786443 RXI786443:RXM786443 RNM786443:RNQ786443 RDQ786443:RDU786443 QTU786443:QTY786443 QJY786443:QKC786443 QAC786443:QAG786443 PQG786443:PQK786443 PGK786443:PGO786443 OWO786443:OWS786443 OMS786443:OMW786443 OCW786443:ODA786443 NTA786443:NTE786443 NJE786443:NJI786443 MZI786443:MZM786443 MPM786443:MPQ786443 MFQ786443:MFU786443 LVU786443:LVY786443 LLY786443:LMC786443 LCC786443:LCG786443 KSG786443:KSK786443 KIK786443:KIO786443 JYO786443:JYS786443 JOS786443:JOW786443 JEW786443:JFA786443 IVA786443:IVE786443 ILE786443:ILI786443 IBI786443:IBM786443 HRM786443:HRQ786443 HHQ786443:HHU786443 GXU786443:GXY786443 GNY786443:GOC786443 GEC786443:GEG786443 FUG786443:FUK786443 FKK786443:FKO786443 FAO786443:FAS786443 EQS786443:EQW786443 EGW786443:EHA786443 DXA786443:DXE786443 DNE786443:DNI786443 DDI786443:DDM786443 CTM786443:CTQ786443 CJQ786443:CJU786443 BZU786443:BZY786443 BPY786443:BQC786443 BGC786443:BGG786443 AWG786443:AWK786443 AMK786443:AMO786443 ACO786443:ACS786443 SS786443:SW786443 IW786443:JA786443 G786443:P786443 WVI720907:WVM720907 WLM720907:WLQ720907 WBQ720907:WBU720907 VRU720907:VRY720907 VHY720907:VIC720907 UYC720907:UYG720907 UOG720907:UOK720907 UEK720907:UEO720907 TUO720907:TUS720907 TKS720907:TKW720907 TAW720907:TBA720907 SRA720907:SRE720907 SHE720907:SHI720907 RXI720907:RXM720907 RNM720907:RNQ720907 RDQ720907:RDU720907 QTU720907:QTY720907 QJY720907:QKC720907 QAC720907:QAG720907 PQG720907:PQK720907 PGK720907:PGO720907 OWO720907:OWS720907 OMS720907:OMW720907 OCW720907:ODA720907 NTA720907:NTE720907 NJE720907:NJI720907 MZI720907:MZM720907 MPM720907:MPQ720907 MFQ720907:MFU720907 LVU720907:LVY720907 LLY720907:LMC720907 LCC720907:LCG720907 KSG720907:KSK720907 KIK720907:KIO720907 JYO720907:JYS720907 JOS720907:JOW720907 JEW720907:JFA720907 IVA720907:IVE720907 ILE720907:ILI720907 IBI720907:IBM720907 HRM720907:HRQ720907 HHQ720907:HHU720907 GXU720907:GXY720907 GNY720907:GOC720907 GEC720907:GEG720907 FUG720907:FUK720907 FKK720907:FKO720907 FAO720907:FAS720907 EQS720907:EQW720907 EGW720907:EHA720907 DXA720907:DXE720907 DNE720907:DNI720907 DDI720907:DDM720907 CTM720907:CTQ720907 CJQ720907:CJU720907 BZU720907:BZY720907 BPY720907:BQC720907 BGC720907:BGG720907 AWG720907:AWK720907 AMK720907:AMO720907 ACO720907:ACS720907 SS720907:SW720907 IW720907:JA720907 G720907:P720907 WVI655371:WVM655371 WLM655371:WLQ655371 WBQ655371:WBU655371 VRU655371:VRY655371 VHY655371:VIC655371 UYC655371:UYG655371 UOG655371:UOK655371 UEK655371:UEO655371 TUO655371:TUS655371 TKS655371:TKW655371 TAW655371:TBA655371 SRA655371:SRE655371 SHE655371:SHI655371 RXI655371:RXM655371 RNM655371:RNQ655371 RDQ655371:RDU655371 QTU655371:QTY655371 QJY655371:QKC655371 QAC655371:QAG655371 PQG655371:PQK655371 PGK655371:PGO655371 OWO655371:OWS655371 OMS655371:OMW655371 OCW655371:ODA655371 NTA655371:NTE655371 NJE655371:NJI655371 MZI655371:MZM655371 MPM655371:MPQ655371 MFQ655371:MFU655371 LVU655371:LVY655371 LLY655371:LMC655371 LCC655371:LCG655371 KSG655371:KSK655371 KIK655371:KIO655371 JYO655371:JYS655371 JOS655371:JOW655371 JEW655371:JFA655371 IVA655371:IVE655371 ILE655371:ILI655371 IBI655371:IBM655371 HRM655371:HRQ655371 HHQ655371:HHU655371 GXU655371:GXY655371 GNY655371:GOC655371 GEC655371:GEG655371 FUG655371:FUK655371 FKK655371:FKO655371 FAO655371:FAS655371 EQS655371:EQW655371 EGW655371:EHA655371 DXA655371:DXE655371 DNE655371:DNI655371 DDI655371:DDM655371 CTM655371:CTQ655371 CJQ655371:CJU655371 BZU655371:BZY655371 BPY655371:BQC655371 BGC655371:BGG655371 AWG655371:AWK655371 AMK655371:AMO655371 ACO655371:ACS655371 SS655371:SW655371 IW655371:JA655371 G655371:P655371 WVI589835:WVM589835 WLM589835:WLQ589835 WBQ589835:WBU589835 VRU589835:VRY589835 VHY589835:VIC589835 UYC589835:UYG589835 UOG589835:UOK589835 UEK589835:UEO589835 TUO589835:TUS589835 TKS589835:TKW589835 TAW589835:TBA589835 SRA589835:SRE589835 SHE589835:SHI589835 RXI589835:RXM589835 RNM589835:RNQ589835 RDQ589835:RDU589835 QTU589835:QTY589835 QJY589835:QKC589835 QAC589835:QAG589835 PQG589835:PQK589835 PGK589835:PGO589835 OWO589835:OWS589835 OMS589835:OMW589835 OCW589835:ODA589835 NTA589835:NTE589835 NJE589835:NJI589835 MZI589835:MZM589835 MPM589835:MPQ589835 MFQ589835:MFU589835 LVU589835:LVY589835 LLY589835:LMC589835 LCC589835:LCG589835 KSG589835:KSK589835 KIK589835:KIO589835 JYO589835:JYS589835 JOS589835:JOW589835 JEW589835:JFA589835 IVA589835:IVE589835 ILE589835:ILI589835 IBI589835:IBM589835 HRM589835:HRQ589835 HHQ589835:HHU589835 GXU589835:GXY589835 GNY589835:GOC589835 GEC589835:GEG589835 FUG589835:FUK589835 FKK589835:FKO589835 FAO589835:FAS589835 EQS589835:EQW589835 EGW589835:EHA589835 DXA589835:DXE589835 DNE589835:DNI589835 DDI589835:DDM589835 CTM589835:CTQ589835 CJQ589835:CJU589835 BZU589835:BZY589835 BPY589835:BQC589835 BGC589835:BGG589835 AWG589835:AWK589835 AMK589835:AMO589835 ACO589835:ACS589835 SS589835:SW589835 IW589835:JA589835 G589835:P589835 WVI524299:WVM524299 WLM524299:WLQ524299 WBQ524299:WBU524299 VRU524299:VRY524299 VHY524299:VIC524299 UYC524299:UYG524299 UOG524299:UOK524299 UEK524299:UEO524299 TUO524299:TUS524299 TKS524299:TKW524299 TAW524299:TBA524299 SRA524299:SRE524299 SHE524299:SHI524299 RXI524299:RXM524299 RNM524299:RNQ524299 RDQ524299:RDU524299 QTU524299:QTY524299 QJY524299:QKC524299 QAC524299:QAG524299 PQG524299:PQK524299 PGK524299:PGO524299 OWO524299:OWS524299 OMS524299:OMW524299 OCW524299:ODA524299 NTA524299:NTE524299 NJE524299:NJI524299 MZI524299:MZM524299 MPM524299:MPQ524299 MFQ524299:MFU524299 LVU524299:LVY524299 LLY524299:LMC524299 LCC524299:LCG524299 KSG524299:KSK524299 KIK524299:KIO524299 JYO524299:JYS524299 JOS524299:JOW524299 JEW524299:JFA524299 IVA524299:IVE524299 ILE524299:ILI524299 IBI524299:IBM524299 HRM524299:HRQ524299 HHQ524299:HHU524299 GXU524299:GXY524299 GNY524299:GOC524299 GEC524299:GEG524299 FUG524299:FUK524299 FKK524299:FKO524299 FAO524299:FAS524299 EQS524299:EQW524299 EGW524299:EHA524299 DXA524299:DXE524299 DNE524299:DNI524299 DDI524299:DDM524299 CTM524299:CTQ524299 CJQ524299:CJU524299 BZU524299:BZY524299 BPY524299:BQC524299 BGC524299:BGG524299 AWG524299:AWK524299 AMK524299:AMO524299 ACO524299:ACS524299 SS524299:SW524299 IW524299:JA524299 G524299:P524299 WVI458763:WVM458763 WLM458763:WLQ458763 WBQ458763:WBU458763 VRU458763:VRY458763 VHY458763:VIC458763 UYC458763:UYG458763 UOG458763:UOK458763 UEK458763:UEO458763 TUO458763:TUS458763 TKS458763:TKW458763 TAW458763:TBA458763 SRA458763:SRE458763 SHE458763:SHI458763 RXI458763:RXM458763 RNM458763:RNQ458763 RDQ458763:RDU458763 QTU458763:QTY458763 QJY458763:QKC458763 QAC458763:QAG458763 PQG458763:PQK458763 PGK458763:PGO458763 OWO458763:OWS458763 OMS458763:OMW458763 OCW458763:ODA458763 NTA458763:NTE458763 NJE458763:NJI458763 MZI458763:MZM458763 MPM458763:MPQ458763 MFQ458763:MFU458763 LVU458763:LVY458763 LLY458763:LMC458763 LCC458763:LCG458763 KSG458763:KSK458763 KIK458763:KIO458763 JYO458763:JYS458763 JOS458763:JOW458763 JEW458763:JFA458763 IVA458763:IVE458763 ILE458763:ILI458763 IBI458763:IBM458763 HRM458763:HRQ458763 HHQ458763:HHU458763 GXU458763:GXY458763 GNY458763:GOC458763 GEC458763:GEG458763 FUG458763:FUK458763 FKK458763:FKO458763 FAO458763:FAS458763 EQS458763:EQW458763 EGW458763:EHA458763 DXA458763:DXE458763 DNE458763:DNI458763 DDI458763:DDM458763 CTM458763:CTQ458763 CJQ458763:CJU458763 BZU458763:BZY458763 BPY458763:BQC458763 BGC458763:BGG458763 AWG458763:AWK458763 AMK458763:AMO458763 ACO458763:ACS458763 SS458763:SW458763 IW458763:JA458763 G458763:P458763 WVI393227:WVM393227 WLM393227:WLQ393227 WBQ393227:WBU393227 VRU393227:VRY393227 VHY393227:VIC393227 UYC393227:UYG393227 UOG393227:UOK393227 UEK393227:UEO393227 TUO393227:TUS393227 TKS393227:TKW393227 TAW393227:TBA393227 SRA393227:SRE393227 SHE393227:SHI393227 RXI393227:RXM393227 RNM393227:RNQ393227 RDQ393227:RDU393227 QTU393227:QTY393227 QJY393227:QKC393227 QAC393227:QAG393227 PQG393227:PQK393227 PGK393227:PGO393227 OWO393227:OWS393227 OMS393227:OMW393227 OCW393227:ODA393227 NTA393227:NTE393227 NJE393227:NJI393227 MZI393227:MZM393227 MPM393227:MPQ393227 MFQ393227:MFU393227 LVU393227:LVY393227 LLY393227:LMC393227 LCC393227:LCG393227 KSG393227:KSK393227 KIK393227:KIO393227 JYO393227:JYS393227 JOS393227:JOW393227 JEW393227:JFA393227 IVA393227:IVE393227 ILE393227:ILI393227 IBI393227:IBM393227 HRM393227:HRQ393227 HHQ393227:HHU393227 GXU393227:GXY393227 GNY393227:GOC393227 GEC393227:GEG393227 FUG393227:FUK393227 FKK393227:FKO393227 FAO393227:FAS393227 EQS393227:EQW393227 EGW393227:EHA393227 DXA393227:DXE393227 DNE393227:DNI393227 DDI393227:DDM393227 CTM393227:CTQ393227 CJQ393227:CJU393227 BZU393227:BZY393227 BPY393227:BQC393227 BGC393227:BGG393227 AWG393227:AWK393227 AMK393227:AMO393227 ACO393227:ACS393227 SS393227:SW393227 IW393227:JA393227 G393227:P393227 WVI327691:WVM327691 WLM327691:WLQ327691 WBQ327691:WBU327691 VRU327691:VRY327691 VHY327691:VIC327691 UYC327691:UYG327691 UOG327691:UOK327691 UEK327691:UEO327691 TUO327691:TUS327691 TKS327691:TKW327691 TAW327691:TBA327691 SRA327691:SRE327691 SHE327691:SHI327691 RXI327691:RXM327691 RNM327691:RNQ327691 RDQ327691:RDU327691 QTU327691:QTY327691 QJY327691:QKC327691 QAC327691:QAG327691 PQG327691:PQK327691 PGK327691:PGO327691 OWO327691:OWS327691 OMS327691:OMW327691 OCW327691:ODA327691 NTA327691:NTE327691 NJE327691:NJI327691 MZI327691:MZM327691 MPM327691:MPQ327691 MFQ327691:MFU327691 LVU327691:LVY327691 LLY327691:LMC327691 LCC327691:LCG327691 KSG327691:KSK327691 KIK327691:KIO327691 JYO327691:JYS327691 JOS327691:JOW327691 JEW327691:JFA327691 IVA327691:IVE327691 ILE327691:ILI327691 IBI327691:IBM327691 HRM327691:HRQ327691 HHQ327691:HHU327691 GXU327691:GXY327691 GNY327691:GOC327691 GEC327691:GEG327691 FUG327691:FUK327691 FKK327691:FKO327691 FAO327691:FAS327691 EQS327691:EQW327691 EGW327691:EHA327691 DXA327691:DXE327691 DNE327691:DNI327691 DDI327691:DDM327691 CTM327691:CTQ327691 CJQ327691:CJU327691 BZU327691:BZY327691 BPY327691:BQC327691 BGC327691:BGG327691 AWG327691:AWK327691 AMK327691:AMO327691 ACO327691:ACS327691 SS327691:SW327691 IW327691:JA327691 G327691:P327691 WVI262155:WVM262155 WLM262155:WLQ262155 WBQ262155:WBU262155 VRU262155:VRY262155 VHY262155:VIC262155 UYC262155:UYG262155 UOG262155:UOK262155 UEK262155:UEO262155 TUO262155:TUS262155 TKS262155:TKW262155 TAW262155:TBA262155 SRA262155:SRE262155 SHE262155:SHI262155 RXI262155:RXM262155 RNM262155:RNQ262155 RDQ262155:RDU262155 QTU262155:QTY262155 QJY262155:QKC262155 QAC262155:QAG262155 PQG262155:PQK262155 PGK262155:PGO262155 OWO262155:OWS262155 OMS262155:OMW262155 OCW262155:ODA262155 NTA262155:NTE262155 NJE262155:NJI262155 MZI262155:MZM262155 MPM262155:MPQ262155 MFQ262155:MFU262155 LVU262155:LVY262155 LLY262155:LMC262155 LCC262155:LCG262155 KSG262155:KSK262155 KIK262155:KIO262155 JYO262155:JYS262155 JOS262155:JOW262155 JEW262155:JFA262155 IVA262155:IVE262155 ILE262155:ILI262155 IBI262155:IBM262155 HRM262155:HRQ262155 HHQ262155:HHU262155 GXU262155:GXY262155 GNY262155:GOC262155 GEC262155:GEG262155 FUG262155:FUK262155 FKK262155:FKO262155 FAO262155:FAS262155 EQS262155:EQW262155 EGW262155:EHA262155 DXA262155:DXE262155 DNE262155:DNI262155 DDI262155:DDM262155 CTM262155:CTQ262155 CJQ262155:CJU262155 BZU262155:BZY262155 BPY262155:BQC262155 BGC262155:BGG262155 AWG262155:AWK262155 AMK262155:AMO262155 ACO262155:ACS262155 SS262155:SW262155 IW262155:JA262155 G262155:P262155 WVI196619:WVM196619 WLM196619:WLQ196619 WBQ196619:WBU196619 VRU196619:VRY196619 VHY196619:VIC196619 UYC196619:UYG196619 UOG196619:UOK196619 UEK196619:UEO196619 TUO196619:TUS196619 TKS196619:TKW196619 TAW196619:TBA196619 SRA196619:SRE196619 SHE196619:SHI196619 RXI196619:RXM196619 RNM196619:RNQ196619 RDQ196619:RDU196619 QTU196619:QTY196619 QJY196619:QKC196619 QAC196619:QAG196619 PQG196619:PQK196619 PGK196619:PGO196619 OWO196619:OWS196619 OMS196619:OMW196619 OCW196619:ODA196619 NTA196619:NTE196619 NJE196619:NJI196619 MZI196619:MZM196619 MPM196619:MPQ196619 MFQ196619:MFU196619 LVU196619:LVY196619 LLY196619:LMC196619 LCC196619:LCG196619 KSG196619:KSK196619 KIK196619:KIO196619 JYO196619:JYS196619 JOS196619:JOW196619 JEW196619:JFA196619 IVA196619:IVE196619 ILE196619:ILI196619 IBI196619:IBM196619 HRM196619:HRQ196619 HHQ196619:HHU196619 GXU196619:GXY196619 GNY196619:GOC196619 GEC196619:GEG196619 FUG196619:FUK196619 FKK196619:FKO196619 FAO196619:FAS196619 EQS196619:EQW196619 EGW196619:EHA196619 DXA196619:DXE196619 DNE196619:DNI196619 DDI196619:DDM196619 CTM196619:CTQ196619 CJQ196619:CJU196619 BZU196619:BZY196619 BPY196619:BQC196619 BGC196619:BGG196619 AWG196619:AWK196619 AMK196619:AMO196619 ACO196619:ACS196619 SS196619:SW196619 IW196619:JA196619 G196619:P196619 WVI131083:WVM131083 WLM131083:WLQ131083 WBQ131083:WBU131083 VRU131083:VRY131083 VHY131083:VIC131083 UYC131083:UYG131083 UOG131083:UOK131083 UEK131083:UEO131083 TUO131083:TUS131083 TKS131083:TKW131083 TAW131083:TBA131083 SRA131083:SRE131083 SHE131083:SHI131083 RXI131083:RXM131083 RNM131083:RNQ131083 RDQ131083:RDU131083 QTU131083:QTY131083 QJY131083:QKC131083 QAC131083:QAG131083 PQG131083:PQK131083 PGK131083:PGO131083 OWO131083:OWS131083 OMS131083:OMW131083 OCW131083:ODA131083 NTA131083:NTE131083 NJE131083:NJI131083 MZI131083:MZM131083 MPM131083:MPQ131083 MFQ131083:MFU131083 LVU131083:LVY131083 LLY131083:LMC131083 LCC131083:LCG131083 KSG131083:KSK131083 KIK131083:KIO131083 JYO131083:JYS131083 JOS131083:JOW131083 JEW131083:JFA131083 IVA131083:IVE131083 ILE131083:ILI131083 IBI131083:IBM131083 HRM131083:HRQ131083 HHQ131083:HHU131083 GXU131083:GXY131083 GNY131083:GOC131083 GEC131083:GEG131083 FUG131083:FUK131083 FKK131083:FKO131083 FAO131083:FAS131083 EQS131083:EQW131083 EGW131083:EHA131083 DXA131083:DXE131083 DNE131083:DNI131083 DDI131083:DDM131083 CTM131083:CTQ131083 CJQ131083:CJU131083 BZU131083:BZY131083 BPY131083:BQC131083 BGC131083:BGG131083 AWG131083:AWK131083 AMK131083:AMO131083 ACO131083:ACS131083 SS131083:SW131083 IW131083:JA131083 G131083:P131083 WVI65547:WVM65547 WLM65547:WLQ65547 WBQ65547:WBU65547 VRU65547:VRY65547 VHY65547:VIC65547 UYC65547:UYG65547 UOG65547:UOK65547 UEK65547:UEO65547 TUO65547:TUS65547 TKS65547:TKW65547 TAW65547:TBA65547 SRA65547:SRE65547 SHE65547:SHI65547 RXI65547:RXM65547 RNM65547:RNQ65547 RDQ65547:RDU65547 QTU65547:QTY65547 QJY65547:QKC65547 QAC65547:QAG65547 PQG65547:PQK65547 PGK65547:PGO65547 OWO65547:OWS65547 OMS65547:OMW65547 OCW65547:ODA65547 NTA65547:NTE65547 NJE65547:NJI65547 MZI65547:MZM65547 MPM65547:MPQ65547 MFQ65547:MFU65547 LVU65547:LVY65547 LLY65547:LMC65547 LCC65547:LCG65547 KSG65547:KSK65547 KIK65547:KIO65547 JYO65547:JYS65547 JOS65547:JOW65547 JEW65547:JFA65547 IVA65547:IVE65547 ILE65547:ILI65547 IBI65547:IBM65547 HRM65547:HRQ65547 HHQ65547:HHU65547 GXU65547:GXY65547 GNY65547:GOC65547 GEC65547:GEG65547 FUG65547:FUK65547 FKK65547:FKO65547 FAO65547:FAS65547 EQS65547:EQW65547 EGW65547:EHA65547 DXA65547:DXE65547 DNE65547:DNI65547 DDI65547:DDM65547 CTM65547:CTQ65547 CJQ65547:CJU65547 BZU65547:BZY65547 BPY65547:BQC65547 BGC65547:BGG65547 AWG65547:AWK65547 AMK65547:AMO65547 ACO65547:ACS65547 SS65547:SW65547 IW65547:JA65547 G65547:P65547 WVH983042:WVL983042 WLL983042:WLP983042 WBP983042:WBT983042 VRT983042:VRX983042 VHX983042:VIB983042 UYB983042:UYF983042 UOF983042:UOJ983042 UEJ983042:UEN983042 TUN983042:TUR983042 TKR983042:TKV983042 TAV983042:TAZ983042 SQZ983042:SRD983042 SHD983042:SHH983042 RXH983042:RXL983042 RNL983042:RNP983042 RDP983042:RDT983042 QTT983042:QTX983042 QJX983042:QKB983042 QAB983042:QAF983042 PQF983042:PQJ983042 PGJ983042:PGN983042 OWN983042:OWR983042 OMR983042:OMV983042 OCV983042:OCZ983042 NSZ983042:NTD983042 NJD983042:NJH983042 MZH983042:MZL983042 MPL983042:MPP983042 MFP983042:MFT983042 LVT983042:LVX983042 LLX983042:LMB983042 LCB983042:LCF983042 KSF983042:KSJ983042 KIJ983042:KIN983042 JYN983042:JYR983042 JOR983042:JOV983042 JEV983042:JEZ983042 IUZ983042:IVD983042 ILD983042:ILH983042 IBH983042:IBL983042 HRL983042:HRP983042 HHP983042:HHT983042 GXT983042:GXX983042 GNX983042:GOB983042 GEB983042:GEF983042 FUF983042:FUJ983042 FKJ983042:FKN983042 FAN983042:FAR983042 EQR983042:EQV983042 EGV983042:EGZ983042 DWZ983042:DXD983042 DND983042:DNH983042 DDH983042:DDL983042 CTL983042:CTP983042 CJP983042:CJT983042 BZT983042:BZX983042 BPX983042:BQB983042 BGB983042:BGF983042 AWF983042:AWJ983042 AMJ983042:AMN983042 ACN983042:ACR983042 SR983042:SV983042 IV983042:IZ983042 F983042:N983042 WVH917506:WVL917506 WLL917506:WLP917506 WBP917506:WBT917506 VRT917506:VRX917506 VHX917506:VIB917506 UYB917506:UYF917506 UOF917506:UOJ917506 UEJ917506:UEN917506 TUN917506:TUR917506 TKR917506:TKV917506 TAV917506:TAZ917506 SQZ917506:SRD917506 SHD917506:SHH917506 RXH917506:RXL917506 RNL917506:RNP917506 RDP917506:RDT917506 QTT917506:QTX917506 QJX917506:QKB917506 QAB917506:QAF917506 PQF917506:PQJ917506 PGJ917506:PGN917506 OWN917506:OWR917506 OMR917506:OMV917506 OCV917506:OCZ917506 NSZ917506:NTD917506 NJD917506:NJH917506 MZH917506:MZL917506 MPL917506:MPP917506 MFP917506:MFT917506 LVT917506:LVX917506 LLX917506:LMB917506 LCB917506:LCF917506 KSF917506:KSJ917506 KIJ917506:KIN917506 JYN917506:JYR917506 JOR917506:JOV917506 JEV917506:JEZ917506 IUZ917506:IVD917506 ILD917506:ILH917506 IBH917506:IBL917506 HRL917506:HRP917506 HHP917506:HHT917506 GXT917506:GXX917506 GNX917506:GOB917506 GEB917506:GEF917506 FUF917506:FUJ917506 FKJ917506:FKN917506 FAN917506:FAR917506 EQR917506:EQV917506 EGV917506:EGZ917506 DWZ917506:DXD917506 DND917506:DNH917506 DDH917506:DDL917506 CTL917506:CTP917506 CJP917506:CJT917506 BZT917506:BZX917506 BPX917506:BQB917506 BGB917506:BGF917506 AWF917506:AWJ917506 AMJ917506:AMN917506 ACN917506:ACR917506 SR917506:SV917506 IV917506:IZ917506 F917506:N917506 WVH851970:WVL851970 WLL851970:WLP851970 WBP851970:WBT851970 VRT851970:VRX851970 VHX851970:VIB851970 UYB851970:UYF851970 UOF851970:UOJ851970 UEJ851970:UEN851970 TUN851970:TUR851970 TKR851970:TKV851970 TAV851970:TAZ851970 SQZ851970:SRD851970 SHD851970:SHH851970 RXH851970:RXL851970 RNL851970:RNP851970 RDP851970:RDT851970 QTT851970:QTX851970 QJX851970:QKB851970 QAB851970:QAF851970 PQF851970:PQJ851970 PGJ851970:PGN851970 OWN851970:OWR851970 OMR851970:OMV851970 OCV851970:OCZ851970 NSZ851970:NTD851970 NJD851970:NJH851970 MZH851970:MZL851970 MPL851970:MPP851970 MFP851970:MFT851970 LVT851970:LVX851970 LLX851970:LMB851970 LCB851970:LCF851970 KSF851970:KSJ851970 KIJ851970:KIN851970 JYN851970:JYR851970 JOR851970:JOV851970 JEV851970:JEZ851970 IUZ851970:IVD851970 ILD851970:ILH851970 IBH851970:IBL851970 HRL851970:HRP851970 HHP851970:HHT851970 GXT851970:GXX851970 GNX851970:GOB851970 GEB851970:GEF851970 FUF851970:FUJ851970 FKJ851970:FKN851970 FAN851970:FAR851970 EQR851970:EQV851970 EGV851970:EGZ851970 DWZ851970:DXD851970 DND851970:DNH851970 DDH851970:DDL851970 CTL851970:CTP851970 CJP851970:CJT851970 BZT851970:BZX851970 BPX851970:BQB851970 BGB851970:BGF851970 AWF851970:AWJ851970 AMJ851970:AMN851970 ACN851970:ACR851970 SR851970:SV851970 IV851970:IZ851970 F851970:N851970 WVH786434:WVL786434 WLL786434:WLP786434 WBP786434:WBT786434 VRT786434:VRX786434 VHX786434:VIB786434 UYB786434:UYF786434 UOF786434:UOJ786434 UEJ786434:UEN786434 TUN786434:TUR786434 TKR786434:TKV786434 TAV786434:TAZ786434 SQZ786434:SRD786434 SHD786434:SHH786434 RXH786434:RXL786434 RNL786434:RNP786434 RDP786434:RDT786434 QTT786434:QTX786434 QJX786434:QKB786434 QAB786434:QAF786434 PQF786434:PQJ786434 PGJ786434:PGN786434 OWN786434:OWR786434 OMR786434:OMV786434 OCV786434:OCZ786434 NSZ786434:NTD786434 NJD786434:NJH786434 MZH786434:MZL786434 MPL786434:MPP786434 MFP786434:MFT786434 LVT786434:LVX786434 LLX786434:LMB786434 LCB786434:LCF786434 KSF786434:KSJ786434 KIJ786434:KIN786434 JYN786434:JYR786434 JOR786434:JOV786434 JEV786434:JEZ786434 IUZ786434:IVD786434 ILD786434:ILH786434 IBH786434:IBL786434 HRL786434:HRP786434 HHP786434:HHT786434 GXT786434:GXX786434 GNX786434:GOB786434 GEB786434:GEF786434 FUF786434:FUJ786434 FKJ786434:FKN786434 FAN786434:FAR786434 EQR786434:EQV786434 EGV786434:EGZ786434 DWZ786434:DXD786434 DND786434:DNH786434 DDH786434:DDL786434 CTL786434:CTP786434 CJP786434:CJT786434 BZT786434:BZX786434 BPX786434:BQB786434 BGB786434:BGF786434 AWF786434:AWJ786434 AMJ786434:AMN786434 ACN786434:ACR786434 SR786434:SV786434 IV786434:IZ786434 F786434:N786434 WVH720898:WVL720898 WLL720898:WLP720898 WBP720898:WBT720898 VRT720898:VRX720898 VHX720898:VIB720898 UYB720898:UYF720898 UOF720898:UOJ720898 UEJ720898:UEN720898 TUN720898:TUR720898 TKR720898:TKV720898 TAV720898:TAZ720898 SQZ720898:SRD720898 SHD720898:SHH720898 RXH720898:RXL720898 RNL720898:RNP720898 RDP720898:RDT720898 QTT720898:QTX720898 QJX720898:QKB720898 QAB720898:QAF720898 PQF720898:PQJ720898 PGJ720898:PGN720898 OWN720898:OWR720898 OMR720898:OMV720898 OCV720898:OCZ720898 NSZ720898:NTD720898 NJD720898:NJH720898 MZH720898:MZL720898 MPL720898:MPP720898 MFP720898:MFT720898 LVT720898:LVX720898 LLX720898:LMB720898 LCB720898:LCF720898 KSF720898:KSJ720898 KIJ720898:KIN720898 JYN720898:JYR720898 JOR720898:JOV720898 JEV720898:JEZ720898 IUZ720898:IVD720898 ILD720898:ILH720898 IBH720898:IBL720898 HRL720898:HRP720898 HHP720898:HHT720898 GXT720898:GXX720898 GNX720898:GOB720898 GEB720898:GEF720898 FUF720898:FUJ720898 FKJ720898:FKN720898 FAN720898:FAR720898 EQR720898:EQV720898 EGV720898:EGZ720898 DWZ720898:DXD720898 DND720898:DNH720898 DDH720898:DDL720898 CTL720898:CTP720898 CJP720898:CJT720898 BZT720898:BZX720898 BPX720898:BQB720898 BGB720898:BGF720898 AWF720898:AWJ720898 AMJ720898:AMN720898 ACN720898:ACR720898 SR720898:SV720898 IV720898:IZ720898 F720898:N720898 WVH655362:WVL655362 WLL655362:WLP655362 WBP655362:WBT655362 VRT655362:VRX655362 VHX655362:VIB655362 UYB655362:UYF655362 UOF655362:UOJ655362 UEJ655362:UEN655362 TUN655362:TUR655362 TKR655362:TKV655362 TAV655362:TAZ655362 SQZ655362:SRD655362 SHD655362:SHH655362 RXH655362:RXL655362 RNL655362:RNP655362 RDP655362:RDT655362 QTT655362:QTX655362 QJX655362:QKB655362 QAB655362:QAF655362 PQF655362:PQJ655362 PGJ655362:PGN655362 OWN655362:OWR655362 OMR655362:OMV655362 OCV655362:OCZ655362 NSZ655362:NTD655362 NJD655362:NJH655362 MZH655362:MZL655362 MPL655362:MPP655362 MFP655362:MFT655362 LVT655362:LVX655362 LLX655362:LMB655362 LCB655362:LCF655362 KSF655362:KSJ655362 KIJ655362:KIN655362 JYN655362:JYR655362 JOR655362:JOV655362 JEV655362:JEZ655362 IUZ655362:IVD655362 ILD655362:ILH655362 IBH655362:IBL655362 HRL655362:HRP655362 HHP655362:HHT655362 GXT655362:GXX655362 GNX655362:GOB655362 GEB655362:GEF655362 FUF655362:FUJ655362 FKJ655362:FKN655362 FAN655362:FAR655362 EQR655362:EQV655362 EGV655362:EGZ655362 DWZ655362:DXD655362 DND655362:DNH655362 DDH655362:DDL655362 CTL655362:CTP655362 CJP655362:CJT655362 BZT655362:BZX655362 BPX655362:BQB655362 BGB655362:BGF655362 AWF655362:AWJ655362 AMJ655362:AMN655362 ACN655362:ACR655362 SR655362:SV655362 IV655362:IZ655362 F655362:N655362 WVH589826:WVL589826 WLL589826:WLP589826 WBP589826:WBT589826 VRT589826:VRX589826 VHX589826:VIB589826 UYB589826:UYF589826 UOF589826:UOJ589826 UEJ589826:UEN589826 TUN589826:TUR589826 TKR589826:TKV589826 TAV589826:TAZ589826 SQZ589826:SRD589826 SHD589826:SHH589826 RXH589826:RXL589826 RNL589826:RNP589826 RDP589826:RDT589826 QTT589826:QTX589826 QJX589826:QKB589826 QAB589826:QAF589826 PQF589826:PQJ589826 PGJ589826:PGN589826 OWN589826:OWR589826 OMR589826:OMV589826 OCV589826:OCZ589826 NSZ589826:NTD589826 NJD589826:NJH589826 MZH589826:MZL589826 MPL589826:MPP589826 MFP589826:MFT589826 LVT589826:LVX589826 LLX589826:LMB589826 LCB589826:LCF589826 KSF589826:KSJ589826 KIJ589826:KIN589826 JYN589826:JYR589826 JOR589826:JOV589826 JEV589826:JEZ589826 IUZ589826:IVD589826 ILD589826:ILH589826 IBH589826:IBL589826 HRL589826:HRP589826 HHP589826:HHT589826 GXT589826:GXX589826 GNX589826:GOB589826 GEB589826:GEF589826 FUF589826:FUJ589826 FKJ589826:FKN589826 FAN589826:FAR589826 EQR589826:EQV589826 EGV589826:EGZ589826 DWZ589826:DXD589826 DND589826:DNH589826 DDH589826:DDL589826 CTL589826:CTP589826 CJP589826:CJT589826 BZT589826:BZX589826 BPX589826:BQB589826 BGB589826:BGF589826 AWF589826:AWJ589826 AMJ589826:AMN589826 ACN589826:ACR589826 SR589826:SV589826 IV589826:IZ589826 F589826:N589826 WVH524290:WVL524290 WLL524290:WLP524290 WBP524290:WBT524290 VRT524290:VRX524290 VHX524290:VIB524290 UYB524290:UYF524290 UOF524290:UOJ524290 UEJ524290:UEN524290 TUN524290:TUR524290 TKR524290:TKV524290 TAV524290:TAZ524290 SQZ524290:SRD524290 SHD524290:SHH524290 RXH524290:RXL524290 RNL524290:RNP524290 RDP524290:RDT524290 QTT524290:QTX524290 QJX524290:QKB524290 QAB524290:QAF524290 PQF524290:PQJ524290 PGJ524290:PGN524290 OWN524290:OWR524290 OMR524290:OMV524290 OCV524290:OCZ524290 NSZ524290:NTD524290 NJD524290:NJH524290 MZH524290:MZL524290 MPL524290:MPP524290 MFP524290:MFT524290 LVT524290:LVX524290 LLX524290:LMB524290 LCB524290:LCF524290 KSF524290:KSJ524290 KIJ524290:KIN524290 JYN524290:JYR524290 JOR524290:JOV524290 JEV524290:JEZ524290 IUZ524290:IVD524290 ILD524290:ILH524290 IBH524290:IBL524290 HRL524290:HRP524290 HHP524290:HHT524290 GXT524290:GXX524290 GNX524290:GOB524290 GEB524290:GEF524290 FUF524290:FUJ524290 FKJ524290:FKN524290 FAN524290:FAR524290 EQR524290:EQV524290 EGV524290:EGZ524290 DWZ524290:DXD524290 DND524290:DNH524290 DDH524290:DDL524290 CTL524290:CTP524290 CJP524290:CJT524290 BZT524290:BZX524290 BPX524290:BQB524290 BGB524290:BGF524290 AWF524290:AWJ524290 AMJ524290:AMN524290 ACN524290:ACR524290 SR524290:SV524290 IV524290:IZ524290 F524290:N524290 WVH458754:WVL458754 WLL458754:WLP458754 WBP458754:WBT458754 VRT458754:VRX458754 VHX458754:VIB458754 UYB458754:UYF458754 UOF458754:UOJ458754 UEJ458754:UEN458754 TUN458754:TUR458754 TKR458754:TKV458754 TAV458754:TAZ458754 SQZ458754:SRD458754 SHD458754:SHH458754 RXH458754:RXL458754 RNL458754:RNP458754 RDP458754:RDT458754 QTT458754:QTX458754 QJX458754:QKB458754 QAB458754:QAF458754 PQF458754:PQJ458754 PGJ458754:PGN458754 OWN458754:OWR458754 OMR458754:OMV458754 OCV458754:OCZ458754 NSZ458754:NTD458754 NJD458754:NJH458754 MZH458754:MZL458754 MPL458754:MPP458754 MFP458754:MFT458754 LVT458754:LVX458754 LLX458754:LMB458754 LCB458754:LCF458754 KSF458754:KSJ458754 KIJ458754:KIN458754 JYN458754:JYR458754 JOR458754:JOV458754 JEV458754:JEZ458754 IUZ458754:IVD458754 ILD458754:ILH458754 IBH458754:IBL458754 HRL458754:HRP458754 HHP458754:HHT458754 GXT458754:GXX458754 GNX458754:GOB458754 GEB458754:GEF458754 FUF458754:FUJ458754 FKJ458754:FKN458754 FAN458754:FAR458754 EQR458754:EQV458754 EGV458754:EGZ458754 DWZ458754:DXD458754 DND458754:DNH458754 DDH458754:DDL458754 CTL458754:CTP458754 CJP458754:CJT458754 BZT458754:BZX458754 BPX458754:BQB458754 BGB458754:BGF458754 AWF458754:AWJ458754 AMJ458754:AMN458754 ACN458754:ACR458754 SR458754:SV458754 IV458754:IZ458754 F458754:N458754 WVH393218:WVL393218 WLL393218:WLP393218 WBP393218:WBT393218 VRT393218:VRX393218 VHX393218:VIB393218 UYB393218:UYF393218 UOF393218:UOJ393218 UEJ393218:UEN393218 TUN393218:TUR393218 TKR393218:TKV393218 TAV393218:TAZ393218 SQZ393218:SRD393218 SHD393218:SHH393218 RXH393218:RXL393218 RNL393218:RNP393218 RDP393218:RDT393218 QTT393218:QTX393218 QJX393218:QKB393218 QAB393218:QAF393218 PQF393218:PQJ393218 PGJ393218:PGN393218 OWN393218:OWR393218 OMR393218:OMV393218 OCV393218:OCZ393218 NSZ393218:NTD393218 NJD393218:NJH393218 MZH393218:MZL393218 MPL393218:MPP393218 MFP393218:MFT393218 LVT393218:LVX393218 LLX393218:LMB393218 LCB393218:LCF393218 KSF393218:KSJ393218 KIJ393218:KIN393218 JYN393218:JYR393218 JOR393218:JOV393218 JEV393218:JEZ393218 IUZ393218:IVD393218 ILD393218:ILH393218 IBH393218:IBL393218 HRL393218:HRP393218 HHP393218:HHT393218 GXT393218:GXX393218 GNX393218:GOB393218 GEB393218:GEF393218 FUF393218:FUJ393218 FKJ393218:FKN393218 FAN393218:FAR393218 EQR393218:EQV393218 EGV393218:EGZ393218 DWZ393218:DXD393218 DND393218:DNH393218 DDH393218:DDL393218 CTL393218:CTP393218 CJP393218:CJT393218 BZT393218:BZX393218 BPX393218:BQB393218 BGB393218:BGF393218 AWF393218:AWJ393218 AMJ393218:AMN393218 ACN393218:ACR393218 SR393218:SV393218 IV393218:IZ393218 F393218:N393218 WVH327682:WVL327682 WLL327682:WLP327682 WBP327682:WBT327682 VRT327682:VRX327682 VHX327682:VIB327682 UYB327682:UYF327682 UOF327682:UOJ327682 UEJ327682:UEN327682 TUN327682:TUR327682 TKR327682:TKV327682 TAV327682:TAZ327682 SQZ327682:SRD327682 SHD327682:SHH327682 RXH327682:RXL327682 RNL327682:RNP327682 RDP327682:RDT327682 QTT327682:QTX327682 QJX327682:QKB327682 QAB327682:QAF327682 PQF327682:PQJ327682 PGJ327682:PGN327682 OWN327682:OWR327682 OMR327682:OMV327682 OCV327682:OCZ327682 NSZ327682:NTD327682 NJD327682:NJH327682 MZH327682:MZL327682 MPL327682:MPP327682 MFP327682:MFT327682 LVT327682:LVX327682 LLX327682:LMB327682 LCB327682:LCF327682 KSF327682:KSJ327682 KIJ327682:KIN327682 JYN327682:JYR327682 JOR327682:JOV327682 JEV327682:JEZ327682 IUZ327682:IVD327682 ILD327682:ILH327682 IBH327682:IBL327682 HRL327682:HRP327682 HHP327682:HHT327682 GXT327682:GXX327682 GNX327682:GOB327682 GEB327682:GEF327682 FUF327682:FUJ327682 FKJ327682:FKN327682 FAN327682:FAR327682 EQR327682:EQV327682 EGV327682:EGZ327682 DWZ327682:DXD327682 DND327682:DNH327682 DDH327682:DDL327682 CTL327682:CTP327682 CJP327682:CJT327682 BZT327682:BZX327682 BPX327682:BQB327682 BGB327682:BGF327682 AWF327682:AWJ327682 AMJ327682:AMN327682 ACN327682:ACR327682 SR327682:SV327682 IV327682:IZ327682 F327682:N327682 WVH262146:WVL262146 WLL262146:WLP262146 WBP262146:WBT262146 VRT262146:VRX262146 VHX262146:VIB262146 UYB262146:UYF262146 UOF262146:UOJ262146 UEJ262146:UEN262146 TUN262146:TUR262146 TKR262146:TKV262146 TAV262146:TAZ262146 SQZ262146:SRD262146 SHD262146:SHH262146 RXH262146:RXL262146 RNL262146:RNP262146 RDP262146:RDT262146 QTT262146:QTX262146 QJX262146:QKB262146 QAB262146:QAF262146 PQF262146:PQJ262146 PGJ262146:PGN262146 OWN262146:OWR262146 OMR262146:OMV262146 OCV262146:OCZ262146 NSZ262146:NTD262146 NJD262146:NJH262146 MZH262146:MZL262146 MPL262146:MPP262146 MFP262146:MFT262146 LVT262146:LVX262146 LLX262146:LMB262146 LCB262146:LCF262146 KSF262146:KSJ262146 KIJ262146:KIN262146 JYN262146:JYR262146 JOR262146:JOV262146 JEV262146:JEZ262146 IUZ262146:IVD262146 ILD262146:ILH262146 IBH262146:IBL262146 HRL262146:HRP262146 HHP262146:HHT262146 GXT262146:GXX262146 GNX262146:GOB262146 GEB262146:GEF262146 FUF262146:FUJ262146 FKJ262146:FKN262146 FAN262146:FAR262146 EQR262146:EQV262146 EGV262146:EGZ262146 DWZ262146:DXD262146 DND262146:DNH262146 DDH262146:DDL262146 CTL262146:CTP262146 CJP262146:CJT262146 BZT262146:BZX262146 BPX262146:BQB262146 BGB262146:BGF262146 AWF262146:AWJ262146 AMJ262146:AMN262146 ACN262146:ACR262146 SR262146:SV262146 IV262146:IZ262146 F262146:N262146 WVH196610:WVL196610 WLL196610:WLP196610 WBP196610:WBT196610 VRT196610:VRX196610 VHX196610:VIB196610 UYB196610:UYF196610 UOF196610:UOJ196610 UEJ196610:UEN196610 TUN196610:TUR196610 TKR196610:TKV196610 TAV196610:TAZ196610 SQZ196610:SRD196610 SHD196610:SHH196610 RXH196610:RXL196610 RNL196610:RNP196610 RDP196610:RDT196610 QTT196610:QTX196610 QJX196610:QKB196610 QAB196610:QAF196610 PQF196610:PQJ196610 PGJ196610:PGN196610 OWN196610:OWR196610 OMR196610:OMV196610 OCV196610:OCZ196610 NSZ196610:NTD196610 NJD196610:NJH196610 MZH196610:MZL196610 MPL196610:MPP196610 MFP196610:MFT196610 LVT196610:LVX196610 LLX196610:LMB196610 LCB196610:LCF196610 KSF196610:KSJ196610 KIJ196610:KIN196610 JYN196610:JYR196610 JOR196610:JOV196610 JEV196610:JEZ196610 IUZ196610:IVD196610 ILD196610:ILH196610 IBH196610:IBL196610 HRL196610:HRP196610 HHP196610:HHT196610 GXT196610:GXX196610 GNX196610:GOB196610 GEB196610:GEF196610 FUF196610:FUJ196610 FKJ196610:FKN196610 FAN196610:FAR196610 EQR196610:EQV196610 EGV196610:EGZ196610 DWZ196610:DXD196610 DND196610:DNH196610 DDH196610:DDL196610 CTL196610:CTP196610 CJP196610:CJT196610 BZT196610:BZX196610 BPX196610:BQB196610 BGB196610:BGF196610 AWF196610:AWJ196610 AMJ196610:AMN196610 ACN196610:ACR196610 SR196610:SV196610 IV196610:IZ196610 F196610:N196610 WVH131074:WVL131074 WLL131074:WLP131074 WBP131074:WBT131074 VRT131074:VRX131074 VHX131074:VIB131074 UYB131074:UYF131074 UOF131074:UOJ131074 UEJ131074:UEN131074 TUN131074:TUR131074 TKR131074:TKV131074 TAV131074:TAZ131074 SQZ131074:SRD131074 SHD131074:SHH131074 RXH131074:RXL131074 RNL131074:RNP131074 RDP131074:RDT131074 QTT131074:QTX131074 QJX131074:QKB131074 QAB131074:QAF131074 PQF131074:PQJ131074 PGJ131074:PGN131074 OWN131074:OWR131074 OMR131074:OMV131074 OCV131074:OCZ131074 NSZ131074:NTD131074 NJD131074:NJH131074 MZH131074:MZL131074 MPL131074:MPP131074 MFP131074:MFT131074 LVT131074:LVX131074 LLX131074:LMB131074 LCB131074:LCF131074 KSF131074:KSJ131074 KIJ131074:KIN131074 JYN131074:JYR131074 JOR131074:JOV131074 JEV131074:JEZ131074 IUZ131074:IVD131074 ILD131074:ILH131074 IBH131074:IBL131074 HRL131074:HRP131074 HHP131074:HHT131074 GXT131074:GXX131074 GNX131074:GOB131074 GEB131074:GEF131074 FUF131074:FUJ131074 FKJ131074:FKN131074 FAN131074:FAR131074 EQR131074:EQV131074 EGV131074:EGZ131074 DWZ131074:DXD131074 DND131074:DNH131074 DDH131074:DDL131074 CTL131074:CTP131074 CJP131074:CJT131074 BZT131074:BZX131074 BPX131074:BQB131074 BGB131074:BGF131074 AWF131074:AWJ131074 AMJ131074:AMN131074 ACN131074:ACR131074 SR131074:SV131074 IV131074:IZ131074 F131074:N131074 WVH65538:WVL65538 WLL65538:WLP65538 WBP65538:WBT65538 VRT65538:VRX65538 VHX65538:VIB65538 UYB65538:UYF65538 UOF65538:UOJ65538 UEJ65538:UEN65538 TUN65538:TUR65538 TKR65538:TKV65538 TAV65538:TAZ65538 SQZ65538:SRD65538 SHD65538:SHH65538 RXH65538:RXL65538 RNL65538:RNP65538 RDP65538:RDT65538 QTT65538:QTX65538 QJX65538:QKB65538 QAB65538:QAF65538 PQF65538:PQJ65538 PGJ65538:PGN65538 OWN65538:OWR65538 OMR65538:OMV65538 OCV65538:OCZ65538 NSZ65538:NTD65538 NJD65538:NJH65538 MZH65538:MZL65538 MPL65538:MPP65538 MFP65538:MFT65538 LVT65538:LVX65538 LLX65538:LMB65538 LCB65538:LCF65538 KSF65538:KSJ65538 KIJ65538:KIN65538 JYN65538:JYR65538 JOR65538:JOV65538 JEV65538:JEZ65538 IUZ65538:IVD65538 ILD65538:ILH65538 IBH65538:IBL65538 HRL65538:HRP65538 HHP65538:HHT65538 GXT65538:GXX65538 GNX65538:GOB65538 GEB65538:GEF65538 FUF65538:FUJ65538 FKJ65538:FKN65538 FAN65538:FAR65538 EQR65538:EQV65538 EGV65538:EGZ65538 DWZ65538:DXD65538 DND65538:DNH65538 DDH65538:DDL65538 CTL65538:CTP65538 CJP65538:CJT65538 BZT65538:BZX65538 BPX65538:BQB65538 BGB65538:BGF65538 AWF65538:AWJ65538 AMJ65538:AMN65538 ACN65538:ACR65538 SR65538:SV65538 IV65538:IZ65538 F65538:N65538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I983071:L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I917535:L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I851999:L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I786463:L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I720927:L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I655391:L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I589855:L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I524319:L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I458783:L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I393247:L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I327711:L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I262175:L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I196639:L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I131103:L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I65567:L65567 WVL983026:WVO983035 WLP983026:WLS983035 WBT983026:WBW983035 VRX983026:VSA983035 VIB983026:VIE983035 UYF983026:UYI983035 UOJ983026:UOM983035 UEN983026:UEQ983035 TUR983026:TUU983035 TKV983026:TKY983035 TAZ983026:TBC983035 SRD983026:SRG983035 SHH983026:SHK983035 RXL983026:RXO983035 RNP983026:RNS983035 RDT983026:RDW983035 QTX983026:QUA983035 QKB983026:QKE983035 QAF983026:QAI983035 PQJ983026:PQM983035 PGN983026:PGQ983035 OWR983026:OWU983035 OMV983026:OMY983035 OCZ983026:ODC983035 NTD983026:NTG983035 NJH983026:NJK983035 MZL983026:MZO983035 MPP983026:MPS983035 MFT983026:MFW983035 LVX983026:LWA983035 LMB983026:LME983035 LCF983026:LCI983035 KSJ983026:KSM983035 KIN983026:KIQ983035 JYR983026:JYU983035 JOV983026:JOY983035 JEZ983026:JFC983035 IVD983026:IVG983035 ILH983026:ILK983035 IBL983026:IBO983035 HRP983026:HRS983035 HHT983026:HHW983035 GXX983026:GYA983035 GOB983026:GOE983035 GEF983026:GEI983035 FUJ983026:FUM983035 FKN983026:FKQ983035 FAR983026:FAU983035 EQV983026:EQY983035 EGZ983026:EHC983035 DXD983026:DXG983035 DNH983026:DNK983035 DDL983026:DDO983035 CTP983026:CTS983035 CJT983026:CJW983035 BZX983026:CAA983035 BQB983026:BQE983035 BGF983026:BGI983035 AWJ983026:AWM983035 AMN983026:AMQ983035 ACR983026:ACU983035 SV983026:SY983035 IZ983026:JC983035 M983026:R983035 WVL917490:WVO917499 WLP917490:WLS917499 WBT917490:WBW917499 VRX917490:VSA917499 VIB917490:VIE917499 UYF917490:UYI917499 UOJ917490:UOM917499 UEN917490:UEQ917499 TUR917490:TUU917499 TKV917490:TKY917499 TAZ917490:TBC917499 SRD917490:SRG917499 SHH917490:SHK917499 RXL917490:RXO917499 RNP917490:RNS917499 RDT917490:RDW917499 QTX917490:QUA917499 QKB917490:QKE917499 QAF917490:QAI917499 PQJ917490:PQM917499 PGN917490:PGQ917499 OWR917490:OWU917499 OMV917490:OMY917499 OCZ917490:ODC917499 NTD917490:NTG917499 NJH917490:NJK917499 MZL917490:MZO917499 MPP917490:MPS917499 MFT917490:MFW917499 LVX917490:LWA917499 LMB917490:LME917499 LCF917490:LCI917499 KSJ917490:KSM917499 KIN917490:KIQ917499 JYR917490:JYU917499 JOV917490:JOY917499 JEZ917490:JFC917499 IVD917490:IVG917499 ILH917490:ILK917499 IBL917490:IBO917499 HRP917490:HRS917499 HHT917490:HHW917499 GXX917490:GYA917499 GOB917490:GOE917499 GEF917490:GEI917499 FUJ917490:FUM917499 FKN917490:FKQ917499 FAR917490:FAU917499 EQV917490:EQY917499 EGZ917490:EHC917499 DXD917490:DXG917499 DNH917490:DNK917499 DDL917490:DDO917499 CTP917490:CTS917499 CJT917490:CJW917499 BZX917490:CAA917499 BQB917490:BQE917499 BGF917490:BGI917499 AWJ917490:AWM917499 AMN917490:AMQ917499 ACR917490:ACU917499 SV917490:SY917499 IZ917490:JC917499 M917490:R917499 WVL851954:WVO851963 WLP851954:WLS851963 WBT851954:WBW851963 VRX851954:VSA851963 VIB851954:VIE851963 UYF851954:UYI851963 UOJ851954:UOM851963 UEN851954:UEQ851963 TUR851954:TUU851963 TKV851954:TKY851963 TAZ851954:TBC851963 SRD851954:SRG851963 SHH851954:SHK851963 RXL851954:RXO851963 RNP851954:RNS851963 RDT851954:RDW851963 QTX851954:QUA851963 QKB851954:QKE851963 QAF851954:QAI851963 PQJ851954:PQM851963 PGN851954:PGQ851963 OWR851954:OWU851963 OMV851954:OMY851963 OCZ851954:ODC851963 NTD851954:NTG851963 NJH851954:NJK851963 MZL851954:MZO851963 MPP851954:MPS851963 MFT851954:MFW851963 LVX851954:LWA851963 LMB851954:LME851963 LCF851954:LCI851963 KSJ851954:KSM851963 KIN851954:KIQ851963 JYR851954:JYU851963 JOV851954:JOY851963 JEZ851954:JFC851963 IVD851954:IVG851963 ILH851954:ILK851963 IBL851954:IBO851963 HRP851954:HRS851963 HHT851954:HHW851963 GXX851954:GYA851963 GOB851954:GOE851963 GEF851954:GEI851963 FUJ851954:FUM851963 FKN851954:FKQ851963 FAR851954:FAU851963 EQV851954:EQY851963 EGZ851954:EHC851963 DXD851954:DXG851963 DNH851954:DNK851963 DDL851954:DDO851963 CTP851954:CTS851963 CJT851954:CJW851963 BZX851954:CAA851963 BQB851954:BQE851963 BGF851954:BGI851963 AWJ851954:AWM851963 AMN851954:AMQ851963 ACR851954:ACU851963 SV851954:SY851963 IZ851954:JC851963 M851954:R851963 WVL786418:WVO786427 WLP786418:WLS786427 WBT786418:WBW786427 VRX786418:VSA786427 VIB786418:VIE786427 UYF786418:UYI786427 UOJ786418:UOM786427 UEN786418:UEQ786427 TUR786418:TUU786427 TKV786418:TKY786427 TAZ786418:TBC786427 SRD786418:SRG786427 SHH786418:SHK786427 RXL786418:RXO786427 RNP786418:RNS786427 RDT786418:RDW786427 QTX786418:QUA786427 QKB786418:QKE786427 QAF786418:QAI786427 PQJ786418:PQM786427 PGN786418:PGQ786427 OWR786418:OWU786427 OMV786418:OMY786427 OCZ786418:ODC786427 NTD786418:NTG786427 NJH786418:NJK786427 MZL786418:MZO786427 MPP786418:MPS786427 MFT786418:MFW786427 LVX786418:LWA786427 LMB786418:LME786427 LCF786418:LCI786427 KSJ786418:KSM786427 KIN786418:KIQ786427 JYR786418:JYU786427 JOV786418:JOY786427 JEZ786418:JFC786427 IVD786418:IVG786427 ILH786418:ILK786427 IBL786418:IBO786427 HRP786418:HRS786427 HHT786418:HHW786427 GXX786418:GYA786427 GOB786418:GOE786427 GEF786418:GEI786427 FUJ786418:FUM786427 FKN786418:FKQ786427 FAR786418:FAU786427 EQV786418:EQY786427 EGZ786418:EHC786427 DXD786418:DXG786427 DNH786418:DNK786427 DDL786418:DDO786427 CTP786418:CTS786427 CJT786418:CJW786427 BZX786418:CAA786427 BQB786418:BQE786427 BGF786418:BGI786427 AWJ786418:AWM786427 AMN786418:AMQ786427 ACR786418:ACU786427 SV786418:SY786427 IZ786418:JC786427 M786418:R786427 WVL720882:WVO720891 WLP720882:WLS720891 WBT720882:WBW720891 VRX720882:VSA720891 VIB720882:VIE720891 UYF720882:UYI720891 UOJ720882:UOM720891 UEN720882:UEQ720891 TUR720882:TUU720891 TKV720882:TKY720891 TAZ720882:TBC720891 SRD720882:SRG720891 SHH720882:SHK720891 RXL720882:RXO720891 RNP720882:RNS720891 RDT720882:RDW720891 QTX720882:QUA720891 QKB720882:QKE720891 QAF720882:QAI720891 PQJ720882:PQM720891 PGN720882:PGQ720891 OWR720882:OWU720891 OMV720882:OMY720891 OCZ720882:ODC720891 NTD720882:NTG720891 NJH720882:NJK720891 MZL720882:MZO720891 MPP720882:MPS720891 MFT720882:MFW720891 LVX720882:LWA720891 LMB720882:LME720891 LCF720882:LCI720891 KSJ720882:KSM720891 KIN720882:KIQ720891 JYR720882:JYU720891 JOV720882:JOY720891 JEZ720882:JFC720891 IVD720882:IVG720891 ILH720882:ILK720891 IBL720882:IBO720891 HRP720882:HRS720891 HHT720882:HHW720891 GXX720882:GYA720891 GOB720882:GOE720891 GEF720882:GEI720891 FUJ720882:FUM720891 FKN720882:FKQ720891 FAR720882:FAU720891 EQV720882:EQY720891 EGZ720882:EHC720891 DXD720882:DXG720891 DNH720882:DNK720891 DDL720882:DDO720891 CTP720882:CTS720891 CJT720882:CJW720891 BZX720882:CAA720891 BQB720882:BQE720891 BGF720882:BGI720891 AWJ720882:AWM720891 AMN720882:AMQ720891 ACR720882:ACU720891 SV720882:SY720891 IZ720882:JC720891 M720882:R720891 WVL655346:WVO655355 WLP655346:WLS655355 WBT655346:WBW655355 VRX655346:VSA655355 VIB655346:VIE655355 UYF655346:UYI655355 UOJ655346:UOM655355 UEN655346:UEQ655355 TUR655346:TUU655355 TKV655346:TKY655355 TAZ655346:TBC655355 SRD655346:SRG655355 SHH655346:SHK655355 RXL655346:RXO655355 RNP655346:RNS655355 RDT655346:RDW655355 QTX655346:QUA655355 QKB655346:QKE655355 QAF655346:QAI655355 PQJ655346:PQM655355 PGN655346:PGQ655355 OWR655346:OWU655355 OMV655346:OMY655355 OCZ655346:ODC655355 NTD655346:NTG655355 NJH655346:NJK655355 MZL655346:MZO655355 MPP655346:MPS655355 MFT655346:MFW655355 LVX655346:LWA655355 LMB655346:LME655355 LCF655346:LCI655355 KSJ655346:KSM655355 KIN655346:KIQ655355 JYR655346:JYU655355 JOV655346:JOY655355 JEZ655346:JFC655355 IVD655346:IVG655355 ILH655346:ILK655355 IBL655346:IBO655355 HRP655346:HRS655355 HHT655346:HHW655355 GXX655346:GYA655355 GOB655346:GOE655355 GEF655346:GEI655355 FUJ655346:FUM655355 FKN655346:FKQ655355 FAR655346:FAU655355 EQV655346:EQY655355 EGZ655346:EHC655355 DXD655346:DXG655355 DNH655346:DNK655355 DDL655346:DDO655355 CTP655346:CTS655355 CJT655346:CJW655355 BZX655346:CAA655355 BQB655346:BQE655355 BGF655346:BGI655355 AWJ655346:AWM655355 AMN655346:AMQ655355 ACR655346:ACU655355 SV655346:SY655355 IZ655346:JC655355 M655346:R655355 WVL589810:WVO589819 WLP589810:WLS589819 WBT589810:WBW589819 VRX589810:VSA589819 VIB589810:VIE589819 UYF589810:UYI589819 UOJ589810:UOM589819 UEN589810:UEQ589819 TUR589810:TUU589819 TKV589810:TKY589819 TAZ589810:TBC589819 SRD589810:SRG589819 SHH589810:SHK589819 RXL589810:RXO589819 RNP589810:RNS589819 RDT589810:RDW589819 QTX589810:QUA589819 QKB589810:QKE589819 QAF589810:QAI589819 PQJ589810:PQM589819 PGN589810:PGQ589819 OWR589810:OWU589819 OMV589810:OMY589819 OCZ589810:ODC589819 NTD589810:NTG589819 NJH589810:NJK589819 MZL589810:MZO589819 MPP589810:MPS589819 MFT589810:MFW589819 LVX589810:LWA589819 LMB589810:LME589819 LCF589810:LCI589819 KSJ589810:KSM589819 KIN589810:KIQ589819 JYR589810:JYU589819 JOV589810:JOY589819 JEZ589810:JFC589819 IVD589810:IVG589819 ILH589810:ILK589819 IBL589810:IBO589819 HRP589810:HRS589819 HHT589810:HHW589819 GXX589810:GYA589819 GOB589810:GOE589819 GEF589810:GEI589819 FUJ589810:FUM589819 FKN589810:FKQ589819 FAR589810:FAU589819 EQV589810:EQY589819 EGZ589810:EHC589819 DXD589810:DXG589819 DNH589810:DNK589819 DDL589810:DDO589819 CTP589810:CTS589819 CJT589810:CJW589819 BZX589810:CAA589819 BQB589810:BQE589819 BGF589810:BGI589819 AWJ589810:AWM589819 AMN589810:AMQ589819 ACR589810:ACU589819 SV589810:SY589819 IZ589810:JC589819 M589810:R589819 WVL524274:WVO524283 WLP524274:WLS524283 WBT524274:WBW524283 VRX524274:VSA524283 VIB524274:VIE524283 UYF524274:UYI524283 UOJ524274:UOM524283 UEN524274:UEQ524283 TUR524274:TUU524283 TKV524274:TKY524283 TAZ524274:TBC524283 SRD524274:SRG524283 SHH524274:SHK524283 RXL524274:RXO524283 RNP524274:RNS524283 RDT524274:RDW524283 QTX524274:QUA524283 QKB524274:QKE524283 QAF524274:QAI524283 PQJ524274:PQM524283 PGN524274:PGQ524283 OWR524274:OWU524283 OMV524274:OMY524283 OCZ524274:ODC524283 NTD524274:NTG524283 NJH524274:NJK524283 MZL524274:MZO524283 MPP524274:MPS524283 MFT524274:MFW524283 LVX524274:LWA524283 LMB524274:LME524283 LCF524274:LCI524283 KSJ524274:KSM524283 KIN524274:KIQ524283 JYR524274:JYU524283 JOV524274:JOY524283 JEZ524274:JFC524283 IVD524274:IVG524283 ILH524274:ILK524283 IBL524274:IBO524283 HRP524274:HRS524283 HHT524274:HHW524283 GXX524274:GYA524283 GOB524274:GOE524283 GEF524274:GEI524283 FUJ524274:FUM524283 FKN524274:FKQ524283 FAR524274:FAU524283 EQV524274:EQY524283 EGZ524274:EHC524283 DXD524274:DXG524283 DNH524274:DNK524283 DDL524274:DDO524283 CTP524274:CTS524283 CJT524274:CJW524283 BZX524274:CAA524283 BQB524274:BQE524283 BGF524274:BGI524283 AWJ524274:AWM524283 AMN524274:AMQ524283 ACR524274:ACU524283 SV524274:SY524283 IZ524274:JC524283 M524274:R524283 WVL458738:WVO458747 WLP458738:WLS458747 WBT458738:WBW458747 VRX458738:VSA458747 VIB458738:VIE458747 UYF458738:UYI458747 UOJ458738:UOM458747 UEN458738:UEQ458747 TUR458738:TUU458747 TKV458738:TKY458747 TAZ458738:TBC458747 SRD458738:SRG458747 SHH458738:SHK458747 RXL458738:RXO458747 RNP458738:RNS458747 RDT458738:RDW458747 QTX458738:QUA458747 QKB458738:QKE458747 QAF458738:QAI458747 PQJ458738:PQM458747 PGN458738:PGQ458747 OWR458738:OWU458747 OMV458738:OMY458747 OCZ458738:ODC458747 NTD458738:NTG458747 NJH458738:NJK458747 MZL458738:MZO458747 MPP458738:MPS458747 MFT458738:MFW458747 LVX458738:LWA458747 LMB458738:LME458747 LCF458738:LCI458747 KSJ458738:KSM458747 KIN458738:KIQ458747 JYR458738:JYU458747 JOV458738:JOY458747 JEZ458738:JFC458747 IVD458738:IVG458747 ILH458738:ILK458747 IBL458738:IBO458747 HRP458738:HRS458747 HHT458738:HHW458747 GXX458738:GYA458747 GOB458738:GOE458747 GEF458738:GEI458747 FUJ458738:FUM458747 FKN458738:FKQ458747 FAR458738:FAU458747 EQV458738:EQY458747 EGZ458738:EHC458747 DXD458738:DXG458747 DNH458738:DNK458747 DDL458738:DDO458747 CTP458738:CTS458747 CJT458738:CJW458747 BZX458738:CAA458747 BQB458738:BQE458747 BGF458738:BGI458747 AWJ458738:AWM458747 AMN458738:AMQ458747 ACR458738:ACU458747 SV458738:SY458747 IZ458738:JC458747 M458738:R458747 WVL393202:WVO393211 WLP393202:WLS393211 WBT393202:WBW393211 VRX393202:VSA393211 VIB393202:VIE393211 UYF393202:UYI393211 UOJ393202:UOM393211 UEN393202:UEQ393211 TUR393202:TUU393211 TKV393202:TKY393211 TAZ393202:TBC393211 SRD393202:SRG393211 SHH393202:SHK393211 RXL393202:RXO393211 RNP393202:RNS393211 RDT393202:RDW393211 QTX393202:QUA393211 QKB393202:QKE393211 QAF393202:QAI393211 PQJ393202:PQM393211 PGN393202:PGQ393211 OWR393202:OWU393211 OMV393202:OMY393211 OCZ393202:ODC393211 NTD393202:NTG393211 NJH393202:NJK393211 MZL393202:MZO393211 MPP393202:MPS393211 MFT393202:MFW393211 LVX393202:LWA393211 LMB393202:LME393211 LCF393202:LCI393211 KSJ393202:KSM393211 KIN393202:KIQ393211 JYR393202:JYU393211 JOV393202:JOY393211 JEZ393202:JFC393211 IVD393202:IVG393211 ILH393202:ILK393211 IBL393202:IBO393211 HRP393202:HRS393211 HHT393202:HHW393211 GXX393202:GYA393211 GOB393202:GOE393211 GEF393202:GEI393211 FUJ393202:FUM393211 FKN393202:FKQ393211 FAR393202:FAU393211 EQV393202:EQY393211 EGZ393202:EHC393211 DXD393202:DXG393211 DNH393202:DNK393211 DDL393202:DDO393211 CTP393202:CTS393211 CJT393202:CJW393211 BZX393202:CAA393211 BQB393202:BQE393211 BGF393202:BGI393211 AWJ393202:AWM393211 AMN393202:AMQ393211 ACR393202:ACU393211 SV393202:SY393211 IZ393202:JC393211 M393202:R393211 WVL327666:WVO327675 WLP327666:WLS327675 WBT327666:WBW327675 VRX327666:VSA327675 VIB327666:VIE327675 UYF327666:UYI327675 UOJ327666:UOM327675 UEN327666:UEQ327675 TUR327666:TUU327675 TKV327666:TKY327675 TAZ327666:TBC327675 SRD327666:SRG327675 SHH327666:SHK327675 RXL327666:RXO327675 RNP327666:RNS327675 RDT327666:RDW327675 QTX327666:QUA327675 QKB327666:QKE327675 QAF327666:QAI327675 PQJ327666:PQM327675 PGN327666:PGQ327675 OWR327666:OWU327675 OMV327666:OMY327675 OCZ327666:ODC327675 NTD327666:NTG327675 NJH327666:NJK327675 MZL327666:MZO327675 MPP327666:MPS327675 MFT327666:MFW327675 LVX327666:LWA327675 LMB327666:LME327675 LCF327666:LCI327675 KSJ327666:KSM327675 KIN327666:KIQ327675 JYR327666:JYU327675 JOV327666:JOY327675 JEZ327666:JFC327675 IVD327666:IVG327675 ILH327666:ILK327675 IBL327666:IBO327675 HRP327666:HRS327675 HHT327666:HHW327675 GXX327666:GYA327675 GOB327666:GOE327675 GEF327666:GEI327675 FUJ327666:FUM327675 FKN327666:FKQ327675 FAR327666:FAU327675 EQV327666:EQY327675 EGZ327666:EHC327675 DXD327666:DXG327675 DNH327666:DNK327675 DDL327666:DDO327675 CTP327666:CTS327675 CJT327666:CJW327675 BZX327666:CAA327675 BQB327666:BQE327675 BGF327666:BGI327675 AWJ327666:AWM327675 AMN327666:AMQ327675 ACR327666:ACU327675 SV327666:SY327675 IZ327666:JC327675 M327666:R327675 WVL262130:WVO262139 WLP262130:WLS262139 WBT262130:WBW262139 VRX262130:VSA262139 VIB262130:VIE262139 UYF262130:UYI262139 UOJ262130:UOM262139 UEN262130:UEQ262139 TUR262130:TUU262139 TKV262130:TKY262139 TAZ262130:TBC262139 SRD262130:SRG262139 SHH262130:SHK262139 RXL262130:RXO262139 RNP262130:RNS262139 RDT262130:RDW262139 QTX262130:QUA262139 QKB262130:QKE262139 QAF262130:QAI262139 PQJ262130:PQM262139 PGN262130:PGQ262139 OWR262130:OWU262139 OMV262130:OMY262139 OCZ262130:ODC262139 NTD262130:NTG262139 NJH262130:NJK262139 MZL262130:MZO262139 MPP262130:MPS262139 MFT262130:MFW262139 LVX262130:LWA262139 LMB262130:LME262139 LCF262130:LCI262139 KSJ262130:KSM262139 KIN262130:KIQ262139 JYR262130:JYU262139 JOV262130:JOY262139 JEZ262130:JFC262139 IVD262130:IVG262139 ILH262130:ILK262139 IBL262130:IBO262139 HRP262130:HRS262139 HHT262130:HHW262139 GXX262130:GYA262139 GOB262130:GOE262139 GEF262130:GEI262139 FUJ262130:FUM262139 FKN262130:FKQ262139 FAR262130:FAU262139 EQV262130:EQY262139 EGZ262130:EHC262139 DXD262130:DXG262139 DNH262130:DNK262139 DDL262130:DDO262139 CTP262130:CTS262139 CJT262130:CJW262139 BZX262130:CAA262139 BQB262130:BQE262139 BGF262130:BGI262139 AWJ262130:AWM262139 AMN262130:AMQ262139 ACR262130:ACU262139 SV262130:SY262139 IZ262130:JC262139 M262130:R262139 WVL196594:WVO196603 WLP196594:WLS196603 WBT196594:WBW196603 VRX196594:VSA196603 VIB196594:VIE196603 UYF196594:UYI196603 UOJ196594:UOM196603 UEN196594:UEQ196603 TUR196594:TUU196603 TKV196594:TKY196603 TAZ196594:TBC196603 SRD196594:SRG196603 SHH196594:SHK196603 RXL196594:RXO196603 RNP196594:RNS196603 RDT196594:RDW196603 QTX196594:QUA196603 QKB196594:QKE196603 QAF196594:QAI196603 PQJ196594:PQM196603 PGN196594:PGQ196603 OWR196594:OWU196603 OMV196594:OMY196603 OCZ196594:ODC196603 NTD196594:NTG196603 NJH196594:NJK196603 MZL196594:MZO196603 MPP196594:MPS196603 MFT196594:MFW196603 LVX196594:LWA196603 LMB196594:LME196603 LCF196594:LCI196603 KSJ196594:KSM196603 KIN196594:KIQ196603 JYR196594:JYU196603 JOV196594:JOY196603 JEZ196594:JFC196603 IVD196594:IVG196603 ILH196594:ILK196603 IBL196594:IBO196603 HRP196594:HRS196603 HHT196594:HHW196603 GXX196594:GYA196603 GOB196594:GOE196603 GEF196594:GEI196603 FUJ196594:FUM196603 FKN196594:FKQ196603 FAR196594:FAU196603 EQV196594:EQY196603 EGZ196594:EHC196603 DXD196594:DXG196603 DNH196594:DNK196603 DDL196594:DDO196603 CTP196594:CTS196603 CJT196594:CJW196603 BZX196594:CAA196603 BQB196594:BQE196603 BGF196594:BGI196603 AWJ196594:AWM196603 AMN196594:AMQ196603 ACR196594:ACU196603 SV196594:SY196603 IZ196594:JC196603 M196594:R196603 WVL131058:WVO131067 WLP131058:WLS131067 WBT131058:WBW131067 VRX131058:VSA131067 VIB131058:VIE131067 UYF131058:UYI131067 UOJ131058:UOM131067 UEN131058:UEQ131067 TUR131058:TUU131067 TKV131058:TKY131067 TAZ131058:TBC131067 SRD131058:SRG131067 SHH131058:SHK131067 RXL131058:RXO131067 RNP131058:RNS131067 RDT131058:RDW131067 QTX131058:QUA131067 QKB131058:QKE131067 QAF131058:QAI131067 PQJ131058:PQM131067 PGN131058:PGQ131067 OWR131058:OWU131067 OMV131058:OMY131067 OCZ131058:ODC131067 NTD131058:NTG131067 NJH131058:NJK131067 MZL131058:MZO131067 MPP131058:MPS131067 MFT131058:MFW131067 LVX131058:LWA131067 LMB131058:LME131067 LCF131058:LCI131067 KSJ131058:KSM131067 KIN131058:KIQ131067 JYR131058:JYU131067 JOV131058:JOY131067 JEZ131058:JFC131067 IVD131058:IVG131067 ILH131058:ILK131067 IBL131058:IBO131067 HRP131058:HRS131067 HHT131058:HHW131067 GXX131058:GYA131067 GOB131058:GOE131067 GEF131058:GEI131067 FUJ131058:FUM131067 FKN131058:FKQ131067 FAR131058:FAU131067 EQV131058:EQY131067 EGZ131058:EHC131067 DXD131058:DXG131067 DNH131058:DNK131067 DDL131058:DDO131067 CTP131058:CTS131067 CJT131058:CJW131067 BZX131058:CAA131067 BQB131058:BQE131067 BGF131058:BGI131067 AWJ131058:AWM131067 AMN131058:AMQ131067 ACR131058:ACU131067 SV131058:SY131067 IZ131058:JC131067 M131058:R131067 WVL65522:WVO65531 WLP65522:WLS65531 WBT65522:WBW65531 VRX65522:VSA65531 VIB65522:VIE65531 UYF65522:UYI65531 UOJ65522:UOM65531 UEN65522:UEQ65531 TUR65522:TUU65531 TKV65522:TKY65531 TAZ65522:TBC65531 SRD65522:SRG65531 SHH65522:SHK65531 RXL65522:RXO65531 RNP65522:RNS65531 RDT65522:RDW65531 QTX65522:QUA65531 QKB65522:QKE65531 QAF65522:QAI65531 PQJ65522:PQM65531 PGN65522:PGQ65531 OWR65522:OWU65531 OMV65522:OMY65531 OCZ65522:ODC65531 NTD65522:NTG65531 NJH65522:NJK65531 MZL65522:MZO65531 MPP65522:MPS65531 MFT65522:MFW65531 LVX65522:LWA65531 LMB65522:LME65531 LCF65522:LCI65531 KSJ65522:KSM65531 KIN65522:KIQ65531 JYR65522:JYU65531 JOV65522:JOY65531 JEZ65522:JFC65531 IVD65522:IVG65531 ILH65522:ILK65531 IBL65522:IBO65531 HRP65522:HRS65531 HHT65522:HHW65531 GXX65522:GYA65531 GOB65522:GOE65531 GEF65522:GEI65531 FUJ65522:FUM65531 FKN65522:FKQ65531 FAR65522:FAU65531 EQV65522:EQY65531 EGZ65522:EHC65531 DXD65522:DXG65531 DNH65522:DNK65531 DDL65522:DDO65531 CTP65522:CTS65531 CJT65522:CJW65531 BZX65522:CAA65531 BQB65522:BQE65531 BGF65522:BGI65531 AWJ65522:AWM65531 AMN65522:AMQ65531 ACR65522:ACU65531 SV65522:SY65531 IZ65522:JC65531 M65522:R65531 WVN983022 WLR983022 WBV983022 VRZ983022 VID983022 UYH983022 UOL983022 UEP983022 TUT983022 TKX983022 TBB983022 SRF983022 SHJ983022 RXN983022 RNR983022 RDV983022 QTZ983022 QKD983022 QAH983022 PQL983022 PGP983022 OWT983022 OMX983022 ODB983022 NTF983022 NJJ983022 MZN983022 MPR983022 MFV983022 LVZ983022 LMD983022 LCH983022 KSL983022 KIP983022 JYT983022 JOX983022 JFB983022 IVF983022 ILJ983022 IBN983022 HRR983022 HHV983022 GXZ983022 GOD983022 GEH983022 FUL983022 FKP983022 FAT983022 EQX983022 EHB983022 DXF983022 DNJ983022 DDN983022 CTR983022 CJV983022 BZZ983022 BQD983022 BGH983022 AWL983022 AMP983022 ACT983022 SX983022 JB983022 Q983022 WVN917486 WLR917486 WBV917486 VRZ917486 VID917486 UYH917486 UOL917486 UEP917486 TUT917486 TKX917486 TBB917486 SRF917486 SHJ917486 RXN917486 RNR917486 RDV917486 QTZ917486 QKD917486 QAH917486 PQL917486 PGP917486 OWT917486 OMX917486 ODB917486 NTF917486 NJJ917486 MZN917486 MPR917486 MFV917486 LVZ917486 LMD917486 LCH917486 KSL917486 KIP917486 JYT917486 JOX917486 JFB917486 IVF917486 ILJ917486 IBN917486 HRR917486 HHV917486 GXZ917486 GOD917486 GEH917486 FUL917486 FKP917486 FAT917486 EQX917486 EHB917486 DXF917486 DNJ917486 DDN917486 CTR917486 CJV917486 BZZ917486 BQD917486 BGH917486 AWL917486 AMP917486 ACT917486 SX917486 JB917486 Q917486 WVN851950 WLR851950 WBV851950 VRZ851950 VID851950 UYH851950 UOL851950 UEP851950 TUT851950 TKX851950 TBB851950 SRF851950 SHJ851950 RXN851950 RNR851950 RDV851950 QTZ851950 QKD851950 QAH851950 PQL851950 PGP851950 OWT851950 OMX851950 ODB851950 NTF851950 NJJ851950 MZN851950 MPR851950 MFV851950 LVZ851950 LMD851950 LCH851950 KSL851950 KIP851950 JYT851950 JOX851950 JFB851950 IVF851950 ILJ851950 IBN851950 HRR851950 HHV851950 GXZ851950 GOD851950 GEH851950 FUL851950 FKP851950 FAT851950 EQX851950 EHB851950 DXF851950 DNJ851950 DDN851950 CTR851950 CJV851950 BZZ851950 BQD851950 BGH851950 AWL851950 AMP851950 ACT851950 SX851950 JB851950 Q851950 WVN786414 WLR786414 WBV786414 VRZ786414 VID786414 UYH786414 UOL786414 UEP786414 TUT786414 TKX786414 TBB786414 SRF786414 SHJ786414 RXN786414 RNR786414 RDV786414 QTZ786414 QKD786414 QAH786414 PQL786414 PGP786414 OWT786414 OMX786414 ODB786414 NTF786414 NJJ786414 MZN786414 MPR786414 MFV786414 LVZ786414 LMD786414 LCH786414 KSL786414 KIP786414 JYT786414 JOX786414 JFB786414 IVF786414 ILJ786414 IBN786414 HRR786414 HHV786414 GXZ786414 GOD786414 GEH786414 FUL786414 FKP786414 FAT786414 EQX786414 EHB786414 DXF786414 DNJ786414 DDN786414 CTR786414 CJV786414 BZZ786414 BQD786414 BGH786414 AWL786414 AMP786414 ACT786414 SX786414 JB786414 Q786414 WVN720878 WLR720878 WBV720878 VRZ720878 VID720878 UYH720878 UOL720878 UEP720878 TUT720878 TKX720878 TBB720878 SRF720878 SHJ720878 RXN720878 RNR720878 RDV720878 QTZ720878 QKD720878 QAH720878 PQL720878 PGP720878 OWT720878 OMX720878 ODB720878 NTF720878 NJJ720878 MZN720878 MPR720878 MFV720878 LVZ720878 LMD720878 LCH720878 KSL720878 KIP720878 JYT720878 JOX720878 JFB720878 IVF720878 ILJ720878 IBN720878 HRR720878 HHV720878 GXZ720878 GOD720878 GEH720878 FUL720878 FKP720878 FAT720878 EQX720878 EHB720878 DXF720878 DNJ720878 DDN720878 CTR720878 CJV720878 BZZ720878 BQD720878 BGH720878 AWL720878 AMP720878 ACT720878 SX720878 JB720878 Q720878 WVN655342 WLR655342 WBV655342 VRZ655342 VID655342 UYH655342 UOL655342 UEP655342 TUT655342 TKX655342 TBB655342 SRF655342 SHJ655342 RXN655342 RNR655342 RDV655342 QTZ655342 QKD655342 QAH655342 PQL655342 PGP655342 OWT655342 OMX655342 ODB655342 NTF655342 NJJ655342 MZN655342 MPR655342 MFV655342 LVZ655342 LMD655342 LCH655342 KSL655342 KIP655342 JYT655342 JOX655342 JFB655342 IVF655342 ILJ655342 IBN655342 HRR655342 HHV655342 GXZ655342 GOD655342 GEH655342 FUL655342 FKP655342 FAT655342 EQX655342 EHB655342 DXF655342 DNJ655342 DDN655342 CTR655342 CJV655342 BZZ655342 BQD655342 BGH655342 AWL655342 AMP655342 ACT655342 SX655342 JB655342 Q655342 WVN589806 WLR589806 WBV589806 VRZ589806 VID589806 UYH589806 UOL589806 UEP589806 TUT589806 TKX589806 TBB589806 SRF589806 SHJ589806 RXN589806 RNR589806 RDV589806 QTZ589806 QKD589806 QAH589806 PQL589806 PGP589806 OWT589806 OMX589806 ODB589806 NTF589806 NJJ589806 MZN589806 MPR589806 MFV589806 LVZ589806 LMD589806 LCH589806 KSL589806 KIP589806 JYT589806 JOX589806 JFB589806 IVF589806 ILJ589806 IBN589806 HRR589806 HHV589806 GXZ589806 GOD589806 GEH589806 FUL589806 FKP589806 FAT589806 EQX589806 EHB589806 DXF589806 DNJ589806 DDN589806 CTR589806 CJV589806 BZZ589806 BQD589806 BGH589806 AWL589806 AMP589806 ACT589806 SX589806 JB589806 Q589806 WVN524270 WLR524270 WBV524270 VRZ524270 VID524270 UYH524270 UOL524270 UEP524270 TUT524270 TKX524270 TBB524270 SRF524270 SHJ524270 RXN524270 RNR524270 RDV524270 QTZ524270 QKD524270 QAH524270 PQL524270 PGP524270 OWT524270 OMX524270 ODB524270 NTF524270 NJJ524270 MZN524270 MPR524270 MFV524270 LVZ524270 LMD524270 LCH524270 KSL524270 KIP524270 JYT524270 JOX524270 JFB524270 IVF524270 ILJ524270 IBN524270 HRR524270 HHV524270 GXZ524270 GOD524270 GEH524270 FUL524270 FKP524270 FAT524270 EQX524270 EHB524270 DXF524270 DNJ524270 DDN524270 CTR524270 CJV524270 BZZ524270 BQD524270 BGH524270 AWL524270 AMP524270 ACT524270 SX524270 JB524270 Q524270 WVN458734 WLR458734 WBV458734 VRZ458734 VID458734 UYH458734 UOL458734 UEP458734 TUT458734 TKX458734 TBB458734 SRF458734 SHJ458734 RXN458734 RNR458734 RDV458734 QTZ458734 QKD458734 QAH458734 PQL458734 PGP458734 OWT458734 OMX458734 ODB458734 NTF458734 NJJ458734 MZN458734 MPR458734 MFV458734 LVZ458734 LMD458734 LCH458734 KSL458734 KIP458734 JYT458734 JOX458734 JFB458734 IVF458734 ILJ458734 IBN458734 HRR458734 HHV458734 GXZ458734 GOD458734 GEH458734 FUL458734 FKP458734 FAT458734 EQX458734 EHB458734 DXF458734 DNJ458734 DDN458734 CTR458734 CJV458734 BZZ458734 BQD458734 BGH458734 AWL458734 AMP458734 ACT458734 SX458734 JB458734 Q458734 WVN393198 WLR393198 WBV393198 VRZ393198 VID393198 UYH393198 UOL393198 UEP393198 TUT393198 TKX393198 TBB393198 SRF393198 SHJ393198 RXN393198 RNR393198 RDV393198 QTZ393198 QKD393198 QAH393198 PQL393198 PGP393198 OWT393198 OMX393198 ODB393198 NTF393198 NJJ393198 MZN393198 MPR393198 MFV393198 LVZ393198 LMD393198 LCH393198 KSL393198 KIP393198 JYT393198 JOX393198 JFB393198 IVF393198 ILJ393198 IBN393198 HRR393198 HHV393198 GXZ393198 GOD393198 GEH393198 FUL393198 FKP393198 FAT393198 EQX393198 EHB393198 DXF393198 DNJ393198 DDN393198 CTR393198 CJV393198 BZZ393198 BQD393198 BGH393198 AWL393198 AMP393198 ACT393198 SX393198 JB393198 Q393198 WVN327662 WLR327662 WBV327662 VRZ327662 VID327662 UYH327662 UOL327662 UEP327662 TUT327662 TKX327662 TBB327662 SRF327662 SHJ327662 RXN327662 RNR327662 RDV327662 QTZ327662 QKD327662 QAH327662 PQL327662 PGP327662 OWT327662 OMX327662 ODB327662 NTF327662 NJJ327662 MZN327662 MPR327662 MFV327662 LVZ327662 LMD327662 LCH327662 KSL327662 KIP327662 JYT327662 JOX327662 JFB327662 IVF327662 ILJ327662 IBN327662 HRR327662 HHV327662 GXZ327662 GOD327662 GEH327662 FUL327662 FKP327662 FAT327662 EQX327662 EHB327662 DXF327662 DNJ327662 DDN327662 CTR327662 CJV327662 BZZ327662 BQD327662 BGH327662 AWL327662 AMP327662 ACT327662 SX327662 JB327662 Q327662 WVN262126 WLR262126 WBV262126 VRZ262126 VID262126 UYH262126 UOL262126 UEP262126 TUT262126 TKX262126 TBB262126 SRF262126 SHJ262126 RXN262126 RNR262126 RDV262126 QTZ262126 QKD262126 QAH262126 PQL262126 PGP262126 OWT262126 OMX262126 ODB262126 NTF262126 NJJ262126 MZN262126 MPR262126 MFV262126 LVZ262126 LMD262126 LCH262126 KSL262126 KIP262126 JYT262126 JOX262126 JFB262126 IVF262126 ILJ262126 IBN262126 HRR262126 HHV262126 GXZ262126 GOD262126 GEH262126 FUL262126 FKP262126 FAT262126 EQX262126 EHB262126 DXF262126 DNJ262126 DDN262126 CTR262126 CJV262126 BZZ262126 BQD262126 BGH262126 AWL262126 AMP262126 ACT262126 SX262126 JB262126 Q262126 WVN196590 WLR196590 WBV196590 VRZ196590 VID196590 UYH196590 UOL196590 UEP196590 TUT196590 TKX196590 TBB196590 SRF196590 SHJ196590 RXN196590 RNR196590 RDV196590 QTZ196590 QKD196590 QAH196590 PQL196590 PGP196590 OWT196590 OMX196590 ODB196590 NTF196590 NJJ196590 MZN196590 MPR196590 MFV196590 LVZ196590 LMD196590 LCH196590 KSL196590 KIP196590 JYT196590 JOX196590 JFB196590 IVF196590 ILJ196590 IBN196590 HRR196590 HHV196590 GXZ196590 GOD196590 GEH196590 FUL196590 FKP196590 FAT196590 EQX196590 EHB196590 DXF196590 DNJ196590 DDN196590 CTR196590 CJV196590 BZZ196590 BQD196590 BGH196590 AWL196590 AMP196590 ACT196590 SX196590 JB196590 Q196590 WVN131054 WLR131054 WBV131054 VRZ131054 VID131054 UYH131054 UOL131054 UEP131054 TUT131054 TKX131054 TBB131054 SRF131054 SHJ131054 RXN131054 RNR131054 RDV131054 QTZ131054 QKD131054 QAH131054 PQL131054 PGP131054 OWT131054 OMX131054 ODB131054 NTF131054 NJJ131054 MZN131054 MPR131054 MFV131054 LVZ131054 LMD131054 LCH131054 KSL131054 KIP131054 JYT131054 JOX131054 JFB131054 IVF131054 ILJ131054 IBN131054 HRR131054 HHV131054 GXZ131054 GOD131054 GEH131054 FUL131054 FKP131054 FAT131054 EQX131054 EHB131054 DXF131054 DNJ131054 DDN131054 CTR131054 CJV131054 BZZ131054 BQD131054 BGH131054 AWL131054 AMP131054 ACT131054 SX131054 JB131054 Q131054 WVN65518 WLR65518 WBV65518 VRZ65518 VID65518 UYH65518 UOL65518 UEP65518 TUT65518 TKX65518 TBB65518 SRF65518 SHJ65518 RXN65518 RNR65518 RDV65518 QTZ65518 QKD65518 QAH65518 PQL65518 PGP65518 OWT65518 OMX65518 ODB65518 NTF65518 NJJ65518 MZN65518 MPR65518 MFV65518 LVZ65518 LMD65518 LCH65518 KSL65518 KIP65518 JYT65518 JOX65518 JFB65518 IVF65518 ILJ65518 IBN65518 HRR65518 HHV65518 GXZ65518 GOD65518 GEH65518 FUL65518 FKP65518 FAT65518 EQX65518 EHB65518 DXF65518 DNJ65518 DDN65518 CTR65518 CJV65518 BZZ65518 BQD65518 BGH65518 AWL65518 AMP65518 ACT65518 SX65518 Q65518 H65534:R65534 WVJ983038:WVO983038 WLN983038:WLS983038 WBR983038:WBW983038 VRV983038:VSA983038 VHZ983038:VIE983038 UYD983038:UYI983038 UOH983038:UOM983038 UEL983038:UEQ983038 TUP983038:TUU983038 TKT983038:TKY983038 TAX983038:TBC983038 SRB983038:SRG983038 SHF983038:SHK983038 RXJ983038:RXO983038 RNN983038:RNS983038 RDR983038:RDW983038 QTV983038:QUA983038 QJZ983038:QKE983038 QAD983038:QAI983038 PQH983038:PQM983038 PGL983038:PGQ983038 OWP983038:OWU983038 OMT983038:OMY983038 OCX983038:ODC983038 NTB983038:NTG983038 NJF983038:NJK983038 MZJ983038:MZO983038 MPN983038:MPS983038 MFR983038:MFW983038 LVV983038:LWA983038 LLZ983038:LME983038 LCD983038:LCI983038 KSH983038:KSM983038 KIL983038:KIQ983038 JYP983038:JYU983038 JOT983038:JOY983038 JEX983038:JFC983038 IVB983038:IVG983038 ILF983038:ILK983038 IBJ983038:IBO983038 HRN983038:HRS983038 HHR983038:HHW983038 GXV983038:GYA983038 GNZ983038:GOE983038 GED983038:GEI983038 FUH983038:FUM983038 FKL983038:FKQ983038 FAP983038:FAU983038 EQT983038:EQY983038 EGX983038:EHC983038 DXB983038:DXG983038 DNF983038:DNK983038 DDJ983038:DDO983038 CTN983038:CTS983038 CJR983038:CJW983038 BZV983038:CAA983038 BPZ983038:BQE983038 BGD983038:BGI983038 AWH983038:AWM983038 AML983038:AMQ983038 ACP983038:ACU983038 ST983038:SY983038 IX983038:JC983038 H983038:R983038 WVJ917502:WVO917502 WLN917502:WLS917502 WBR917502:WBW917502 VRV917502:VSA917502 VHZ917502:VIE917502 UYD917502:UYI917502 UOH917502:UOM917502 UEL917502:UEQ917502 TUP917502:TUU917502 TKT917502:TKY917502 TAX917502:TBC917502 SRB917502:SRG917502 SHF917502:SHK917502 RXJ917502:RXO917502 RNN917502:RNS917502 RDR917502:RDW917502 QTV917502:QUA917502 QJZ917502:QKE917502 QAD917502:QAI917502 PQH917502:PQM917502 PGL917502:PGQ917502 OWP917502:OWU917502 OMT917502:OMY917502 OCX917502:ODC917502 NTB917502:NTG917502 NJF917502:NJK917502 MZJ917502:MZO917502 MPN917502:MPS917502 MFR917502:MFW917502 LVV917502:LWA917502 LLZ917502:LME917502 LCD917502:LCI917502 KSH917502:KSM917502 KIL917502:KIQ917502 JYP917502:JYU917502 JOT917502:JOY917502 JEX917502:JFC917502 IVB917502:IVG917502 ILF917502:ILK917502 IBJ917502:IBO917502 HRN917502:HRS917502 HHR917502:HHW917502 GXV917502:GYA917502 GNZ917502:GOE917502 GED917502:GEI917502 FUH917502:FUM917502 FKL917502:FKQ917502 FAP917502:FAU917502 EQT917502:EQY917502 EGX917502:EHC917502 DXB917502:DXG917502 DNF917502:DNK917502 DDJ917502:DDO917502 CTN917502:CTS917502 CJR917502:CJW917502 BZV917502:CAA917502 BPZ917502:BQE917502 BGD917502:BGI917502 AWH917502:AWM917502 AML917502:AMQ917502 ACP917502:ACU917502 ST917502:SY917502 IX917502:JC917502 H917502:R917502 WVJ851966:WVO851966 WLN851966:WLS851966 WBR851966:WBW851966 VRV851966:VSA851966 VHZ851966:VIE851966 UYD851966:UYI851966 UOH851966:UOM851966 UEL851966:UEQ851966 TUP851966:TUU851966 TKT851966:TKY851966 TAX851966:TBC851966 SRB851966:SRG851966 SHF851966:SHK851966 RXJ851966:RXO851966 RNN851966:RNS851966 RDR851966:RDW851966 QTV851966:QUA851966 QJZ851966:QKE851966 QAD851966:QAI851966 PQH851966:PQM851966 PGL851966:PGQ851966 OWP851966:OWU851966 OMT851966:OMY851966 OCX851966:ODC851966 NTB851966:NTG851966 NJF851966:NJK851966 MZJ851966:MZO851966 MPN851966:MPS851966 MFR851966:MFW851966 LVV851966:LWA851966 LLZ851966:LME851966 LCD851966:LCI851966 KSH851966:KSM851966 KIL851966:KIQ851966 JYP851966:JYU851966 JOT851966:JOY851966 JEX851966:JFC851966 IVB851966:IVG851966 ILF851966:ILK851966 IBJ851966:IBO851966 HRN851966:HRS851966 HHR851966:HHW851966 GXV851966:GYA851966 GNZ851966:GOE851966 GED851966:GEI851966 FUH851966:FUM851966 FKL851966:FKQ851966 FAP851966:FAU851966 EQT851966:EQY851966 EGX851966:EHC851966 DXB851966:DXG851966 DNF851966:DNK851966 DDJ851966:DDO851966 CTN851966:CTS851966 CJR851966:CJW851966 BZV851966:CAA851966 BPZ851966:BQE851966 BGD851966:BGI851966 AWH851966:AWM851966 AML851966:AMQ851966 ACP851966:ACU851966 ST851966:SY851966 IX851966:JC851966 H851966:R851966 WVJ786430:WVO786430 WLN786430:WLS786430 WBR786430:WBW786430 VRV786430:VSA786430 VHZ786430:VIE786430 UYD786430:UYI786430 UOH786430:UOM786430 UEL786430:UEQ786430 TUP786430:TUU786430 TKT786430:TKY786430 TAX786430:TBC786430 SRB786430:SRG786430 SHF786430:SHK786430 RXJ786430:RXO786430 RNN786430:RNS786430 RDR786430:RDW786430 QTV786430:QUA786430 QJZ786430:QKE786430 QAD786430:QAI786430 PQH786430:PQM786430 PGL786430:PGQ786430 OWP786430:OWU786430 OMT786430:OMY786430 OCX786430:ODC786430 NTB786430:NTG786430 NJF786430:NJK786430 MZJ786430:MZO786430 MPN786430:MPS786430 MFR786430:MFW786430 LVV786430:LWA786430 LLZ786430:LME786430 LCD786430:LCI786430 KSH786430:KSM786430 KIL786430:KIQ786430 JYP786430:JYU786430 JOT786430:JOY786430 JEX786430:JFC786430 IVB786430:IVG786430 ILF786430:ILK786430 IBJ786430:IBO786430 HRN786430:HRS786430 HHR786430:HHW786430 GXV786430:GYA786430 GNZ786430:GOE786430 GED786430:GEI786430 FUH786430:FUM786430 FKL786430:FKQ786430 FAP786430:FAU786430 EQT786430:EQY786430 EGX786430:EHC786430 DXB786430:DXG786430 DNF786430:DNK786430 DDJ786430:DDO786430 CTN786430:CTS786430 CJR786430:CJW786430 BZV786430:CAA786430 BPZ786430:BQE786430 BGD786430:BGI786430 AWH786430:AWM786430 AML786430:AMQ786430 ACP786430:ACU786430 ST786430:SY786430 IX786430:JC786430 H786430:R786430 WVJ720894:WVO720894 WLN720894:WLS720894 WBR720894:WBW720894 VRV720894:VSA720894 VHZ720894:VIE720894 UYD720894:UYI720894 UOH720894:UOM720894 UEL720894:UEQ720894 TUP720894:TUU720894 TKT720894:TKY720894 TAX720894:TBC720894 SRB720894:SRG720894 SHF720894:SHK720894 RXJ720894:RXO720894 RNN720894:RNS720894 RDR720894:RDW720894 QTV720894:QUA720894 QJZ720894:QKE720894 QAD720894:QAI720894 PQH720894:PQM720894 PGL720894:PGQ720894 OWP720894:OWU720894 OMT720894:OMY720894 OCX720894:ODC720894 NTB720894:NTG720894 NJF720894:NJK720894 MZJ720894:MZO720894 MPN720894:MPS720894 MFR720894:MFW720894 LVV720894:LWA720894 LLZ720894:LME720894 LCD720894:LCI720894 KSH720894:KSM720894 KIL720894:KIQ720894 JYP720894:JYU720894 JOT720894:JOY720894 JEX720894:JFC720894 IVB720894:IVG720894 ILF720894:ILK720894 IBJ720894:IBO720894 HRN720894:HRS720894 HHR720894:HHW720894 GXV720894:GYA720894 GNZ720894:GOE720894 GED720894:GEI720894 FUH720894:FUM720894 FKL720894:FKQ720894 FAP720894:FAU720894 EQT720894:EQY720894 EGX720894:EHC720894 DXB720894:DXG720894 DNF720894:DNK720894 DDJ720894:DDO720894 CTN720894:CTS720894 CJR720894:CJW720894 BZV720894:CAA720894 BPZ720894:BQE720894 BGD720894:BGI720894 AWH720894:AWM720894 AML720894:AMQ720894 ACP720894:ACU720894 ST720894:SY720894 IX720894:JC720894 H720894:R720894 WVJ655358:WVO655358 WLN655358:WLS655358 WBR655358:WBW655358 VRV655358:VSA655358 VHZ655358:VIE655358 UYD655358:UYI655358 UOH655358:UOM655358 UEL655358:UEQ655358 TUP655358:TUU655358 TKT655358:TKY655358 TAX655358:TBC655358 SRB655358:SRG655358 SHF655358:SHK655358 RXJ655358:RXO655358 RNN655358:RNS655358 RDR655358:RDW655358 QTV655358:QUA655358 QJZ655358:QKE655358 QAD655358:QAI655358 PQH655358:PQM655358 PGL655358:PGQ655358 OWP655358:OWU655358 OMT655358:OMY655358 OCX655358:ODC655358 NTB655358:NTG655358 NJF655358:NJK655358 MZJ655358:MZO655358 MPN655358:MPS655358 MFR655358:MFW655358 LVV655358:LWA655358 LLZ655358:LME655358 LCD655358:LCI655358 KSH655358:KSM655358 KIL655358:KIQ655358 JYP655358:JYU655358 JOT655358:JOY655358 JEX655358:JFC655358 IVB655358:IVG655358 ILF655358:ILK655358 IBJ655358:IBO655358 HRN655358:HRS655358 HHR655358:HHW655358 GXV655358:GYA655358 GNZ655358:GOE655358 GED655358:GEI655358 FUH655358:FUM655358 FKL655358:FKQ655358 FAP655358:FAU655358 EQT655358:EQY655358 EGX655358:EHC655358 DXB655358:DXG655358 DNF655358:DNK655358 DDJ655358:DDO655358 CTN655358:CTS655358 CJR655358:CJW655358 BZV655358:CAA655358 BPZ655358:BQE655358 BGD655358:BGI655358 AWH655358:AWM655358 AML655358:AMQ655358 ACP655358:ACU655358 ST655358:SY655358 IX655358:JC655358 H655358:R655358 WVJ589822:WVO589822 WLN589822:WLS589822 WBR589822:WBW589822 VRV589822:VSA589822 VHZ589822:VIE589822 UYD589822:UYI589822 UOH589822:UOM589822 UEL589822:UEQ589822 TUP589822:TUU589822 TKT589822:TKY589822 TAX589822:TBC589822 SRB589822:SRG589822 SHF589822:SHK589822 RXJ589822:RXO589822 RNN589822:RNS589822 RDR589822:RDW589822 QTV589822:QUA589822 QJZ589822:QKE589822 QAD589822:QAI589822 PQH589822:PQM589822 PGL589822:PGQ589822 OWP589822:OWU589822 OMT589822:OMY589822 OCX589822:ODC589822 NTB589822:NTG589822 NJF589822:NJK589822 MZJ589822:MZO589822 MPN589822:MPS589822 MFR589822:MFW589822 LVV589822:LWA589822 LLZ589822:LME589822 LCD589822:LCI589822 KSH589822:KSM589822 KIL589822:KIQ589822 JYP589822:JYU589822 JOT589822:JOY589822 JEX589822:JFC589822 IVB589822:IVG589822 ILF589822:ILK589822 IBJ589822:IBO589822 HRN589822:HRS589822 HHR589822:HHW589822 GXV589822:GYA589822 GNZ589822:GOE589822 GED589822:GEI589822 FUH589822:FUM589822 FKL589822:FKQ589822 FAP589822:FAU589822 EQT589822:EQY589822 EGX589822:EHC589822 DXB589822:DXG589822 DNF589822:DNK589822 DDJ589822:DDO589822 CTN589822:CTS589822 CJR589822:CJW589822 BZV589822:CAA589822 BPZ589822:BQE589822 BGD589822:BGI589822 AWH589822:AWM589822 AML589822:AMQ589822 ACP589822:ACU589822 ST589822:SY589822 IX589822:JC589822 H589822:R589822 WVJ524286:WVO524286 WLN524286:WLS524286 WBR524286:WBW524286 VRV524286:VSA524286 VHZ524286:VIE524286 UYD524286:UYI524286 UOH524286:UOM524286 UEL524286:UEQ524286 TUP524286:TUU524286 TKT524286:TKY524286 TAX524286:TBC524286 SRB524286:SRG524286 SHF524286:SHK524286 RXJ524286:RXO524286 RNN524286:RNS524286 RDR524286:RDW524286 QTV524286:QUA524286 QJZ524286:QKE524286 QAD524286:QAI524286 PQH524286:PQM524286 PGL524286:PGQ524286 OWP524286:OWU524286 OMT524286:OMY524286 OCX524286:ODC524286 NTB524286:NTG524286 NJF524286:NJK524286 MZJ524286:MZO524286 MPN524286:MPS524286 MFR524286:MFW524286 LVV524286:LWA524286 LLZ524286:LME524286 LCD524286:LCI524286 KSH524286:KSM524286 KIL524286:KIQ524286 JYP524286:JYU524286 JOT524286:JOY524286 JEX524286:JFC524286 IVB524286:IVG524286 ILF524286:ILK524286 IBJ524286:IBO524286 HRN524286:HRS524286 HHR524286:HHW524286 GXV524286:GYA524286 GNZ524286:GOE524286 GED524286:GEI524286 FUH524286:FUM524286 FKL524286:FKQ524286 FAP524286:FAU524286 EQT524286:EQY524286 EGX524286:EHC524286 DXB524286:DXG524286 DNF524286:DNK524286 DDJ524286:DDO524286 CTN524286:CTS524286 CJR524286:CJW524286 BZV524286:CAA524286 BPZ524286:BQE524286 BGD524286:BGI524286 AWH524286:AWM524286 AML524286:AMQ524286 ACP524286:ACU524286 ST524286:SY524286 IX524286:JC524286 H524286:R524286 WVJ458750:WVO458750 WLN458750:WLS458750 WBR458750:WBW458750 VRV458750:VSA458750 VHZ458750:VIE458750 UYD458750:UYI458750 UOH458750:UOM458750 UEL458750:UEQ458750 TUP458750:TUU458750 TKT458750:TKY458750 TAX458750:TBC458750 SRB458750:SRG458750 SHF458750:SHK458750 RXJ458750:RXO458750 RNN458750:RNS458750 RDR458750:RDW458750 QTV458750:QUA458750 QJZ458750:QKE458750 QAD458750:QAI458750 PQH458750:PQM458750 PGL458750:PGQ458750 OWP458750:OWU458750 OMT458750:OMY458750 OCX458750:ODC458750 NTB458750:NTG458750 NJF458750:NJK458750 MZJ458750:MZO458750 MPN458750:MPS458750 MFR458750:MFW458750 LVV458750:LWA458750 LLZ458750:LME458750 LCD458750:LCI458750 KSH458750:KSM458750 KIL458750:KIQ458750 JYP458750:JYU458750 JOT458750:JOY458750 JEX458750:JFC458750 IVB458750:IVG458750 ILF458750:ILK458750 IBJ458750:IBO458750 HRN458750:HRS458750 HHR458750:HHW458750 GXV458750:GYA458750 GNZ458750:GOE458750 GED458750:GEI458750 FUH458750:FUM458750 FKL458750:FKQ458750 FAP458750:FAU458750 EQT458750:EQY458750 EGX458750:EHC458750 DXB458750:DXG458750 DNF458750:DNK458750 DDJ458750:DDO458750 CTN458750:CTS458750 CJR458750:CJW458750 BZV458750:CAA458750 BPZ458750:BQE458750 BGD458750:BGI458750 AWH458750:AWM458750 AML458750:AMQ458750 ACP458750:ACU458750 ST458750:SY458750 IX458750:JC458750 H458750:R458750 WVJ393214:WVO393214 WLN393214:WLS393214 WBR393214:WBW393214 VRV393214:VSA393214 VHZ393214:VIE393214 UYD393214:UYI393214 UOH393214:UOM393214 UEL393214:UEQ393214 TUP393214:TUU393214 TKT393214:TKY393214 TAX393214:TBC393214 SRB393214:SRG393214 SHF393214:SHK393214 RXJ393214:RXO393214 RNN393214:RNS393214 RDR393214:RDW393214 QTV393214:QUA393214 QJZ393214:QKE393214 QAD393214:QAI393214 PQH393214:PQM393214 PGL393214:PGQ393214 OWP393214:OWU393214 OMT393214:OMY393214 OCX393214:ODC393214 NTB393214:NTG393214 NJF393214:NJK393214 MZJ393214:MZO393214 MPN393214:MPS393214 MFR393214:MFW393214 LVV393214:LWA393214 LLZ393214:LME393214 LCD393214:LCI393214 KSH393214:KSM393214 KIL393214:KIQ393214 JYP393214:JYU393214 JOT393214:JOY393214 JEX393214:JFC393214 IVB393214:IVG393214 ILF393214:ILK393214 IBJ393214:IBO393214 HRN393214:HRS393214 HHR393214:HHW393214 GXV393214:GYA393214 GNZ393214:GOE393214 GED393214:GEI393214 FUH393214:FUM393214 FKL393214:FKQ393214 FAP393214:FAU393214 EQT393214:EQY393214 EGX393214:EHC393214 DXB393214:DXG393214 DNF393214:DNK393214 DDJ393214:DDO393214 CTN393214:CTS393214 CJR393214:CJW393214 BZV393214:CAA393214 BPZ393214:BQE393214 BGD393214:BGI393214 AWH393214:AWM393214 AML393214:AMQ393214 ACP393214:ACU393214 ST393214:SY393214 IX393214:JC393214 H393214:R393214 WVJ327678:WVO327678 WLN327678:WLS327678 WBR327678:WBW327678 VRV327678:VSA327678 VHZ327678:VIE327678 UYD327678:UYI327678 UOH327678:UOM327678 UEL327678:UEQ327678 TUP327678:TUU327678 TKT327678:TKY327678 TAX327678:TBC327678 SRB327678:SRG327678 SHF327678:SHK327678 RXJ327678:RXO327678 RNN327678:RNS327678 RDR327678:RDW327678 QTV327678:QUA327678 QJZ327678:QKE327678 QAD327678:QAI327678 PQH327678:PQM327678 PGL327678:PGQ327678 OWP327678:OWU327678 OMT327678:OMY327678 OCX327678:ODC327678 NTB327678:NTG327678 NJF327678:NJK327678 MZJ327678:MZO327678 MPN327678:MPS327678 MFR327678:MFW327678 LVV327678:LWA327678 LLZ327678:LME327678 LCD327678:LCI327678 KSH327678:KSM327678 KIL327678:KIQ327678 JYP327678:JYU327678 JOT327678:JOY327678 JEX327678:JFC327678 IVB327678:IVG327678 ILF327678:ILK327678 IBJ327678:IBO327678 HRN327678:HRS327678 HHR327678:HHW327678 GXV327678:GYA327678 GNZ327678:GOE327678 GED327678:GEI327678 FUH327678:FUM327678 FKL327678:FKQ327678 FAP327678:FAU327678 EQT327678:EQY327678 EGX327678:EHC327678 DXB327678:DXG327678 DNF327678:DNK327678 DDJ327678:DDO327678 CTN327678:CTS327678 CJR327678:CJW327678 BZV327678:CAA327678 BPZ327678:BQE327678 BGD327678:BGI327678 AWH327678:AWM327678 AML327678:AMQ327678 ACP327678:ACU327678 ST327678:SY327678 IX327678:JC327678 H327678:R327678 WVJ262142:WVO262142 WLN262142:WLS262142 WBR262142:WBW262142 VRV262142:VSA262142 VHZ262142:VIE262142 UYD262142:UYI262142 UOH262142:UOM262142 UEL262142:UEQ262142 TUP262142:TUU262142 TKT262142:TKY262142 TAX262142:TBC262142 SRB262142:SRG262142 SHF262142:SHK262142 RXJ262142:RXO262142 RNN262142:RNS262142 RDR262142:RDW262142 QTV262142:QUA262142 QJZ262142:QKE262142 QAD262142:QAI262142 PQH262142:PQM262142 PGL262142:PGQ262142 OWP262142:OWU262142 OMT262142:OMY262142 OCX262142:ODC262142 NTB262142:NTG262142 NJF262142:NJK262142 MZJ262142:MZO262142 MPN262142:MPS262142 MFR262142:MFW262142 LVV262142:LWA262142 LLZ262142:LME262142 LCD262142:LCI262142 KSH262142:KSM262142 KIL262142:KIQ262142 JYP262142:JYU262142 JOT262142:JOY262142 JEX262142:JFC262142 IVB262142:IVG262142 ILF262142:ILK262142 IBJ262142:IBO262142 HRN262142:HRS262142 HHR262142:HHW262142 GXV262142:GYA262142 GNZ262142:GOE262142 GED262142:GEI262142 FUH262142:FUM262142 FKL262142:FKQ262142 FAP262142:FAU262142 EQT262142:EQY262142 EGX262142:EHC262142 DXB262142:DXG262142 DNF262142:DNK262142 DDJ262142:DDO262142 CTN262142:CTS262142 CJR262142:CJW262142 BZV262142:CAA262142 BPZ262142:BQE262142 BGD262142:BGI262142 AWH262142:AWM262142 AML262142:AMQ262142 ACP262142:ACU262142 ST262142:SY262142 IX262142:JC262142 H262142:R262142 WVJ196606:WVO196606 WLN196606:WLS196606 WBR196606:WBW196606 VRV196606:VSA196606 VHZ196606:VIE196606 UYD196606:UYI196606 UOH196606:UOM196606 UEL196606:UEQ196606 TUP196606:TUU196606 TKT196606:TKY196606 TAX196606:TBC196606 SRB196606:SRG196606 SHF196606:SHK196606 RXJ196606:RXO196606 RNN196606:RNS196606 RDR196606:RDW196606 QTV196606:QUA196606 QJZ196606:QKE196606 QAD196606:QAI196606 PQH196606:PQM196606 PGL196606:PGQ196606 OWP196606:OWU196606 OMT196606:OMY196606 OCX196606:ODC196606 NTB196606:NTG196606 NJF196606:NJK196606 MZJ196606:MZO196606 MPN196606:MPS196606 MFR196606:MFW196606 LVV196606:LWA196606 LLZ196606:LME196606 LCD196606:LCI196606 KSH196606:KSM196606 KIL196606:KIQ196606 JYP196606:JYU196606 JOT196606:JOY196606 JEX196606:JFC196606 IVB196606:IVG196606 ILF196606:ILK196606 IBJ196606:IBO196606 HRN196606:HRS196606 HHR196606:HHW196606 GXV196606:GYA196606 GNZ196606:GOE196606 GED196606:GEI196606 FUH196606:FUM196606 FKL196606:FKQ196606 FAP196606:FAU196606 EQT196606:EQY196606 EGX196606:EHC196606 DXB196606:DXG196606 DNF196606:DNK196606 DDJ196606:DDO196606 CTN196606:CTS196606 CJR196606:CJW196606 BZV196606:CAA196606 BPZ196606:BQE196606 BGD196606:BGI196606 AWH196606:AWM196606 AML196606:AMQ196606 ACP196606:ACU196606 ST196606:SY196606 IX196606:JC196606 H196606:R196606 WVJ131070:WVO131070 WLN131070:WLS131070 WBR131070:WBW131070 VRV131070:VSA131070 VHZ131070:VIE131070 UYD131070:UYI131070 UOH131070:UOM131070 UEL131070:UEQ131070 TUP131070:TUU131070 TKT131070:TKY131070 TAX131070:TBC131070 SRB131070:SRG131070 SHF131070:SHK131070 RXJ131070:RXO131070 RNN131070:RNS131070 RDR131070:RDW131070 QTV131070:QUA131070 QJZ131070:QKE131070 QAD131070:QAI131070 PQH131070:PQM131070 PGL131070:PGQ131070 OWP131070:OWU131070 OMT131070:OMY131070 OCX131070:ODC131070 NTB131070:NTG131070 NJF131070:NJK131070 MZJ131070:MZO131070 MPN131070:MPS131070 MFR131070:MFW131070 LVV131070:LWA131070 LLZ131070:LME131070 LCD131070:LCI131070 KSH131070:KSM131070 KIL131070:KIQ131070 JYP131070:JYU131070 JOT131070:JOY131070 JEX131070:JFC131070 IVB131070:IVG131070 ILF131070:ILK131070 IBJ131070:IBO131070 HRN131070:HRS131070 HHR131070:HHW131070 GXV131070:GYA131070 GNZ131070:GOE131070 GED131070:GEI131070 FUH131070:FUM131070 FKL131070:FKQ131070 FAP131070:FAU131070 EQT131070:EQY131070 EGX131070:EHC131070 DXB131070:DXG131070 DNF131070:DNK131070 DDJ131070:DDO131070 CTN131070:CTS131070 CJR131070:CJW131070 BZV131070:CAA131070 BPZ131070:BQE131070 BGD131070:BGI131070 AWH131070:AWM131070 AML131070:AMQ131070 ACP131070:ACU131070 ST131070:SY131070 IX131070:JC131070 H131070:R131070 WVJ65534:WVO65534 WLN65534:WLS65534 WBR65534:WBW65534 VRV65534:VSA65534 VHZ65534:VIE65534 UYD65534:UYI65534 UOH65534:UOM65534 UEL65534:UEQ65534 TUP65534:TUU65534 TKT65534:TKY65534 TAX65534:TBC65534 SRB65534:SRG65534 SHF65534:SHK65534 RXJ65534:RXO65534 RNN65534:RNS65534 RDR65534:RDW65534 QTV65534:QUA65534 QJZ65534:QKE65534 QAD65534:QAI65534 PQH65534:PQM65534 PGL65534:PGQ65534 OWP65534:OWU65534 OMT65534:OMY65534 OCX65534:ODC65534 NTB65534:NTG65534 NJF65534:NJK65534 MZJ65534:MZO65534 MPN65534:MPS65534 MFR65534:MFW65534 LVV65534:LWA65534 LLZ65534:LME65534 LCD65534:LCI65534 KSH65534:KSM65534 KIL65534:KIQ65534 JYP65534:JYU65534 JOT65534:JOY65534 JEX65534:JFC65534 IVB65534:IVG65534 ILF65534:ILK65534 IBJ65534:IBO65534 HRN65534:HRS65534 HHR65534:HHW65534 GXV65534:GYA65534 GNZ65534:GOE65534 GED65534:GEI65534 FUH65534:FUM65534 FKL65534:FKQ65534 FAP65534:FAU65534 EQT65534:EQY65534 EGX65534:EHC65534 DXB65534:DXG65534 DNF65534:DNK65534 DDJ65534:DDO65534 CTN65534:CTS65534 CJR65534:CJW65534 BZV65534:CAA65534 BPZ65534:BQE65534 BGD65534:BGI65534 AWH65534:AWM65534 AML65534:AMQ65534 ACP65534:ACU65534 ST65534:SY65534 IX65534:JC65534">
      <formula1>#REF!</formula1>
    </dataValidation>
    <dataValidation type="list" allowBlank="1" showInputMessage="1" showErrorMessage="1" sqref="F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F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F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F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F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F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F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F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F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F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F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F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F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F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F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formula1>"週,月,年"</formula1>
    </dataValidation>
    <dataValidation type="list" allowBlank="1" showInputMessage="1" showErrorMessage="1" sqref="F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F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F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F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F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F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F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F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F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F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F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F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F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F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F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formula1>"平成,令和"</formula1>
    </dataValidation>
    <dataValidation type="list" allowBlank="1" showInputMessage="1" showErrorMessage="1" sqref="G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G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G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G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G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G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G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G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G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G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G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G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G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G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G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"1,2,3,4,5,6,7,8,9,10"</formula1>
    </dataValidation>
    <dataValidation type="list" allowBlank="1" showInputMessage="1" showErrorMessage="1" sqref="I65539:L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I131075:L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I196611:L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I262147:L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I327683:L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I393219:L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I458755:L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I524291:L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I589827:L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I655363:L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I720899:L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I786435:L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I851971:L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I917507:L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I983043:L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"1,2,3,4,5,6,7,8,9,10,11,12"</formula1>
    </dataValidation>
    <dataValidation type="list" allowBlank="1" showInputMessage="1" showErrorMessage="1" sqref="G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G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G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G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G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G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G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G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G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G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G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G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G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G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G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ormula1>"28,29,30,31,元,2"</formula1>
    </dataValidation>
    <dataValidation type="list" allowBlank="1" showInputMessage="1" showErrorMessage="1" sqref="D36:F37">
      <formula1>$AA$36:$AC$36</formula1>
    </dataValidation>
    <dataValidation type="list" allowBlank="1" showInputMessage="1" showErrorMessage="1" sqref="D38:F39">
      <formula1>$AA$37:$AC$37</formula1>
    </dataValidation>
    <dataValidation type="list" allowBlank="1" showInputMessage="1" showErrorMessage="1" sqref="S36:S40 O36:O41">
      <formula1>"◯"</formula1>
    </dataValidation>
    <dataValidation type="list" allowBlank="1" showInputMessage="1" showErrorMessage="1" sqref="P6:V6">
      <formula1>$AA$6:$AC$6</formula1>
    </dataValidation>
    <dataValidation type="list" allowBlank="1" showInputMessage="1" showErrorMessage="1" sqref="U9:V9 U15:V15">
      <formula1>$AA$9:$AC$9</formula1>
    </dataValidation>
    <dataValidation type="list" allowBlank="1" showInputMessage="1" showErrorMessage="1" sqref="D40:F41">
      <formula1>$AA$38:$AC$38</formula1>
    </dataValidation>
  </dataValidations>
  <printOptions horizontalCentered="1"/>
  <pageMargins left="0.51181102362204722" right="0.51181102362204722" top="0.55118110236220474" bottom="0.35433070866141736" header="0.31496062992125984" footer="0.31496062992125984"/>
  <pageSetup paperSize="9" scale="81" fitToHeight="0"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zoomScale="90" zoomScaleNormal="90" zoomScaleSheetLayoutView="90" workbookViewId="0">
      <selection activeCell="W32" sqref="W32"/>
    </sheetView>
  </sheetViews>
  <sheetFormatPr defaultColWidth="9" defaultRowHeight="13.2" x14ac:dyDescent="0.2"/>
  <cols>
    <col min="1" max="1" width="14.6640625" style="186" customWidth="1"/>
    <col min="2" max="2" width="10.6640625" style="186" customWidth="1"/>
    <col min="3" max="3" width="6.6640625" style="186" customWidth="1"/>
    <col min="4" max="4" width="5.6640625" style="186" customWidth="1"/>
    <col min="5" max="6" width="8.6640625" style="186" customWidth="1"/>
    <col min="7" max="7" width="6.6640625" style="186" customWidth="1"/>
    <col min="8" max="8" width="10.109375" style="186" customWidth="1"/>
    <col min="9" max="9" width="10.6640625" style="186" customWidth="1"/>
    <col min="10" max="10" width="6.6640625" style="186" customWidth="1"/>
    <col min="11" max="11" width="5.6640625" style="186" customWidth="1"/>
    <col min="12" max="13" width="8.6640625" style="186" customWidth="1"/>
    <col min="14" max="14" width="6.6640625" style="186" customWidth="1"/>
    <col min="15" max="15" width="9.6640625" style="186" customWidth="1"/>
    <col min="16" max="16" width="10.109375" style="186" customWidth="1"/>
    <col min="17" max="17" width="1.109375" style="186" customWidth="1"/>
    <col min="18" max="16384" width="9" style="186"/>
  </cols>
  <sheetData>
    <row r="1" spans="1:16" ht="19.8" customHeight="1" x14ac:dyDescent="0.2">
      <c r="A1" s="226" t="s">
        <v>291</v>
      </c>
      <c r="B1" s="226"/>
      <c r="C1" s="226"/>
      <c r="D1" s="226"/>
      <c r="E1" s="226"/>
      <c r="F1" s="226"/>
      <c r="G1" s="226"/>
      <c r="H1" s="226"/>
      <c r="I1" s="226"/>
      <c r="J1" s="226"/>
      <c r="K1" s="226"/>
      <c r="L1" s="226"/>
      <c r="M1" s="226"/>
      <c r="N1" s="226"/>
      <c r="O1" s="226"/>
      <c r="P1" s="226"/>
    </row>
    <row r="2" spans="1:16" ht="16.2" x14ac:dyDescent="0.2">
      <c r="A2" s="465" t="s">
        <v>292</v>
      </c>
      <c r="B2" s="465"/>
      <c r="C2" s="465"/>
      <c r="D2" s="465"/>
      <c r="E2" s="465"/>
      <c r="F2" s="465"/>
      <c r="G2" s="465"/>
      <c r="H2" s="465"/>
      <c r="I2" s="465"/>
      <c r="J2" s="465"/>
      <c r="K2" s="465"/>
      <c r="L2" s="465"/>
      <c r="M2" s="465"/>
      <c r="N2" s="465"/>
      <c r="O2" s="465"/>
      <c r="P2" s="465"/>
    </row>
    <row r="3" spans="1:16" ht="20.100000000000001" customHeight="1" x14ac:dyDescent="0.2">
      <c r="A3" s="227"/>
      <c r="B3" s="227"/>
      <c r="C3" s="227"/>
      <c r="D3" s="227"/>
      <c r="E3" s="227"/>
      <c r="F3" s="227"/>
      <c r="G3" s="227"/>
      <c r="H3" s="227"/>
      <c r="I3" s="227"/>
      <c r="J3" s="227"/>
      <c r="K3" s="227"/>
      <c r="L3" s="227"/>
      <c r="M3" s="228"/>
      <c r="N3" s="228"/>
      <c r="O3" s="466" t="s">
        <v>252</v>
      </c>
      <c r="P3" s="466"/>
    </row>
    <row r="4" spans="1:16" ht="21" customHeight="1" x14ac:dyDescent="0.2">
      <c r="A4" s="227"/>
      <c r="B4" s="227"/>
      <c r="C4" s="227"/>
      <c r="D4" s="227"/>
      <c r="E4" s="227"/>
      <c r="F4" s="227"/>
      <c r="G4" s="227"/>
      <c r="H4" s="227"/>
      <c r="I4" s="227"/>
      <c r="J4" s="227"/>
      <c r="K4" s="227"/>
      <c r="L4" s="227"/>
      <c r="M4" s="228"/>
      <c r="N4" s="228"/>
      <c r="O4" s="229"/>
      <c r="P4" s="229"/>
    </row>
    <row r="5" spans="1:16" ht="20.399999999999999" customHeight="1" x14ac:dyDescent="0.2">
      <c r="A5" s="227"/>
      <c r="B5" s="227"/>
      <c r="C5" s="227"/>
      <c r="D5" s="227"/>
      <c r="E5" s="227"/>
      <c r="F5" s="227"/>
      <c r="G5" s="227"/>
      <c r="H5" s="227"/>
      <c r="I5" s="227"/>
      <c r="J5" s="227"/>
      <c r="K5" s="230"/>
      <c r="L5" s="231" t="s">
        <v>1</v>
      </c>
      <c r="M5" s="481" t="s">
        <v>117</v>
      </c>
      <c r="N5" s="244"/>
      <c r="O5" s="244"/>
      <c r="P5" s="244"/>
    </row>
    <row r="6" spans="1:16" ht="20.100000000000001" customHeight="1" x14ac:dyDescent="0.2">
      <c r="A6" s="227"/>
      <c r="B6" s="227"/>
      <c r="C6" s="227"/>
      <c r="D6" s="227"/>
      <c r="E6" s="227"/>
      <c r="F6" s="227"/>
      <c r="G6" s="226"/>
      <c r="H6" s="226"/>
      <c r="I6" s="226"/>
      <c r="J6" s="226"/>
      <c r="K6" s="232"/>
      <c r="L6" s="231" t="s">
        <v>124</v>
      </c>
      <c r="M6" s="482"/>
      <c r="N6" s="244"/>
      <c r="O6" s="244"/>
      <c r="P6" s="244"/>
    </row>
    <row r="7" spans="1:16" ht="16.2" x14ac:dyDescent="0.2">
      <c r="A7" s="227"/>
      <c r="B7" s="227"/>
      <c r="C7" s="227"/>
      <c r="D7" s="227"/>
      <c r="E7" s="227"/>
      <c r="F7" s="227"/>
      <c r="G7" s="226"/>
      <c r="H7" s="226"/>
      <c r="I7" s="226"/>
      <c r="J7" s="226"/>
      <c r="K7" s="233"/>
      <c r="L7" s="233"/>
      <c r="M7" s="233"/>
      <c r="N7" s="233"/>
      <c r="O7" s="233"/>
      <c r="P7" s="233"/>
    </row>
    <row r="8" spans="1:16" ht="47.55" customHeight="1" x14ac:dyDescent="0.2">
      <c r="A8" s="467" t="s">
        <v>293</v>
      </c>
      <c r="B8" s="467"/>
      <c r="C8" s="467"/>
      <c r="D8" s="467"/>
      <c r="E8" s="467"/>
      <c r="F8" s="467"/>
      <c r="G8" s="467"/>
      <c r="H8" s="467"/>
      <c r="I8" s="467"/>
      <c r="J8" s="467"/>
      <c r="K8" s="467"/>
      <c r="L8" s="467"/>
      <c r="M8" s="467"/>
      <c r="N8" s="467"/>
      <c r="O8" s="467"/>
      <c r="P8" s="467"/>
    </row>
    <row r="9" spans="1:16" x14ac:dyDescent="0.2">
      <c r="A9" s="230"/>
      <c r="B9" s="230"/>
      <c r="C9" s="230"/>
      <c r="D9" s="230"/>
      <c r="E9" s="230"/>
      <c r="F9" s="230"/>
      <c r="G9" s="230"/>
      <c r="H9" s="230"/>
      <c r="I9" s="230"/>
      <c r="J9" s="226"/>
      <c r="K9" s="228"/>
      <c r="L9" s="228"/>
      <c r="M9" s="228"/>
      <c r="N9" s="228"/>
      <c r="O9" s="228"/>
      <c r="P9" s="228"/>
    </row>
    <row r="10" spans="1:16" ht="13.8" thickBot="1" x14ac:dyDescent="0.25">
      <c r="A10" s="226"/>
      <c r="B10" s="226"/>
      <c r="C10" s="226"/>
      <c r="D10" s="226"/>
      <c r="E10" s="226"/>
      <c r="F10" s="226"/>
      <c r="G10" s="226"/>
      <c r="H10" s="226"/>
      <c r="I10" s="226"/>
      <c r="J10" s="226"/>
      <c r="K10" s="226"/>
      <c r="L10" s="226"/>
      <c r="M10" s="226"/>
      <c r="N10" s="226"/>
      <c r="O10" s="226"/>
      <c r="P10" s="226"/>
    </row>
    <row r="11" spans="1:16" ht="20.100000000000001" customHeight="1" thickBot="1" x14ac:dyDescent="0.25">
      <c r="A11" s="468" t="s">
        <v>270</v>
      </c>
      <c r="B11" s="470" t="s">
        <v>253</v>
      </c>
      <c r="C11" s="471"/>
      <c r="D11" s="471"/>
      <c r="E11" s="471"/>
      <c r="F11" s="471"/>
      <c r="G11" s="471"/>
      <c r="H11" s="472"/>
      <c r="I11" s="473" t="s">
        <v>254</v>
      </c>
      <c r="J11" s="474"/>
      <c r="K11" s="474"/>
      <c r="L11" s="474"/>
      <c r="M11" s="474"/>
      <c r="N11" s="474"/>
      <c r="O11" s="475"/>
      <c r="P11" s="476" t="s">
        <v>294</v>
      </c>
    </row>
    <row r="12" spans="1:16" ht="75" customHeight="1" x14ac:dyDescent="0.2">
      <c r="A12" s="469"/>
      <c r="B12" s="234" t="s">
        <v>255</v>
      </c>
      <c r="C12" s="235" t="s">
        <v>295</v>
      </c>
      <c r="D12" s="235" t="s">
        <v>256</v>
      </c>
      <c r="E12" s="235" t="s">
        <v>296</v>
      </c>
      <c r="F12" s="235" t="s">
        <v>297</v>
      </c>
      <c r="G12" s="236" t="s">
        <v>298</v>
      </c>
      <c r="H12" s="237" t="s">
        <v>299</v>
      </c>
      <c r="I12" s="234" t="s">
        <v>255</v>
      </c>
      <c r="J12" s="235" t="s">
        <v>295</v>
      </c>
      <c r="K12" s="235" t="s">
        <v>256</v>
      </c>
      <c r="L12" s="235" t="s">
        <v>296</v>
      </c>
      <c r="M12" s="235" t="s">
        <v>297</v>
      </c>
      <c r="N12" s="236" t="s">
        <v>300</v>
      </c>
      <c r="O12" s="237" t="s">
        <v>301</v>
      </c>
      <c r="P12" s="477"/>
    </row>
    <row r="13" spans="1:16" ht="18" customHeight="1" x14ac:dyDescent="0.2">
      <c r="A13" s="225"/>
      <c r="B13" s="224"/>
      <c r="C13" s="223"/>
      <c r="D13" s="222"/>
      <c r="E13" s="223"/>
      <c r="F13" s="222"/>
      <c r="G13" s="221"/>
      <c r="H13" s="220">
        <f t="shared" ref="H13:H18" si="0">ROUNDDOWN(E13*F13*G13/100,0)</f>
        <v>0</v>
      </c>
      <c r="I13" s="224"/>
      <c r="J13" s="223"/>
      <c r="K13" s="222"/>
      <c r="L13" s="223"/>
      <c r="M13" s="222"/>
      <c r="N13" s="221"/>
      <c r="O13" s="220">
        <f t="shared" ref="O13:O18" si="1">ROUNDDOWN(L13*M13*N13/100,0)</f>
        <v>0</v>
      </c>
      <c r="P13" s="219">
        <f t="shared" ref="P13:P18" si="2">H13-O13</f>
        <v>0</v>
      </c>
    </row>
    <row r="14" spans="1:16" ht="18" customHeight="1" x14ac:dyDescent="0.2">
      <c r="A14" s="218"/>
      <c r="B14" s="217"/>
      <c r="C14" s="216"/>
      <c r="D14" s="215"/>
      <c r="E14" s="216"/>
      <c r="F14" s="215"/>
      <c r="G14" s="214"/>
      <c r="H14" s="213">
        <f t="shared" si="0"/>
        <v>0</v>
      </c>
      <c r="I14" s="217"/>
      <c r="J14" s="216"/>
      <c r="K14" s="215"/>
      <c r="L14" s="216"/>
      <c r="M14" s="215"/>
      <c r="N14" s="214"/>
      <c r="O14" s="213">
        <f t="shared" si="1"/>
        <v>0</v>
      </c>
      <c r="P14" s="212">
        <f t="shared" si="2"/>
        <v>0</v>
      </c>
    </row>
    <row r="15" spans="1:16" ht="18" customHeight="1" x14ac:dyDescent="0.2">
      <c r="A15" s="225"/>
      <c r="B15" s="224"/>
      <c r="C15" s="223"/>
      <c r="D15" s="222"/>
      <c r="E15" s="223"/>
      <c r="F15" s="222"/>
      <c r="G15" s="221"/>
      <c r="H15" s="220">
        <f t="shared" si="0"/>
        <v>0</v>
      </c>
      <c r="I15" s="224"/>
      <c r="J15" s="223"/>
      <c r="K15" s="222"/>
      <c r="L15" s="223"/>
      <c r="M15" s="222"/>
      <c r="N15" s="221"/>
      <c r="O15" s="220">
        <f t="shared" si="1"/>
        <v>0</v>
      </c>
      <c r="P15" s="219">
        <f t="shared" si="2"/>
        <v>0</v>
      </c>
    </row>
    <row r="16" spans="1:16" ht="18" customHeight="1" x14ac:dyDescent="0.2">
      <c r="A16" s="218"/>
      <c r="B16" s="217"/>
      <c r="C16" s="216"/>
      <c r="D16" s="215"/>
      <c r="E16" s="216"/>
      <c r="F16" s="215"/>
      <c r="G16" s="214"/>
      <c r="H16" s="213">
        <f t="shared" si="0"/>
        <v>0</v>
      </c>
      <c r="I16" s="217"/>
      <c r="J16" s="216"/>
      <c r="K16" s="215"/>
      <c r="L16" s="216"/>
      <c r="M16" s="215"/>
      <c r="N16" s="214"/>
      <c r="O16" s="213">
        <f t="shared" si="1"/>
        <v>0</v>
      </c>
      <c r="P16" s="212">
        <f t="shared" si="2"/>
        <v>0</v>
      </c>
    </row>
    <row r="17" spans="1:17" ht="18" customHeight="1" x14ac:dyDescent="0.2">
      <c r="A17" s="225"/>
      <c r="B17" s="224"/>
      <c r="C17" s="223"/>
      <c r="D17" s="222"/>
      <c r="E17" s="223"/>
      <c r="F17" s="222"/>
      <c r="G17" s="221"/>
      <c r="H17" s="220">
        <f t="shared" si="0"/>
        <v>0</v>
      </c>
      <c r="I17" s="224"/>
      <c r="J17" s="223"/>
      <c r="K17" s="222"/>
      <c r="L17" s="223"/>
      <c r="M17" s="222"/>
      <c r="N17" s="221"/>
      <c r="O17" s="220">
        <f t="shared" si="1"/>
        <v>0</v>
      </c>
      <c r="P17" s="219">
        <f t="shared" si="2"/>
        <v>0</v>
      </c>
    </row>
    <row r="18" spans="1:17" ht="18" customHeight="1" thickBot="1" x14ac:dyDescent="0.25">
      <c r="A18" s="218"/>
      <c r="B18" s="217"/>
      <c r="C18" s="216"/>
      <c r="D18" s="215"/>
      <c r="E18" s="216"/>
      <c r="F18" s="215"/>
      <c r="G18" s="214"/>
      <c r="H18" s="213">
        <f t="shared" si="0"/>
        <v>0</v>
      </c>
      <c r="I18" s="217"/>
      <c r="J18" s="216"/>
      <c r="K18" s="215"/>
      <c r="L18" s="216"/>
      <c r="M18" s="215"/>
      <c r="N18" s="214"/>
      <c r="O18" s="213">
        <f t="shared" si="1"/>
        <v>0</v>
      </c>
      <c r="P18" s="212">
        <f t="shared" si="2"/>
        <v>0</v>
      </c>
    </row>
    <row r="19" spans="1:17" ht="18" customHeight="1" thickTop="1" thickBot="1" x14ac:dyDescent="0.25">
      <c r="A19" s="211" t="s">
        <v>257</v>
      </c>
      <c r="B19" s="210"/>
      <c r="C19" s="208"/>
      <c r="D19" s="209">
        <f>SUM(D13:D18)</f>
        <v>0</v>
      </c>
      <c r="E19" s="208"/>
      <c r="F19" s="208"/>
      <c r="G19" s="207"/>
      <c r="H19" s="206">
        <f>SUM(H13:H18)</f>
        <v>0</v>
      </c>
      <c r="I19" s="210"/>
      <c r="J19" s="208"/>
      <c r="K19" s="209">
        <f>SUM(K13:K18)</f>
        <v>0</v>
      </c>
      <c r="L19" s="208"/>
      <c r="M19" s="208"/>
      <c r="N19" s="207"/>
      <c r="O19" s="206">
        <f>SUM(O13:O18)</f>
        <v>0</v>
      </c>
      <c r="P19" s="205">
        <f>SUM(P13:P18)</f>
        <v>0</v>
      </c>
    </row>
    <row r="20" spans="1:17" ht="20.100000000000001" customHeight="1" x14ac:dyDescent="0.2"/>
    <row r="21" spans="1:17" ht="20.100000000000001" customHeight="1" x14ac:dyDescent="0.2">
      <c r="H21" s="483" t="s">
        <v>258</v>
      </c>
      <c r="I21" s="484"/>
      <c r="J21" s="485">
        <f>P19</f>
        <v>0</v>
      </c>
      <c r="K21" s="485"/>
      <c r="L21" s="204" t="s">
        <v>259</v>
      </c>
      <c r="M21" s="486" t="s">
        <v>260</v>
      </c>
      <c r="N21" s="486"/>
      <c r="O21" s="203">
        <f>ROUNDDOWN(J21/1000,2)</f>
        <v>0</v>
      </c>
      <c r="P21" s="202" t="s">
        <v>261</v>
      </c>
    </row>
    <row r="22" spans="1:17" ht="20.100000000000001" customHeight="1" thickBot="1" x14ac:dyDescent="0.25">
      <c r="H22" s="201"/>
      <c r="I22" s="201"/>
      <c r="J22" s="201"/>
      <c r="K22" s="201"/>
      <c r="L22" s="201"/>
      <c r="M22" s="201"/>
      <c r="N22" s="201"/>
      <c r="O22" s="201"/>
      <c r="P22" s="201"/>
      <c r="Q22" s="200"/>
    </row>
    <row r="23" spans="1:17" ht="20.100000000000001" customHeight="1" thickBot="1" x14ac:dyDescent="0.25">
      <c r="H23" s="487" t="s">
        <v>262</v>
      </c>
      <c r="I23" s="488"/>
      <c r="J23" s="489">
        <f>O$21</f>
        <v>0</v>
      </c>
      <c r="K23" s="489"/>
      <c r="L23" s="198" t="s">
        <v>263</v>
      </c>
      <c r="M23" s="199"/>
      <c r="N23" s="198" t="s">
        <v>264</v>
      </c>
      <c r="O23" s="197">
        <f>ROUNDDOWN(J23*M23,2)</f>
        <v>0</v>
      </c>
      <c r="P23" s="196" t="s">
        <v>265</v>
      </c>
    </row>
    <row r="24" spans="1:17" ht="20.100000000000001" customHeight="1" x14ac:dyDescent="0.2">
      <c r="H24" s="490" t="s">
        <v>266</v>
      </c>
      <c r="I24" s="490"/>
      <c r="J24" s="478">
        <f>O$21</f>
        <v>0</v>
      </c>
      <c r="K24" s="478"/>
      <c r="L24" s="194" t="s">
        <v>263</v>
      </c>
      <c r="M24" s="195"/>
      <c r="N24" s="194" t="s">
        <v>264</v>
      </c>
      <c r="O24" s="193">
        <f>ROUNDDOWN(J24*M24,2)</f>
        <v>0</v>
      </c>
      <c r="P24" s="192" t="s">
        <v>267</v>
      </c>
    </row>
    <row r="25" spans="1:17" ht="20.100000000000001" customHeight="1" x14ac:dyDescent="0.2">
      <c r="H25" s="479" t="s">
        <v>268</v>
      </c>
      <c r="I25" s="479"/>
      <c r="J25" s="480">
        <f>J21</f>
        <v>0</v>
      </c>
      <c r="K25" s="480"/>
      <c r="L25" s="190" t="s">
        <v>263</v>
      </c>
      <c r="M25" s="191"/>
      <c r="N25" s="190" t="s">
        <v>264</v>
      </c>
      <c r="O25" s="189">
        <f>ROUNDDOWN(J25*M25,0)</f>
        <v>0</v>
      </c>
      <c r="P25" s="188" t="s">
        <v>269</v>
      </c>
    </row>
    <row r="31" spans="1:17" ht="14.4" x14ac:dyDescent="0.2">
      <c r="K31" s="187"/>
    </row>
  </sheetData>
  <mergeCells count="18">
    <mergeCell ref="J24:K24"/>
    <mergeCell ref="H25:I25"/>
    <mergeCell ref="J25:K25"/>
    <mergeCell ref="M5:P5"/>
    <mergeCell ref="M6:P6"/>
    <mergeCell ref="H21:I21"/>
    <mergeCell ref="J21:K21"/>
    <mergeCell ref="M21:N21"/>
    <mergeCell ref="H23:I23"/>
    <mergeCell ref="J23:K23"/>
    <mergeCell ref="H24:I24"/>
    <mergeCell ref="A2:P2"/>
    <mergeCell ref="O3:P3"/>
    <mergeCell ref="A8:P8"/>
    <mergeCell ref="A11:A12"/>
    <mergeCell ref="B11:H11"/>
    <mergeCell ref="I11:O11"/>
    <mergeCell ref="P11:P12"/>
  </mergeCells>
  <phoneticPr fontId="5"/>
  <printOptions horizontalCentered="1"/>
  <pageMargins left="0.39370078740157483" right="0.39370078740157483" top="0.39370078740157483" bottom="0.19685039370078741"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C24"/>
  <sheetViews>
    <sheetView view="pageBreakPreview" zoomScaleNormal="100" zoomScaleSheetLayoutView="100" workbookViewId="0">
      <selection activeCell="G8" sqref="G8"/>
    </sheetView>
  </sheetViews>
  <sheetFormatPr defaultRowHeight="12" x14ac:dyDescent="0.2"/>
  <cols>
    <col min="1" max="1" width="33.44140625" style="62" customWidth="1"/>
    <col min="2" max="2" width="14.109375" style="62" customWidth="1"/>
    <col min="3" max="3" width="38.33203125" style="62" customWidth="1"/>
    <col min="4" max="256" width="8.77734375" style="62"/>
    <col min="257" max="257" width="97.109375" style="62" customWidth="1"/>
    <col min="258" max="512" width="8.77734375" style="62"/>
    <col min="513" max="513" width="97.109375" style="62" customWidth="1"/>
    <col min="514" max="768" width="8.77734375" style="62"/>
    <col min="769" max="769" width="97.109375" style="62" customWidth="1"/>
    <col min="770" max="1024" width="8.77734375" style="62"/>
    <col min="1025" max="1025" width="97.109375" style="62" customWidth="1"/>
    <col min="1026" max="1280" width="8.77734375" style="62"/>
    <col min="1281" max="1281" width="97.109375" style="62" customWidth="1"/>
    <col min="1282" max="1536" width="8.77734375" style="62"/>
    <col min="1537" max="1537" width="97.109375" style="62" customWidth="1"/>
    <col min="1538" max="1792" width="8.77734375" style="62"/>
    <col min="1793" max="1793" width="97.109375" style="62" customWidth="1"/>
    <col min="1794" max="2048" width="8.77734375" style="62"/>
    <col min="2049" max="2049" width="97.109375" style="62" customWidth="1"/>
    <col min="2050" max="2304" width="8.77734375" style="62"/>
    <col min="2305" max="2305" width="97.109375" style="62" customWidth="1"/>
    <col min="2306" max="2560" width="8.77734375" style="62"/>
    <col min="2561" max="2561" width="97.109375" style="62" customWidth="1"/>
    <col min="2562" max="2816" width="8.77734375" style="62"/>
    <col min="2817" max="2817" width="97.109375" style="62" customWidth="1"/>
    <col min="2818" max="3072" width="8.77734375" style="62"/>
    <col min="3073" max="3073" width="97.109375" style="62" customWidth="1"/>
    <col min="3074" max="3328" width="8.77734375" style="62"/>
    <col min="3329" max="3329" width="97.109375" style="62" customWidth="1"/>
    <col min="3330" max="3584" width="8.77734375" style="62"/>
    <col min="3585" max="3585" width="97.109375" style="62" customWidth="1"/>
    <col min="3586" max="3840" width="8.77734375" style="62"/>
    <col min="3841" max="3841" width="97.109375" style="62" customWidth="1"/>
    <col min="3842" max="4096" width="8.77734375" style="62"/>
    <col min="4097" max="4097" width="97.109375" style="62" customWidth="1"/>
    <col min="4098" max="4352" width="8.77734375" style="62"/>
    <col min="4353" max="4353" width="97.109375" style="62" customWidth="1"/>
    <col min="4354" max="4608" width="8.77734375" style="62"/>
    <col min="4609" max="4609" width="97.109375" style="62" customWidth="1"/>
    <col min="4610" max="4864" width="8.77734375" style="62"/>
    <col min="4865" max="4865" width="97.109375" style="62" customWidth="1"/>
    <col min="4866" max="5120" width="8.77734375" style="62"/>
    <col min="5121" max="5121" width="97.109375" style="62" customWidth="1"/>
    <col min="5122" max="5376" width="8.77734375" style="62"/>
    <col min="5377" max="5377" width="97.109375" style="62" customWidth="1"/>
    <col min="5378" max="5632" width="8.77734375" style="62"/>
    <col min="5633" max="5633" width="97.109375" style="62" customWidth="1"/>
    <col min="5634" max="5888" width="8.77734375" style="62"/>
    <col min="5889" max="5889" width="97.109375" style="62" customWidth="1"/>
    <col min="5890" max="6144" width="8.77734375" style="62"/>
    <col min="6145" max="6145" width="97.109375" style="62" customWidth="1"/>
    <col min="6146" max="6400" width="8.77734375" style="62"/>
    <col min="6401" max="6401" width="97.109375" style="62" customWidth="1"/>
    <col min="6402" max="6656" width="8.77734375" style="62"/>
    <col min="6657" max="6657" width="97.109375" style="62" customWidth="1"/>
    <col min="6658" max="6912" width="8.77734375" style="62"/>
    <col min="6913" max="6913" width="97.109375" style="62" customWidth="1"/>
    <col min="6914" max="7168" width="8.77734375" style="62"/>
    <col min="7169" max="7169" width="97.109375" style="62" customWidth="1"/>
    <col min="7170" max="7424" width="8.77734375" style="62"/>
    <col min="7425" max="7425" width="97.109375" style="62" customWidth="1"/>
    <col min="7426" max="7680" width="8.77734375" style="62"/>
    <col min="7681" max="7681" width="97.109375" style="62" customWidth="1"/>
    <col min="7682" max="7936" width="8.77734375" style="62"/>
    <col min="7937" max="7937" width="97.109375" style="62" customWidth="1"/>
    <col min="7938" max="8192" width="8.77734375" style="62"/>
    <col min="8193" max="8193" width="97.109375" style="62" customWidth="1"/>
    <col min="8194" max="8448" width="8.77734375" style="62"/>
    <col min="8449" max="8449" width="97.109375" style="62" customWidth="1"/>
    <col min="8450" max="8704" width="8.77734375" style="62"/>
    <col min="8705" max="8705" width="97.109375" style="62" customWidth="1"/>
    <col min="8706" max="8960" width="8.77734375" style="62"/>
    <col min="8961" max="8961" width="97.109375" style="62" customWidth="1"/>
    <col min="8962" max="9216" width="8.77734375" style="62"/>
    <col min="9217" max="9217" width="97.109375" style="62" customWidth="1"/>
    <col min="9218" max="9472" width="8.77734375" style="62"/>
    <col min="9473" max="9473" width="97.109375" style="62" customWidth="1"/>
    <col min="9474" max="9728" width="8.77734375" style="62"/>
    <col min="9729" max="9729" width="97.109375" style="62" customWidth="1"/>
    <col min="9730" max="9984" width="8.77734375" style="62"/>
    <col min="9985" max="9985" width="97.109375" style="62" customWidth="1"/>
    <col min="9986" max="10240" width="8.77734375" style="62"/>
    <col min="10241" max="10241" width="97.109375" style="62" customWidth="1"/>
    <col min="10242" max="10496" width="8.77734375" style="62"/>
    <col min="10497" max="10497" width="97.109375" style="62" customWidth="1"/>
    <col min="10498" max="10752" width="8.77734375" style="62"/>
    <col min="10753" max="10753" width="97.109375" style="62" customWidth="1"/>
    <col min="10754" max="11008" width="8.77734375" style="62"/>
    <col min="11009" max="11009" width="97.109375" style="62" customWidth="1"/>
    <col min="11010" max="11264" width="8.77734375" style="62"/>
    <col min="11265" max="11265" width="97.109375" style="62" customWidth="1"/>
    <col min="11266" max="11520" width="8.77734375" style="62"/>
    <col min="11521" max="11521" width="97.109375" style="62" customWidth="1"/>
    <col min="11522" max="11776" width="8.77734375" style="62"/>
    <col min="11777" max="11777" width="97.109375" style="62" customWidth="1"/>
    <col min="11778" max="12032" width="8.77734375" style="62"/>
    <col min="12033" max="12033" width="97.109375" style="62" customWidth="1"/>
    <col min="12034" max="12288" width="8.77734375" style="62"/>
    <col min="12289" max="12289" width="97.109375" style="62" customWidth="1"/>
    <col min="12290" max="12544" width="8.77734375" style="62"/>
    <col min="12545" max="12545" width="97.109375" style="62" customWidth="1"/>
    <col min="12546" max="12800" width="8.77734375" style="62"/>
    <col min="12801" max="12801" width="97.109375" style="62" customWidth="1"/>
    <col min="12802" max="13056" width="8.77734375" style="62"/>
    <col min="13057" max="13057" width="97.109375" style="62" customWidth="1"/>
    <col min="13058" max="13312" width="8.77734375" style="62"/>
    <col min="13313" max="13313" width="97.109375" style="62" customWidth="1"/>
    <col min="13314" max="13568" width="8.77734375" style="62"/>
    <col min="13569" max="13569" width="97.109375" style="62" customWidth="1"/>
    <col min="13570" max="13824" width="8.77734375" style="62"/>
    <col min="13825" max="13825" width="97.109375" style="62" customWidth="1"/>
    <col min="13826" max="14080" width="8.77734375" style="62"/>
    <col min="14081" max="14081" width="97.109375" style="62" customWidth="1"/>
    <col min="14082" max="14336" width="8.77734375" style="62"/>
    <col min="14337" max="14337" width="97.109375" style="62" customWidth="1"/>
    <col min="14338" max="14592" width="8.77734375" style="62"/>
    <col min="14593" max="14593" width="97.109375" style="62" customWidth="1"/>
    <col min="14594" max="14848" width="8.77734375" style="62"/>
    <col min="14849" max="14849" width="97.109375" style="62" customWidth="1"/>
    <col min="14850" max="15104" width="8.77734375" style="62"/>
    <col min="15105" max="15105" width="97.109375" style="62" customWidth="1"/>
    <col min="15106" max="15360" width="8.77734375" style="62"/>
    <col min="15361" max="15361" width="97.109375" style="62" customWidth="1"/>
    <col min="15362" max="15616" width="8.77734375" style="62"/>
    <col min="15617" max="15617" width="97.109375" style="62" customWidth="1"/>
    <col min="15618" max="15872" width="8.77734375" style="62"/>
    <col min="15873" max="15873" width="97.109375" style="62" customWidth="1"/>
    <col min="15874" max="16128" width="8.77734375" style="62"/>
    <col min="16129" max="16129" width="97.109375" style="62" customWidth="1"/>
    <col min="16130" max="16384" width="8.77734375" style="62"/>
  </cols>
  <sheetData>
    <row r="1" spans="1:3" ht="11.55" customHeight="1" x14ac:dyDescent="0.2">
      <c r="A1" s="92"/>
      <c r="B1" s="89"/>
      <c r="C1" s="89"/>
    </row>
    <row r="2" spans="1:3" ht="16.05" customHeight="1" x14ac:dyDescent="0.2">
      <c r="A2" s="92" t="s">
        <v>282</v>
      </c>
      <c r="B2" s="89"/>
      <c r="C2" s="89"/>
    </row>
    <row r="3" spans="1:3" ht="16.05" customHeight="1" x14ac:dyDescent="0.2">
      <c r="A3" s="89"/>
      <c r="B3" s="89"/>
      <c r="C3" s="89"/>
    </row>
    <row r="4" spans="1:3" ht="24.45" customHeight="1" x14ac:dyDescent="0.2">
      <c r="A4" s="493" t="s">
        <v>88</v>
      </c>
      <c r="B4" s="494"/>
      <c r="C4" s="494"/>
    </row>
    <row r="5" spans="1:3" ht="20.55" customHeight="1" x14ac:dyDescent="0.2">
      <c r="A5" s="90"/>
      <c r="B5" s="89"/>
      <c r="C5" s="89"/>
    </row>
    <row r="6" spans="1:3" ht="20.55" customHeight="1" x14ac:dyDescent="0.2">
      <c r="A6" s="81"/>
    </row>
    <row r="7" spans="1:3" ht="20.55" customHeight="1" x14ac:dyDescent="0.2">
      <c r="A7" s="81" t="s">
        <v>146</v>
      </c>
    </row>
    <row r="8" spans="1:3" ht="20.55" customHeight="1" x14ac:dyDescent="0.2">
      <c r="A8" s="81"/>
    </row>
    <row r="9" spans="1:3" ht="188.55" customHeight="1" x14ac:dyDescent="0.2">
      <c r="A9" s="491" t="s">
        <v>283</v>
      </c>
      <c r="B9" s="492"/>
      <c r="C9" s="492"/>
    </row>
    <row r="10" spans="1:3" ht="17.55" customHeight="1" x14ac:dyDescent="0.2">
      <c r="A10" s="81"/>
    </row>
    <row r="11" spans="1:3" ht="17.55" customHeight="1" x14ac:dyDescent="0.2">
      <c r="A11" s="81"/>
    </row>
    <row r="12" spans="1:3" ht="17.55" customHeight="1" x14ac:dyDescent="0.2">
      <c r="A12" s="81" t="s">
        <v>89</v>
      </c>
    </row>
    <row r="13" spans="1:3" ht="17.55" customHeight="1" x14ac:dyDescent="0.2">
      <c r="A13" s="81"/>
    </row>
    <row r="14" spans="1:3" ht="17.55" customHeight="1" x14ac:dyDescent="0.2">
      <c r="A14" s="81"/>
    </row>
    <row r="15" spans="1:3" ht="17.55" customHeight="1" x14ac:dyDescent="0.2">
      <c r="A15" s="81"/>
      <c r="B15" s="81" t="s">
        <v>135</v>
      </c>
      <c r="C15" s="63"/>
    </row>
    <row r="16" spans="1:3" ht="17.55" customHeight="1" x14ac:dyDescent="0.2">
      <c r="A16" s="81"/>
      <c r="B16" s="81"/>
      <c r="C16" s="63"/>
    </row>
    <row r="17" spans="1:3" ht="17.55" customHeight="1" x14ac:dyDescent="0.2">
      <c r="A17" s="81"/>
      <c r="B17" s="81" t="s">
        <v>134</v>
      </c>
    </row>
    <row r="18" spans="1:3" ht="17.55" customHeight="1" x14ac:dyDescent="0.2">
      <c r="A18" s="81"/>
      <c r="B18" s="81"/>
    </row>
    <row r="19" spans="1:3" ht="17.55" customHeight="1" x14ac:dyDescent="0.2">
      <c r="A19" s="81"/>
      <c r="B19" s="81" t="s">
        <v>133</v>
      </c>
    </row>
    <row r="20" spans="1:3" ht="17.55" customHeight="1" x14ac:dyDescent="0.2">
      <c r="A20" s="81"/>
    </row>
    <row r="21" spans="1:3" ht="17.55" customHeight="1" x14ac:dyDescent="0.2">
      <c r="A21" s="81"/>
    </row>
    <row r="22" spans="1:3" ht="17.55" customHeight="1" x14ac:dyDescent="0.2">
      <c r="A22" s="81"/>
    </row>
    <row r="23" spans="1:3" ht="17.55" customHeight="1" x14ac:dyDescent="0.2">
      <c r="A23" s="81"/>
    </row>
    <row r="24" spans="1:3" ht="141.75" customHeight="1" x14ac:dyDescent="0.2">
      <c r="A24" s="491" t="s">
        <v>136</v>
      </c>
      <c r="B24" s="492"/>
      <c r="C24" s="492"/>
    </row>
  </sheetData>
  <mergeCells count="3">
    <mergeCell ref="A9:C9"/>
    <mergeCell ref="A4:C4"/>
    <mergeCell ref="A24:C24"/>
  </mergeCells>
  <phoneticPr fontId="5"/>
  <printOptions horizontalCentered="1"/>
  <pageMargins left="0.74803149606299213" right="0.74803149606299213" top="0.98425196850393704" bottom="0.98425196850393704"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Normal="100" zoomScaleSheetLayoutView="100" workbookViewId="0">
      <selection activeCell="I13" sqref="I13"/>
    </sheetView>
  </sheetViews>
  <sheetFormatPr defaultRowHeight="13.2" x14ac:dyDescent="0.2"/>
  <cols>
    <col min="1" max="1" width="2.33203125" style="184" customWidth="1"/>
    <col min="2" max="2" width="25.6640625" style="184" customWidth="1"/>
    <col min="3" max="3" width="13.77734375" style="184" customWidth="1"/>
    <col min="4" max="4" width="13.109375" style="184" customWidth="1"/>
    <col min="5" max="5" width="25.6640625" style="184" customWidth="1"/>
    <col min="6" max="254" width="9" style="184"/>
    <col min="255" max="255" width="2.33203125" style="184" customWidth="1"/>
    <col min="256" max="258" width="5.109375" style="184" customWidth="1"/>
    <col min="259" max="259" width="18.88671875" style="184" customWidth="1"/>
    <col min="260" max="260" width="23.33203125" style="184" customWidth="1"/>
    <col min="261" max="261" width="26.109375" style="184" customWidth="1"/>
    <col min="262" max="510" width="9" style="184"/>
    <col min="511" max="511" width="2.33203125" style="184" customWidth="1"/>
    <col min="512" max="514" width="5.109375" style="184" customWidth="1"/>
    <col min="515" max="515" width="18.88671875" style="184" customWidth="1"/>
    <col min="516" max="516" width="23.33203125" style="184" customWidth="1"/>
    <col min="517" max="517" width="26.109375" style="184" customWidth="1"/>
    <col min="518" max="766" width="9" style="184"/>
    <col min="767" max="767" width="2.33203125" style="184" customWidth="1"/>
    <col min="768" max="770" width="5.109375" style="184" customWidth="1"/>
    <col min="771" max="771" width="18.88671875" style="184" customWidth="1"/>
    <col min="772" max="772" width="23.33203125" style="184" customWidth="1"/>
    <col min="773" max="773" width="26.109375" style="184" customWidth="1"/>
    <col min="774" max="1022" width="9" style="184"/>
    <col min="1023" max="1023" width="2.33203125" style="184" customWidth="1"/>
    <col min="1024" max="1026" width="5.109375" style="184" customWidth="1"/>
    <col min="1027" max="1027" width="18.88671875" style="184" customWidth="1"/>
    <col min="1028" max="1028" width="23.33203125" style="184" customWidth="1"/>
    <col min="1029" max="1029" width="26.109375" style="184" customWidth="1"/>
    <col min="1030" max="1278" width="9" style="184"/>
    <col min="1279" max="1279" width="2.33203125" style="184" customWidth="1"/>
    <col min="1280" max="1282" width="5.109375" style="184" customWidth="1"/>
    <col min="1283" max="1283" width="18.88671875" style="184" customWidth="1"/>
    <col min="1284" max="1284" width="23.33203125" style="184" customWidth="1"/>
    <col min="1285" max="1285" width="26.109375" style="184" customWidth="1"/>
    <col min="1286" max="1534" width="9" style="184"/>
    <col min="1535" max="1535" width="2.33203125" style="184" customWidth="1"/>
    <col min="1536" max="1538" width="5.109375" style="184" customWidth="1"/>
    <col min="1539" max="1539" width="18.88671875" style="184" customWidth="1"/>
    <col min="1540" max="1540" width="23.33203125" style="184" customWidth="1"/>
    <col min="1541" max="1541" width="26.109375" style="184" customWidth="1"/>
    <col min="1542" max="1790" width="9" style="184"/>
    <col min="1791" max="1791" width="2.33203125" style="184" customWidth="1"/>
    <col min="1792" max="1794" width="5.109375" style="184" customWidth="1"/>
    <col min="1795" max="1795" width="18.88671875" style="184" customWidth="1"/>
    <col min="1796" max="1796" width="23.33203125" style="184" customWidth="1"/>
    <col min="1797" max="1797" width="26.109375" style="184" customWidth="1"/>
    <col min="1798" max="2046" width="9" style="184"/>
    <col min="2047" max="2047" width="2.33203125" style="184" customWidth="1"/>
    <col min="2048" max="2050" width="5.109375" style="184" customWidth="1"/>
    <col min="2051" max="2051" width="18.88671875" style="184" customWidth="1"/>
    <col min="2052" max="2052" width="23.33203125" style="184" customWidth="1"/>
    <col min="2053" max="2053" width="26.109375" style="184" customWidth="1"/>
    <col min="2054" max="2302" width="9" style="184"/>
    <col min="2303" max="2303" width="2.33203125" style="184" customWidth="1"/>
    <col min="2304" max="2306" width="5.109375" style="184" customWidth="1"/>
    <col min="2307" max="2307" width="18.88671875" style="184" customWidth="1"/>
    <col min="2308" max="2308" width="23.33203125" style="184" customWidth="1"/>
    <col min="2309" max="2309" width="26.109375" style="184" customWidth="1"/>
    <col min="2310" max="2558" width="9" style="184"/>
    <col min="2559" max="2559" width="2.33203125" style="184" customWidth="1"/>
    <col min="2560" max="2562" width="5.109375" style="184" customWidth="1"/>
    <col min="2563" max="2563" width="18.88671875" style="184" customWidth="1"/>
    <col min="2564" max="2564" width="23.33203125" style="184" customWidth="1"/>
    <col min="2565" max="2565" width="26.109375" style="184" customWidth="1"/>
    <col min="2566" max="2814" width="9" style="184"/>
    <col min="2815" max="2815" width="2.33203125" style="184" customWidth="1"/>
    <col min="2816" max="2818" width="5.109375" style="184" customWidth="1"/>
    <col min="2819" max="2819" width="18.88671875" style="184" customWidth="1"/>
    <col min="2820" max="2820" width="23.33203125" style="184" customWidth="1"/>
    <col min="2821" max="2821" width="26.109375" style="184" customWidth="1"/>
    <col min="2822" max="3070" width="9" style="184"/>
    <col min="3071" max="3071" width="2.33203125" style="184" customWidth="1"/>
    <col min="3072" max="3074" width="5.109375" style="184" customWidth="1"/>
    <col min="3075" max="3075" width="18.88671875" style="184" customWidth="1"/>
    <col min="3076" max="3076" width="23.33203125" style="184" customWidth="1"/>
    <col min="3077" max="3077" width="26.109375" style="184" customWidth="1"/>
    <col min="3078" max="3326" width="9" style="184"/>
    <col min="3327" max="3327" width="2.33203125" style="184" customWidth="1"/>
    <col min="3328" max="3330" width="5.109375" style="184" customWidth="1"/>
    <col min="3331" max="3331" width="18.88671875" style="184" customWidth="1"/>
    <col min="3332" max="3332" width="23.33203125" style="184" customWidth="1"/>
    <col min="3333" max="3333" width="26.109375" style="184" customWidth="1"/>
    <col min="3334" max="3582" width="9" style="184"/>
    <col min="3583" max="3583" width="2.33203125" style="184" customWidth="1"/>
    <col min="3584" max="3586" width="5.109375" style="184" customWidth="1"/>
    <col min="3587" max="3587" width="18.88671875" style="184" customWidth="1"/>
    <col min="3588" max="3588" width="23.33203125" style="184" customWidth="1"/>
    <col min="3589" max="3589" width="26.109375" style="184" customWidth="1"/>
    <col min="3590" max="3838" width="9" style="184"/>
    <col min="3839" max="3839" width="2.33203125" style="184" customWidth="1"/>
    <col min="3840" max="3842" width="5.109375" style="184" customWidth="1"/>
    <col min="3843" max="3843" width="18.88671875" style="184" customWidth="1"/>
    <col min="3844" max="3844" width="23.33203125" style="184" customWidth="1"/>
    <col min="3845" max="3845" width="26.109375" style="184" customWidth="1"/>
    <col min="3846" max="4094" width="9" style="184"/>
    <col min="4095" max="4095" width="2.33203125" style="184" customWidth="1"/>
    <col min="4096" max="4098" width="5.109375" style="184" customWidth="1"/>
    <col min="4099" max="4099" width="18.88671875" style="184" customWidth="1"/>
    <col min="4100" max="4100" width="23.33203125" style="184" customWidth="1"/>
    <col min="4101" max="4101" width="26.109375" style="184" customWidth="1"/>
    <col min="4102" max="4350" width="9" style="184"/>
    <col min="4351" max="4351" width="2.33203125" style="184" customWidth="1"/>
    <col min="4352" max="4354" width="5.109375" style="184" customWidth="1"/>
    <col min="4355" max="4355" width="18.88671875" style="184" customWidth="1"/>
    <col min="4356" max="4356" width="23.33203125" style="184" customWidth="1"/>
    <col min="4357" max="4357" width="26.109375" style="184" customWidth="1"/>
    <col min="4358" max="4606" width="9" style="184"/>
    <col min="4607" max="4607" width="2.33203125" style="184" customWidth="1"/>
    <col min="4608" max="4610" width="5.109375" style="184" customWidth="1"/>
    <col min="4611" max="4611" width="18.88671875" style="184" customWidth="1"/>
    <col min="4612" max="4612" width="23.33203125" style="184" customWidth="1"/>
    <col min="4613" max="4613" width="26.109375" style="184" customWidth="1"/>
    <col min="4614" max="4862" width="9" style="184"/>
    <col min="4863" max="4863" width="2.33203125" style="184" customWidth="1"/>
    <col min="4864" max="4866" width="5.109375" style="184" customWidth="1"/>
    <col min="4867" max="4867" width="18.88671875" style="184" customWidth="1"/>
    <col min="4868" max="4868" width="23.33203125" style="184" customWidth="1"/>
    <col min="4869" max="4869" width="26.109375" style="184" customWidth="1"/>
    <col min="4870" max="5118" width="9" style="184"/>
    <col min="5119" max="5119" width="2.33203125" style="184" customWidth="1"/>
    <col min="5120" max="5122" width="5.109375" style="184" customWidth="1"/>
    <col min="5123" max="5123" width="18.88671875" style="184" customWidth="1"/>
    <col min="5124" max="5124" width="23.33203125" style="184" customWidth="1"/>
    <col min="5125" max="5125" width="26.109375" style="184" customWidth="1"/>
    <col min="5126" max="5374" width="9" style="184"/>
    <col min="5375" max="5375" width="2.33203125" style="184" customWidth="1"/>
    <col min="5376" max="5378" width="5.109375" style="184" customWidth="1"/>
    <col min="5379" max="5379" width="18.88671875" style="184" customWidth="1"/>
    <col min="5380" max="5380" width="23.33203125" style="184" customWidth="1"/>
    <col min="5381" max="5381" width="26.109375" style="184" customWidth="1"/>
    <col min="5382" max="5630" width="9" style="184"/>
    <col min="5631" max="5631" width="2.33203125" style="184" customWidth="1"/>
    <col min="5632" max="5634" width="5.109375" style="184" customWidth="1"/>
    <col min="5635" max="5635" width="18.88671875" style="184" customWidth="1"/>
    <col min="5636" max="5636" width="23.33203125" style="184" customWidth="1"/>
    <col min="5637" max="5637" width="26.109375" style="184" customWidth="1"/>
    <col min="5638" max="5886" width="9" style="184"/>
    <col min="5887" max="5887" width="2.33203125" style="184" customWidth="1"/>
    <col min="5888" max="5890" width="5.109375" style="184" customWidth="1"/>
    <col min="5891" max="5891" width="18.88671875" style="184" customWidth="1"/>
    <col min="5892" max="5892" width="23.33203125" style="184" customWidth="1"/>
    <col min="5893" max="5893" width="26.109375" style="184" customWidth="1"/>
    <col min="5894" max="6142" width="9" style="184"/>
    <col min="6143" max="6143" width="2.33203125" style="184" customWidth="1"/>
    <col min="6144" max="6146" width="5.109375" style="184" customWidth="1"/>
    <col min="6147" max="6147" width="18.88671875" style="184" customWidth="1"/>
    <col min="6148" max="6148" width="23.33203125" style="184" customWidth="1"/>
    <col min="6149" max="6149" width="26.109375" style="184" customWidth="1"/>
    <col min="6150" max="6398" width="9" style="184"/>
    <col min="6399" max="6399" width="2.33203125" style="184" customWidth="1"/>
    <col min="6400" max="6402" width="5.109375" style="184" customWidth="1"/>
    <col min="6403" max="6403" width="18.88671875" style="184" customWidth="1"/>
    <col min="6404" max="6404" width="23.33203125" style="184" customWidth="1"/>
    <col min="6405" max="6405" width="26.109375" style="184" customWidth="1"/>
    <col min="6406" max="6654" width="9" style="184"/>
    <col min="6655" max="6655" width="2.33203125" style="184" customWidth="1"/>
    <col min="6656" max="6658" width="5.109375" style="184" customWidth="1"/>
    <col min="6659" max="6659" width="18.88671875" style="184" customWidth="1"/>
    <col min="6660" max="6660" width="23.33203125" style="184" customWidth="1"/>
    <col min="6661" max="6661" width="26.109375" style="184" customWidth="1"/>
    <col min="6662" max="6910" width="9" style="184"/>
    <col min="6911" max="6911" width="2.33203125" style="184" customWidth="1"/>
    <col min="6912" max="6914" width="5.109375" style="184" customWidth="1"/>
    <col min="6915" max="6915" width="18.88671875" style="184" customWidth="1"/>
    <col min="6916" max="6916" width="23.33203125" style="184" customWidth="1"/>
    <col min="6917" max="6917" width="26.109375" style="184" customWidth="1"/>
    <col min="6918" max="7166" width="9" style="184"/>
    <col min="7167" max="7167" width="2.33203125" style="184" customWidth="1"/>
    <col min="7168" max="7170" width="5.109375" style="184" customWidth="1"/>
    <col min="7171" max="7171" width="18.88671875" style="184" customWidth="1"/>
    <col min="7172" max="7172" width="23.33203125" style="184" customWidth="1"/>
    <col min="7173" max="7173" width="26.109375" style="184" customWidth="1"/>
    <col min="7174" max="7422" width="9" style="184"/>
    <col min="7423" max="7423" width="2.33203125" style="184" customWidth="1"/>
    <col min="7424" max="7426" width="5.109375" style="184" customWidth="1"/>
    <col min="7427" max="7427" width="18.88671875" style="184" customWidth="1"/>
    <col min="7428" max="7428" width="23.33203125" style="184" customWidth="1"/>
    <col min="7429" max="7429" width="26.109375" style="184" customWidth="1"/>
    <col min="7430" max="7678" width="9" style="184"/>
    <col min="7679" max="7679" width="2.33203125" style="184" customWidth="1"/>
    <col min="7680" max="7682" width="5.109375" style="184" customWidth="1"/>
    <col min="7683" max="7683" width="18.88671875" style="184" customWidth="1"/>
    <col min="7684" max="7684" width="23.33203125" style="184" customWidth="1"/>
    <col min="7685" max="7685" width="26.109375" style="184" customWidth="1"/>
    <col min="7686" max="7934" width="9" style="184"/>
    <col min="7935" max="7935" width="2.33203125" style="184" customWidth="1"/>
    <col min="7936" max="7938" width="5.109375" style="184" customWidth="1"/>
    <col min="7939" max="7939" width="18.88671875" style="184" customWidth="1"/>
    <col min="7940" max="7940" width="23.33203125" style="184" customWidth="1"/>
    <col min="7941" max="7941" width="26.109375" style="184" customWidth="1"/>
    <col min="7942" max="8190" width="9" style="184"/>
    <col min="8191" max="8191" width="2.33203125" style="184" customWidth="1"/>
    <col min="8192" max="8194" width="5.109375" style="184" customWidth="1"/>
    <col min="8195" max="8195" width="18.88671875" style="184" customWidth="1"/>
    <col min="8196" max="8196" width="23.33203125" style="184" customWidth="1"/>
    <col min="8197" max="8197" width="26.109375" style="184" customWidth="1"/>
    <col min="8198" max="8446" width="9" style="184"/>
    <col min="8447" max="8447" width="2.33203125" style="184" customWidth="1"/>
    <col min="8448" max="8450" width="5.109375" style="184" customWidth="1"/>
    <col min="8451" max="8451" width="18.88671875" style="184" customWidth="1"/>
    <col min="8452" max="8452" width="23.33203125" style="184" customWidth="1"/>
    <col min="8453" max="8453" width="26.109375" style="184" customWidth="1"/>
    <col min="8454" max="8702" width="9" style="184"/>
    <col min="8703" max="8703" width="2.33203125" style="184" customWidth="1"/>
    <col min="8704" max="8706" width="5.109375" style="184" customWidth="1"/>
    <col min="8707" max="8707" width="18.88671875" style="184" customWidth="1"/>
    <col min="8708" max="8708" width="23.33203125" style="184" customWidth="1"/>
    <col min="8709" max="8709" width="26.109375" style="184" customWidth="1"/>
    <col min="8710" max="8958" width="9" style="184"/>
    <col min="8959" max="8959" width="2.33203125" style="184" customWidth="1"/>
    <col min="8960" max="8962" width="5.109375" style="184" customWidth="1"/>
    <col min="8963" max="8963" width="18.88671875" style="184" customWidth="1"/>
    <col min="8964" max="8964" width="23.33203125" style="184" customWidth="1"/>
    <col min="8965" max="8965" width="26.109375" style="184" customWidth="1"/>
    <col min="8966" max="9214" width="9" style="184"/>
    <col min="9215" max="9215" width="2.33203125" style="184" customWidth="1"/>
    <col min="9216" max="9218" width="5.109375" style="184" customWidth="1"/>
    <col min="9219" max="9219" width="18.88671875" style="184" customWidth="1"/>
    <col min="9220" max="9220" width="23.33203125" style="184" customWidth="1"/>
    <col min="9221" max="9221" width="26.109375" style="184" customWidth="1"/>
    <col min="9222" max="9470" width="9" style="184"/>
    <col min="9471" max="9471" width="2.33203125" style="184" customWidth="1"/>
    <col min="9472" max="9474" width="5.109375" style="184" customWidth="1"/>
    <col min="9475" max="9475" width="18.88671875" style="184" customWidth="1"/>
    <col min="9476" max="9476" width="23.33203125" style="184" customWidth="1"/>
    <col min="9477" max="9477" width="26.109375" style="184" customWidth="1"/>
    <col min="9478" max="9726" width="9" style="184"/>
    <col min="9727" max="9727" width="2.33203125" style="184" customWidth="1"/>
    <col min="9728" max="9730" width="5.109375" style="184" customWidth="1"/>
    <col min="9731" max="9731" width="18.88671875" style="184" customWidth="1"/>
    <col min="9732" max="9732" width="23.33203125" style="184" customWidth="1"/>
    <col min="9733" max="9733" width="26.109375" style="184" customWidth="1"/>
    <col min="9734" max="9982" width="9" style="184"/>
    <col min="9983" max="9983" width="2.33203125" style="184" customWidth="1"/>
    <col min="9984" max="9986" width="5.109375" style="184" customWidth="1"/>
    <col min="9987" max="9987" width="18.88671875" style="184" customWidth="1"/>
    <col min="9988" max="9988" width="23.33203125" style="184" customWidth="1"/>
    <col min="9989" max="9989" width="26.109375" style="184" customWidth="1"/>
    <col min="9990" max="10238" width="9" style="184"/>
    <col min="10239" max="10239" width="2.33203125" style="184" customWidth="1"/>
    <col min="10240" max="10242" width="5.109375" style="184" customWidth="1"/>
    <col min="10243" max="10243" width="18.88671875" style="184" customWidth="1"/>
    <col min="10244" max="10244" width="23.33203125" style="184" customWidth="1"/>
    <col min="10245" max="10245" width="26.109375" style="184" customWidth="1"/>
    <col min="10246" max="10494" width="9" style="184"/>
    <col min="10495" max="10495" width="2.33203125" style="184" customWidth="1"/>
    <col min="10496" max="10498" width="5.109375" style="184" customWidth="1"/>
    <col min="10499" max="10499" width="18.88671875" style="184" customWidth="1"/>
    <col min="10500" max="10500" width="23.33203125" style="184" customWidth="1"/>
    <col min="10501" max="10501" width="26.109375" style="184" customWidth="1"/>
    <col min="10502" max="10750" width="9" style="184"/>
    <col min="10751" max="10751" width="2.33203125" style="184" customWidth="1"/>
    <col min="10752" max="10754" width="5.109375" style="184" customWidth="1"/>
    <col min="10755" max="10755" width="18.88671875" style="184" customWidth="1"/>
    <col min="10756" max="10756" width="23.33203125" style="184" customWidth="1"/>
    <col min="10757" max="10757" width="26.109375" style="184" customWidth="1"/>
    <col min="10758" max="11006" width="9" style="184"/>
    <col min="11007" max="11007" width="2.33203125" style="184" customWidth="1"/>
    <col min="11008" max="11010" width="5.109375" style="184" customWidth="1"/>
    <col min="11011" max="11011" width="18.88671875" style="184" customWidth="1"/>
    <col min="11012" max="11012" width="23.33203125" style="184" customWidth="1"/>
    <col min="11013" max="11013" width="26.109375" style="184" customWidth="1"/>
    <col min="11014" max="11262" width="9" style="184"/>
    <col min="11263" max="11263" width="2.33203125" style="184" customWidth="1"/>
    <col min="11264" max="11266" width="5.109375" style="184" customWidth="1"/>
    <col min="11267" max="11267" width="18.88671875" style="184" customWidth="1"/>
    <col min="11268" max="11268" width="23.33203125" style="184" customWidth="1"/>
    <col min="11269" max="11269" width="26.109375" style="184" customWidth="1"/>
    <col min="11270" max="11518" width="9" style="184"/>
    <col min="11519" max="11519" width="2.33203125" style="184" customWidth="1"/>
    <col min="11520" max="11522" width="5.109375" style="184" customWidth="1"/>
    <col min="11523" max="11523" width="18.88671875" style="184" customWidth="1"/>
    <col min="11524" max="11524" width="23.33203125" style="184" customWidth="1"/>
    <col min="11525" max="11525" width="26.109375" style="184" customWidth="1"/>
    <col min="11526" max="11774" width="9" style="184"/>
    <col min="11775" max="11775" width="2.33203125" style="184" customWidth="1"/>
    <col min="11776" max="11778" width="5.109375" style="184" customWidth="1"/>
    <col min="11779" max="11779" width="18.88671875" style="184" customWidth="1"/>
    <col min="11780" max="11780" width="23.33203125" style="184" customWidth="1"/>
    <col min="11781" max="11781" width="26.109375" style="184" customWidth="1"/>
    <col min="11782" max="12030" width="9" style="184"/>
    <col min="12031" max="12031" width="2.33203125" style="184" customWidth="1"/>
    <col min="12032" max="12034" width="5.109375" style="184" customWidth="1"/>
    <col min="12035" max="12035" width="18.88671875" style="184" customWidth="1"/>
    <col min="12036" max="12036" width="23.33203125" style="184" customWidth="1"/>
    <col min="12037" max="12037" width="26.109375" style="184" customWidth="1"/>
    <col min="12038" max="12286" width="9" style="184"/>
    <col min="12287" max="12287" width="2.33203125" style="184" customWidth="1"/>
    <col min="12288" max="12290" width="5.109375" style="184" customWidth="1"/>
    <col min="12291" max="12291" width="18.88671875" style="184" customWidth="1"/>
    <col min="12292" max="12292" width="23.33203125" style="184" customWidth="1"/>
    <col min="12293" max="12293" width="26.109375" style="184" customWidth="1"/>
    <col min="12294" max="12542" width="9" style="184"/>
    <col min="12543" max="12543" width="2.33203125" style="184" customWidth="1"/>
    <col min="12544" max="12546" width="5.109375" style="184" customWidth="1"/>
    <col min="12547" max="12547" width="18.88671875" style="184" customWidth="1"/>
    <col min="12548" max="12548" width="23.33203125" style="184" customWidth="1"/>
    <col min="12549" max="12549" width="26.109375" style="184" customWidth="1"/>
    <col min="12550" max="12798" width="9" style="184"/>
    <col min="12799" max="12799" width="2.33203125" style="184" customWidth="1"/>
    <col min="12800" max="12802" width="5.109375" style="184" customWidth="1"/>
    <col min="12803" max="12803" width="18.88671875" style="184" customWidth="1"/>
    <col min="12804" max="12804" width="23.33203125" style="184" customWidth="1"/>
    <col min="12805" max="12805" width="26.109375" style="184" customWidth="1"/>
    <col min="12806" max="13054" width="9" style="184"/>
    <col min="13055" max="13055" width="2.33203125" style="184" customWidth="1"/>
    <col min="13056" max="13058" width="5.109375" style="184" customWidth="1"/>
    <col min="13059" max="13059" width="18.88671875" style="184" customWidth="1"/>
    <col min="13060" max="13060" width="23.33203125" style="184" customWidth="1"/>
    <col min="13061" max="13061" width="26.109375" style="184" customWidth="1"/>
    <col min="13062" max="13310" width="9" style="184"/>
    <col min="13311" max="13311" width="2.33203125" style="184" customWidth="1"/>
    <col min="13312" max="13314" width="5.109375" style="184" customWidth="1"/>
    <col min="13315" max="13315" width="18.88671875" style="184" customWidth="1"/>
    <col min="13316" max="13316" width="23.33203125" style="184" customWidth="1"/>
    <col min="13317" max="13317" width="26.109375" style="184" customWidth="1"/>
    <col min="13318" max="13566" width="9" style="184"/>
    <col min="13567" max="13567" width="2.33203125" style="184" customWidth="1"/>
    <col min="13568" max="13570" width="5.109375" style="184" customWidth="1"/>
    <col min="13571" max="13571" width="18.88671875" style="184" customWidth="1"/>
    <col min="13572" max="13572" width="23.33203125" style="184" customWidth="1"/>
    <col min="13573" max="13573" width="26.109375" style="184" customWidth="1"/>
    <col min="13574" max="13822" width="9" style="184"/>
    <col min="13823" max="13823" width="2.33203125" style="184" customWidth="1"/>
    <col min="13824" max="13826" width="5.109375" style="184" customWidth="1"/>
    <col min="13827" max="13827" width="18.88671875" style="184" customWidth="1"/>
    <col min="13828" max="13828" width="23.33203125" style="184" customWidth="1"/>
    <col min="13829" max="13829" width="26.109375" style="184" customWidth="1"/>
    <col min="13830" max="14078" width="9" style="184"/>
    <col min="14079" max="14079" width="2.33203125" style="184" customWidth="1"/>
    <col min="14080" max="14082" width="5.109375" style="184" customWidth="1"/>
    <col min="14083" max="14083" width="18.88671875" style="184" customWidth="1"/>
    <col min="14084" max="14084" width="23.33203125" style="184" customWidth="1"/>
    <col min="14085" max="14085" width="26.109375" style="184" customWidth="1"/>
    <col min="14086" max="14334" width="9" style="184"/>
    <col min="14335" max="14335" width="2.33203125" style="184" customWidth="1"/>
    <col min="14336" max="14338" width="5.109375" style="184" customWidth="1"/>
    <col min="14339" max="14339" width="18.88671875" style="184" customWidth="1"/>
    <col min="14340" max="14340" width="23.33203125" style="184" customWidth="1"/>
    <col min="14341" max="14341" width="26.109375" style="184" customWidth="1"/>
    <col min="14342" max="14590" width="9" style="184"/>
    <col min="14591" max="14591" width="2.33203125" style="184" customWidth="1"/>
    <col min="14592" max="14594" width="5.109375" style="184" customWidth="1"/>
    <col min="14595" max="14595" width="18.88671875" style="184" customWidth="1"/>
    <col min="14596" max="14596" width="23.33203125" style="184" customWidth="1"/>
    <col min="14597" max="14597" width="26.109375" style="184" customWidth="1"/>
    <col min="14598" max="14846" width="9" style="184"/>
    <col min="14847" max="14847" width="2.33203125" style="184" customWidth="1"/>
    <col min="14848" max="14850" width="5.109375" style="184" customWidth="1"/>
    <col min="14851" max="14851" width="18.88671875" style="184" customWidth="1"/>
    <col min="14852" max="14852" width="23.33203125" style="184" customWidth="1"/>
    <col min="14853" max="14853" width="26.109375" style="184" customWidth="1"/>
    <col min="14854" max="15102" width="9" style="184"/>
    <col min="15103" max="15103" width="2.33203125" style="184" customWidth="1"/>
    <col min="15104" max="15106" width="5.109375" style="184" customWidth="1"/>
    <col min="15107" max="15107" width="18.88671875" style="184" customWidth="1"/>
    <col min="15108" max="15108" width="23.33203125" style="184" customWidth="1"/>
    <col min="15109" max="15109" width="26.109375" style="184" customWidth="1"/>
    <col min="15110" max="15358" width="9" style="184"/>
    <col min="15359" max="15359" width="2.33203125" style="184" customWidth="1"/>
    <col min="15360" max="15362" width="5.109375" style="184" customWidth="1"/>
    <col min="15363" max="15363" width="18.88671875" style="184" customWidth="1"/>
    <col min="15364" max="15364" width="23.33203125" style="184" customWidth="1"/>
    <col min="15365" max="15365" width="26.109375" style="184" customWidth="1"/>
    <col min="15366" max="15614" width="9" style="184"/>
    <col min="15615" max="15615" width="2.33203125" style="184" customWidth="1"/>
    <col min="15616" max="15618" width="5.109375" style="184" customWidth="1"/>
    <col min="15619" max="15619" width="18.88671875" style="184" customWidth="1"/>
    <col min="15620" max="15620" width="23.33203125" style="184" customWidth="1"/>
    <col min="15621" max="15621" width="26.109375" style="184" customWidth="1"/>
    <col min="15622" max="15870" width="9" style="184"/>
    <col min="15871" max="15871" width="2.33203125" style="184" customWidth="1"/>
    <col min="15872" max="15874" width="5.109375" style="184" customWidth="1"/>
    <col min="15875" max="15875" width="18.88671875" style="184" customWidth="1"/>
    <col min="15876" max="15876" width="23.33203125" style="184" customWidth="1"/>
    <col min="15877" max="15877" width="26.109375" style="184" customWidth="1"/>
    <col min="15878" max="16126" width="9" style="184"/>
    <col min="16127" max="16127" width="2.33203125" style="184" customWidth="1"/>
    <col min="16128" max="16130" width="5.109375" style="184" customWidth="1"/>
    <col min="16131" max="16131" width="18.88671875" style="184" customWidth="1"/>
    <col min="16132" max="16132" width="23.33203125" style="184" customWidth="1"/>
    <col min="16133" max="16133" width="26.109375" style="184" customWidth="1"/>
    <col min="16134" max="16384" width="9" style="184"/>
  </cols>
  <sheetData>
    <row r="1" spans="1:5" s="59" customFormat="1" ht="14.55" customHeight="1" x14ac:dyDescent="0.2">
      <c r="A1" s="74"/>
    </row>
    <row r="2" spans="1:5" s="59" customFormat="1" ht="14.55" customHeight="1" x14ac:dyDescent="0.2">
      <c r="A2" s="92" t="s">
        <v>284</v>
      </c>
    </row>
    <row r="3" spans="1:5" s="59" customFormat="1" ht="21" customHeight="1" x14ac:dyDescent="0.2">
      <c r="A3" s="74"/>
    </row>
    <row r="4" spans="1:5" s="59" customFormat="1" ht="22.5" customHeight="1" x14ac:dyDescent="0.2">
      <c r="A4" s="505" t="s">
        <v>249</v>
      </c>
      <c r="B4" s="505"/>
      <c r="C4" s="505"/>
      <c r="D4" s="505"/>
      <c r="E4" s="505"/>
    </row>
    <row r="5" spans="1:5" s="59" customFormat="1" ht="14.25" customHeight="1" x14ac:dyDescent="0.2"/>
    <row r="6" spans="1:5" s="74" customFormat="1" ht="25.05" customHeight="1" x14ac:dyDescent="0.2">
      <c r="A6" s="74" t="s">
        <v>250</v>
      </c>
    </row>
    <row r="7" spans="1:5" s="74" customFormat="1" ht="25.05" customHeight="1" x14ac:dyDescent="0.2">
      <c r="B7" s="79" t="s">
        <v>104</v>
      </c>
      <c r="C7" s="501" t="s">
        <v>105</v>
      </c>
      <c r="D7" s="502"/>
      <c r="E7" s="79" t="s">
        <v>70</v>
      </c>
    </row>
    <row r="8" spans="1:5" s="74" customFormat="1" ht="25.05" customHeight="1" x14ac:dyDescent="0.2">
      <c r="B8" s="75"/>
      <c r="C8" s="503"/>
      <c r="D8" s="504"/>
      <c r="E8" s="75"/>
    </row>
    <row r="9" spans="1:5" s="74" customFormat="1" ht="25.05" customHeight="1" x14ac:dyDescent="0.2">
      <c r="B9" s="76"/>
      <c r="C9" s="497"/>
      <c r="D9" s="498"/>
      <c r="E9" s="76"/>
    </row>
    <row r="10" spans="1:5" s="74" customFormat="1" ht="25.05" customHeight="1" x14ac:dyDescent="0.2">
      <c r="B10" s="76"/>
      <c r="C10" s="497"/>
      <c r="D10" s="498"/>
      <c r="E10" s="76"/>
    </row>
    <row r="11" spans="1:5" s="74" customFormat="1" ht="25.05" customHeight="1" x14ac:dyDescent="0.2">
      <c r="B11" s="76"/>
      <c r="C11" s="497"/>
      <c r="D11" s="498"/>
      <c r="E11" s="76"/>
    </row>
    <row r="12" spans="1:5" s="74" customFormat="1" ht="25.05" customHeight="1" x14ac:dyDescent="0.2">
      <c r="B12" s="76"/>
      <c r="C12" s="497"/>
      <c r="D12" s="498"/>
      <c r="E12" s="76"/>
    </row>
    <row r="13" spans="1:5" s="74" customFormat="1" ht="25.05" customHeight="1" x14ac:dyDescent="0.2">
      <c r="B13" s="76"/>
      <c r="C13" s="497"/>
      <c r="D13" s="498"/>
      <c r="E13" s="76"/>
    </row>
    <row r="14" spans="1:5" s="74" customFormat="1" ht="25.05" customHeight="1" x14ac:dyDescent="0.2">
      <c r="B14" s="77"/>
      <c r="C14" s="499"/>
      <c r="D14" s="500"/>
      <c r="E14" s="77"/>
    </row>
    <row r="15" spans="1:5" s="74" customFormat="1" ht="25.05" customHeight="1" x14ac:dyDescent="0.2"/>
    <row r="16" spans="1:5" s="74" customFormat="1" ht="25.05" customHeight="1" x14ac:dyDescent="0.2">
      <c r="A16" s="74" t="s">
        <v>251</v>
      </c>
    </row>
    <row r="17" spans="2:5" s="74" customFormat="1" ht="25.05" customHeight="1" x14ac:dyDescent="0.2">
      <c r="B17" s="79" t="s">
        <v>104</v>
      </c>
      <c r="C17" s="501" t="s">
        <v>105</v>
      </c>
      <c r="D17" s="502"/>
      <c r="E17" s="79" t="s">
        <v>70</v>
      </c>
    </row>
    <row r="18" spans="2:5" s="74" customFormat="1" ht="25.05" customHeight="1" x14ac:dyDescent="0.2">
      <c r="B18" s="75"/>
      <c r="C18" s="503"/>
      <c r="D18" s="504"/>
      <c r="E18" s="75"/>
    </row>
    <row r="19" spans="2:5" s="74" customFormat="1" ht="25.05" customHeight="1" x14ac:dyDescent="0.2">
      <c r="B19" s="76"/>
      <c r="C19" s="497"/>
      <c r="D19" s="498"/>
      <c r="E19" s="76"/>
    </row>
    <row r="20" spans="2:5" s="74" customFormat="1" ht="25.05" customHeight="1" x14ac:dyDescent="0.2">
      <c r="B20" s="76"/>
      <c r="C20" s="497"/>
      <c r="D20" s="498"/>
      <c r="E20" s="76"/>
    </row>
    <row r="21" spans="2:5" s="74" customFormat="1" ht="25.05" customHeight="1" x14ac:dyDescent="0.2">
      <c r="B21" s="76"/>
      <c r="C21" s="497"/>
      <c r="D21" s="498"/>
      <c r="E21" s="76"/>
    </row>
    <row r="22" spans="2:5" s="74" customFormat="1" ht="25.05" customHeight="1" x14ac:dyDescent="0.2">
      <c r="B22" s="76"/>
      <c r="C22" s="497"/>
      <c r="D22" s="498"/>
      <c r="E22" s="76"/>
    </row>
    <row r="23" spans="2:5" s="74" customFormat="1" ht="25.05" customHeight="1" x14ac:dyDescent="0.2">
      <c r="B23" s="76"/>
      <c r="C23" s="497"/>
      <c r="D23" s="498"/>
      <c r="E23" s="76"/>
    </row>
    <row r="24" spans="2:5" s="74" customFormat="1" ht="25.05" customHeight="1" x14ac:dyDescent="0.2">
      <c r="B24" s="77"/>
      <c r="C24" s="499"/>
      <c r="D24" s="500"/>
      <c r="E24" s="77"/>
    </row>
    <row r="25" spans="2:5" s="74" customFormat="1" ht="25.05" customHeight="1" x14ac:dyDescent="0.2"/>
    <row r="26" spans="2:5" s="74" customFormat="1" ht="25.05" customHeight="1" x14ac:dyDescent="0.2">
      <c r="B26" s="74" t="s">
        <v>101</v>
      </c>
    </row>
    <row r="27" spans="2:5" s="74" customFormat="1" ht="25.05" customHeight="1" x14ac:dyDescent="0.2">
      <c r="B27" s="74" t="s">
        <v>102</v>
      </c>
    </row>
    <row r="28" spans="2:5" s="74" customFormat="1" ht="25.05" customHeight="1" x14ac:dyDescent="0.2">
      <c r="B28" s="153"/>
    </row>
    <row r="29" spans="2:5" s="74" customFormat="1" ht="25.05" customHeight="1" x14ac:dyDescent="0.2">
      <c r="C29" s="74" t="s">
        <v>1</v>
      </c>
      <c r="D29" s="495"/>
      <c r="E29" s="496"/>
    </row>
    <row r="30" spans="2:5" s="74" customFormat="1" ht="25.05" customHeight="1" x14ac:dyDescent="0.2">
      <c r="C30" s="78" t="s">
        <v>103</v>
      </c>
      <c r="D30" s="495" t="s">
        <v>109</v>
      </c>
      <c r="E30" s="496"/>
    </row>
    <row r="31" spans="2:5" s="59" customFormat="1" ht="25.05" customHeight="1" x14ac:dyDescent="0.2"/>
    <row r="32" spans="2:5" x14ac:dyDescent="0.2">
      <c r="B32" s="60"/>
      <c r="C32" s="60"/>
      <c r="D32" s="60"/>
      <c r="E32" s="60"/>
    </row>
  </sheetData>
  <mergeCells count="19">
    <mergeCell ref="C11:D11"/>
    <mergeCell ref="C10:D10"/>
    <mergeCell ref="A4:E4"/>
    <mergeCell ref="C7:D7"/>
    <mergeCell ref="C8:D8"/>
    <mergeCell ref="C9:D9"/>
    <mergeCell ref="D29:E29"/>
    <mergeCell ref="D30:E30"/>
    <mergeCell ref="C12:D12"/>
    <mergeCell ref="C13:D13"/>
    <mergeCell ref="C14:D14"/>
    <mergeCell ref="C17:D17"/>
    <mergeCell ref="C24:D24"/>
    <mergeCell ref="C18:D18"/>
    <mergeCell ref="C19:D19"/>
    <mergeCell ref="C20:D20"/>
    <mergeCell ref="C21:D21"/>
    <mergeCell ref="C22:D22"/>
    <mergeCell ref="C23:D23"/>
  </mergeCells>
  <phoneticPr fontId="5"/>
  <pageMargins left="0.82677165354330717" right="0.78740157480314965" top="0.78740157480314965" bottom="0.7480314960629921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BC40"/>
  <sheetViews>
    <sheetView showGridLines="0" view="pageBreakPreview" zoomScaleNormal="100" zoomScaleSheetLayoutView="100" workbookViewId="0">
      <selection activeCell="CN12" sqref="CN12"/>
    </sheetView>
  </sheetViews>
  <sheetFormatPr defaultColWidth="9" defaultRowHeight="13.2" x14ac:dyDescent="0.2"/>
  <cols>
    <col min="1" max="181" width="1.6640625" style="66" customWidth="1"/>
    <col min="182" max="16384" width="9" style="66"/>
  </cols>
  <sheetData>
    <row r="1" spans="1:55" ht="18" customHeight="1" x14ac:dyDescent="0.2">
      <c r="A1" s="66" t="s">
        <v>147</v>
      </c>
    </row>
    <row r="2" spans="1:55" ht="18" customHeight="1" x14ac:dyDescent="0.2">
      <c r="A2" s="93"/>
    </row>
    <row r="3" spans="1:55" ht="18" customHeight="1" x14ac:dyDescent="0.2">
      <c r="AI3" s="238" t="s">
        <v>120</v>
      </c>
      <c r="AJ3" s="496"/>
      <c r="AK3" s="496"/>
      <c r="AL3" s="496"/>
      <c r="AM3" s="496"/>
      <c r="AN3" s="496"/>
      <c r="AO3" s="496"/>
      <c r="AP3" s="496"/>
      <c r="AQ3" s="496"/>
      <c r="AR3" s="496"/>
      <c r="AS3" s="496"/>
      <c r="AT3" s="496"/>
      <c r="AU3" s="496"/>
      <c r="AV3" s="496"/>
      <c r="AW3" s="496"/>
      <c r="AX3" s="496"/>
      <c r="AY3" s="496"/>
      <c r="AZ3" s="496"/>
      <c r="BA3" s="496"/>
      <c r="BB3" s="148"/>
    </row>
    <row r="4" spans="1:55" ht="18" customHeight="1" x14ac:dyDescent="0.2">
      <c r="AI4" s="238" t="s">
        <v>154</v>
      </c>
      <c r="AJ4" s="496"/>
      <c r="AK4" s="496"/>
      <c r="AL4" s="496"/>
      <c r="AM4" s="496"/>
      <c r="AN4" s="496"/>
      <c r="AO4" s="496"/>
      <c r="AP4" s="496"/>
      <c r="AQ4" s="496"/>
      <c r="AR4" s="496"/>
      <c r="AS4" s="496"/>
      <c r="AT4" s="496"/>
      <c r="AU4" s="496"/>
      <c r="AV4" s="496"/>
      <c r="AW4" s="496"/>
      <c r="AX4" s="496"/>
      <c r="AY4" s="496"/>
      <c r="AZ4" s="496"/>
      <c r="BA4" s="496"/>
    </row>
    <row r="5" spans="1:55" ht="18" customHeight="1" x14ac:dyDescent="0.2"/>
    <row r="6" spans="1:55" ht="18" customHeight="1" x14ac:dyDescent="0.2">
      <c r="B6" s="66" t="s">
        <v>119</v>
      </c>
    </row>
    <row r="7" spans="1:55" ht="18" customHeight="1" x14ac:dyDescent="0.2"/>
    <row r="8" spans="1:55" ht="18" customHeight="1" x14ac:dyDescent="0.2"/>
    <row r="9" spans="1:55" ht="18" customHeight="1" x14ac:dyDescent="0.2">
      <c r="Z9" s="66" t="s">
        <v>118</v>
      </c>
    </row>
    <row r="10" spans="1:55" ht="18" customHeight="1" x14ac:dyDescent="0.2">
      <c r="AA10" s="66" t="s">
        <v>0</v>
      </c>
    </row>
    <row r="11" spans="1:55" ht="18" customHeight="1" x14ac:dyDescent="0.2">
      <c r="AA11" s="66" t="s">
        <v>138</v>
      </c>
      <c r="AD11" s="67"/>
      <c r="AE11" s="67"/>
      <c r="AF11" s="67"/>
      <c r="AG11" s="67"/>
      <c r="AH11" s="67"/>
      <c r="AI11" s="67"/>
      <c r="AJ11" s="67"/>
      <c r="AK11" s="67"/>
      <c r="AL11" s="67"/>
      <c r="AM11" s="67"/>
      <c r="AN11" s="67"/>
      <c r="AO11" s="67"/>
      <c r="AP11" s="67"/>
      <c r="AQ11" s="67"/>
      <c r="AR11" s="67"/>
      <c r="AS11" s="69"/>
      <c r="AT11" s="69"/>
      <c r="AU11" s="69"/>
      <c r="AV11" s="67"/>
      <c r="AW11" s="67"/>
      <c r="AX11" s="67"/>
      <c r="AY11" s="67"/>
    </row>
    <row r="12" spans="1:55" ht="18" customHeight="1" x14ac:dyDescent="0.2">
      <c r="AA12" s="66" t="s">
        <v>103</v>
      </c>
      <c r="AY12" s="66" t="s">
        <v>144</v>
      </c>
    </row>
    <row r="13" spans="1:55" ht="18" customHeight="1" x14ac:dyDescent="0.2"/>
    <row r="14" spans="1:55" ht="18" customHeight="1" x14ac:dyDescent="0.2"/>
    <row r="15" spans="1:55" ht="18" customHeight="1" x14ac:dyDescent="0.2">
      <c r="A15" s="239" t="s">
        <v>285</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row>
    <row r="16" spans="1:55" ht="18" customHeight="1" x14ac:dyDescent="0.2">
      <c r="A16" s="66" t="s">
        <v>117</v>
      </c>
    </row>
    <row r="17" spans="1:55" ht="18" customHeight="1" x14ac:dyDescent="0.2"/>
    <row r="18" spans="1:55" ht="18" customHeight="1" x14ac:dyDescent="0.2">
      <c r="A18" s="67"/>
      <c r="B18" s="67" t="s">
        <v>116</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row>
    <row r="19" spans="1:55" ht="18" customHeight="1" x14ac:dyDescent="0.2"/>
    <row r="20" spans="1:55" ht="18" customHeight="1" x14ac:dyDescent="0.2">
      <c r="A20" s="239" t="s">
        <v>115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row>
    <row r="21" spans="1:55" ht="18" customHeight="1" x14ac:dyDescent="0.2"/>
    <row r="22" spans="1:55" ht="18" customHeight="1" x14ac:dyDescent="0.2">
      <c r="A22" s="1" t="s">
        <v>108</v>
      </c>
      <c r="B22" s="1"/>
      <c r="C22" s="1"/>
      <c r="D22" s="1"/>
      <c r="E22" s="67"/>
      <c r="F22" s="67"/>
      <c r="G22" s="67"/>
      <c r="H22" s="67"/>
      <c r="I22" s="67"/>
      <c r="J22" s="68"/>
      <c r="K22" s="68"/>
      <c r="L22" s="68"/>
      <c r="M22" s="68"/>
      <c r="N22" s="68"/>
      <c r="O22" s="68"/>
      <c r="P22" s="68"/>
      <c r="Q22" s="68"/>
      <c r="R22" s="68"/>
      <c r="S22" s="68"/>
      <c r="T22" s="68"/>
      <c r="U22" s="68"/>
      <c r="V22" s="68"/>
      <c r="W22" s="68"/>
      <c r="Y22" s="67"/>
      <c r="Z22" s="67"/>
      <c r="AA22" s="67"/>
      <c r="AB22" s="67"/>
      <c r="AC22" s="67"/>
      <c r="AD22" s="67"/>
      <c r="AE22" s="67"/>
      <c r="AH22" s="67"/>
      <c r="AI22" s="67"/>
      <c r="AJ22" s="67"/>
      <c r="AK22" s="67"/>
      <c r="AL22" s="67"/>
      <c r="AM22" s="67"/>
      <c r="AN22" s="67"/>
      <c r="AO22" s="67"/>
      <c r="AP22" s="67"/>
      <c r="AQ22" s="67"/>
      <c r="AR22" s="67"/>
      <c r="AS22" s="67"/>
      <c r="AT22" s="67"/>
      <c r="AU22" s="67"/>
      <c r="AV22" s="67"/>
      <c r="AW22" s="67"/>
      <c r="AX22" s="67"/>
      <c r="AY22" s="67"/>
      <c r="AZ22" s="67"/>
      <c r="BA22" s="67"/>
      <c r="BB22" s="67"/>
      <c r="BC22" s="67"/>
    </row>
    <row r="23" spans="1:55" ht="18" customHeight="1" x14ac:dyDescent="0.2">
      <c r="D23" s="245" t="s">
        <v>122</v>
      </c>
      <c r="E23" s="246"/>
      <c r="F23" s="247"/>
      <c r="G23" s="248"/>
      <c r="H23" s="248"/>
      <c r="I23" s="248"/>
      <c r="J23" s="248"/>
      <c r="K23" s="248"/>
      <c r="L23" s="248"/>
      <c r="M23" s="248"/>
      <c r="N23" s="248"/>
      <c r="O23" s="248"/>
      <c r="P23" s="248"/>
      <c r="Q23" s="248"/>
      <c r="R23" s="248"/>
      <c r="S23" s="67" t="s">
        <v>99</v>
      </c>
    </row>
    <row r="24" spans="1:55" ht="18" customHeight="1" x14ac:dyDescent="0.2">
      <c r="R24" s="67"/>
    </row>
    <row r="25" spans="1:55" ht="18" customHeight="1" x14ac:dyDescent="0.2">
      <c r="A25" s="66" t="s">
        <v>100</v>
      </c>
    </row>
    <row r="26" spans="1:55" ht="18" customHeight="1" x14ac:dyDescent="0.2">
      <c r="B26" s="58" t="s">
        <v>142</v>
      </c>
    </row>
    <row r="27" spans="1:55" ht="18" customHeight="1" x14ac:dyDescent="0.2">
      <c r="B27" s="58" t="s">
        <v>143</v>
      </c>
    </row>
    <row r="28" spans="1:55" ht="18" customHeight="1" x14ac:dyDescent="0.2">
      <c r="B28" s="58" t="s">
        <v>273</v>
      </c>
    </row>
    <row r="29" spans="1:55" ht="18" customHeight="1" x14ac:dyDescent="0.2">
      <c r="B29" s="58" t="s">
        <v>286</v>
      </c>
    </row>
    <row r="30" spans="1:55" ht="18" customHeight="1" x14ac:dyDescent="0.2">
      <c r="B30" s="58" t="s">
        <v>287</v>
      </c>
    </row>
    <row r="31" spans="1:55" ht="18" customHeight="1" x14ac:dyDescent="0.2"/>
    <row r="32" spans="1:55" ht="18" customHeight="1" x14ac:dyDescent="0.2"/>
    <row r="33" spans="25:53" ht="18" customHeight="1" x14ac:dyDescent="0.2"/>
    <row r="34" spans="25:53" ht="22.5" customHeight="1" x14ac:dyDescent="0.2">
      <c r="Y34" s="249" t="s">
        <v>121</v>
      </c>
      <c r="Z34" s="512"/>
      <c r="AA34" s="512"/>
      <c r="AB34" s="512"/>
      <c r="AC34" s="512"/>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4"/>
    </row>
    <row r="35" spans="25:53" ht="17.55" customHeight="1" x14ac:dyDescent="0.2">
      <c r="Y35" s="253" t="s">
        <v>114</v>
      </c>
      <c r="Z35" s="254"/>
      <c r="AA35" s="254"/>
      <c r="AB35" s="254"/>
      <c r="AC35" s="255"/>
      <c r="AD35" s="510"/>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row>
    <row r="36" spans="25:53" ht="17.55" customHeight="1" x14ac:dyDescent="0.2">
      <c r="Y36" s="256"/>
      <c r="Z36" s="257"/>
      <c r="AA36" s="257"/>
      <c r="AB36" s="257"/>
      <c r="AC36" s="258"/>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row>
    <row r="37" spans="25:53" ht="22.5" customHeight="1" x14ac:dyDescent="0.2">
      <c r="Y37" s="240" t="s">
        <v>113</v>
      </c>
      <c r="Z37" s="241"/>
      <c r="AA37" s="241"/>
      <c r="AB37" s="241"/>
      <c r="AC37" s="242"/>
      <c r="AD37" s="507"/>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9"/>
    </row>
    <row r="38" spans="25:53" ht="22.5" customHeight="1" x14ac:dyDescent="0.2">
      <c r="Y38" s="240" t="s">
        <v>112</v>
      </c>
      <c r="Z38" s="241"/>
      <c r="AA38" s="241"/>
      <c r="AB38" s="241"/>
      <c r="AC38" s="242"/>
      <c r="AD38" s="243"/>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row>
    <row r="39" spans="25:53" ht="22.5" customHeight="1" x14ac:dyDescent="0.2">
      <c r="Y39" s="240" t="s">
        <v>111</v>
      </c>
      <c r="Z39" s="241"/>
      <c r="AA39" s="241"/>
      <c r="AB39" s="241"/>
      <c r="AC39" s="242"/>
      <c r="AD39" s="243"/>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row>
    <row r="40" spans="25:53" ht="18" customHeight="1" x14ac:dyDescent="0.2"/>
  </sheetData>
  <mergeCells count="15">
    <mergeCell ref="AI3:BA3"/>
    <mergeCell ref="AI4:BA4"/>
    <mergeCell ref="AD39:BA39"/>
    <mergeCell ref="AD38:BA38"/>
    <mergeCell ref="AD37:BA37"/>
    <mergeCell ref="AD35:BA36"/>
    <mergeCell ref="Y34:BA34"/>
    <mergeCell ref="Y37:AC37"/>
    <mergeCell ref="Y39:AC39"/>
    <mergeCell ref="Y38:AC38"/>
    <mergeCell ref="Y35:AC36"/>
    <mergeCell ref="A15:BC15"/>
    <mergeCell ref="A20:BC20"/>
    <mergeCell ref="F23:R23"/>
    <mergeCell ref="D23:E23"/>
  </mergeCells>
  <phoneticPr fontId="5"/>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第1号様式 </vt:lpstr>
      <vt:lpstr>別紙1-1（所要額調書）</vt:lpstr>
      <vt:lpstr>別紙1-3「ＩＣＴ活用による業務改善計画書」 (2)</vt:lpstr>
      <vt:lpstr>別紙1-2(計画書)</vt:lpstr>
      <vt:lpstr>別紙1-3（CO2削減効果試算書）</vt:lpstr>
      <vt:lpstr>Sheet2</vt:lpstr>
      <vt:lpstr>別紙1-４（誓約書）</vt:lpstr>
      <vt:lpstr>別紙1-５（予算書）</vt:lpstr>
      <vt:lpstr>第2号様式</vt:lpstr>
      <vt:lpstr>別紙２-1（精算額調書）</vt:lpstr>
      <vt:lpstr>別紙2-2(実績報告書) </vt:lpstr>
      <vt:lpstr>別紙2-3（CO2削減効果試算書）</vt:lpstr>
      <vt:lpstr>別紙2-４（決算書）</vt:lpstr>
      <vt:lpstr>第３号（請求書）</vt:lpstr>
      <vt:lpstr>'第1号様式 '!Print_Area</vt:lpstr>
      <vt:lpstr>第2号様式!Print_Area</vt:lpstr>
      <vt:lpstr>'第３号（請求書）'!Print_Area</vt:lpstr>
      <vt:lpstr>'別紙1-1（所要額調書）'!Print_Area</vt:lpstr>
      <vt:lpstr>'別紙1-2(計画書)'!Print_Area</vt:lpstr>
      <vt:lpstr>'別紙1-3（CO2削減効果試算書）'!Print_Area</vt:lpstr>
      <vt:lpstr>'別紙1-3「ＩＣＴ活用による業務改善計画書」 (2)'!Print_Area</vt:lpstr>
      <vt:lpstr>'別紙1-４（誓約書）'!Print_Area</vt:lpstr>
      <vt:lpstr>'別紙1-５（予算書）'!Print_Area</vt:lpstr>
      <vt:lpstr>'別紙２-1（精算額調書）'!Print_Area</vt:lpstr>
      <vt:lpstr>'別紙2-2(実績報告書) '!Print_Area</vt:lpstr>
      <vt:lpstr>'別紙2-3（CO2削減効果試算書）'!Print_Area</vt:lpstr>
      <vt:lpstr>'別紙2-４（決算書）'!Print_Area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cp:lastModifiedBy>
  <cp:lastPrinted>2022-08-23T03:40:29Z</cp:lastPrinted>
  <dcterms:created xsi:type="dcterms:W3CDTF">1997-01-08T22:48:59Z</dcterms:created>
  <dcterms:modified xsi:type="dcterms:W3CDTF">2022-08-23T03:41:07Z</dcterms:modified>
</cp:coreProperties>
</file>