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9768" yWindow="48" windowWidth="10500" windowHeight="7140"/>
  </bookViews>
  <sheets>
    <sheet name="様式 (計画承認)" sheetId="5" r:id="rId1"/>
  </sheets>
  <definedNames>
    <definedName name="_xlnm.Print_Area" localSheetId="0">'様式 (計画承認)'!$A$1:$AE$89</definedName>
  </definedNames>
  <calcPr calcId="162913"/>
</workbook>
</file>

<file path=xl/calcChain.xml><?xml version="1.0" encoding="utf-8"?>
<calcChain xmlns="http://schemas.openxmlformats.org/spreadsheetml/2006/main">
  <c r="AA51" i="5" l="1"/>
  <c r="I68" i="5" l="1"/>
  <c r="K52" i="5" l="1"/>
  <c r="K46" i="5" l="1"/>
  <c r="AC21" i="5" l="1"/>
  <c r="I69" i="5"/>
  <c r="K20" i="5" l="1"/>
  <c r="P44" i="5" s="1"/>
  <c r="U44" i="5" s="1"/>
  <c r="K27" i="5" l="1"/>
  <c r="Z20" i="5" l="1"/>
  <c r="P50" i="5" s="1"/>
  <c r="W20" i="5"/>
  <c r="P49" i="5" s="1"/>
  <c r="T20" i="5"/>
  <c r="Q20" i="5"/>
  <c r="P47" i="5" s="1"/>
  <c r="N20" i="5"/>
  <c r="P45" i="5" s="1"/>
  <c r="AC19" i="5"/>
  <c r="P48" i="5" l="1"/>
  <c r="T27" i="5"/>
  <c r="N27" i="5"/>
  <c r="U50" i="5"/>
  <c r="W27" i="5"/>
  <c r="U47" i="5"/>
  <c r="U45" i="5"/>
  <c r="U49" i="5"/>
  <c r="U48" i="5"/>
  <c r="AC20" i="5"/>
  <c r="AC18" i="5"/>
  <c r="N29" i="5" l="1"/>
  <c r="N28" i="5"/>
  <c r="AC27" i="5" l="1"/>
</calcChain>
</file>

<file path=xl/comments1.xml><?xml version="1.0" encoding="utf-8"?>
<comments xmlns="http://schemas.openxmlformats.org/spreadsheetml/2006/main">
  <authors>
    <author>作成者</author>
  </authors>
  <commentList>
    <comment ref="B7" authorId="0" shapeId="0">
      <text>
        <r>
          <rPr>
            <b/>
            <sz val="9"/>
            <color indexed="81"/>
            <rFont val="ＭＳ Ｐゴシック"/>
            <family val="3"/>
            <charset val="128"/>
          </rPr>
          <t>定款、寄付行為から転記。
記載量が膨大な場合は、主な事業が書いてあればよい。</t>
        </r>
      </text>
    </comment>
    <comment ref="AE13" authorId="0" shapeId="0">
      <text>
        <r>
          <rPr>
            <b/>
            <sz val="9"/>
            <color indexed="81"/>
            <rFont val="ＭＳ Ｐゴシック"/>
            <family val="3"/>
            <charset val="128"/>
          </rPr>
          <t xml:space="preserve">以下のように、開園時間・延長時間が重ならないように記載してください。
・開園時間（基本）　７時～１８時（１１時間）
・延長時間　　　　　１８時～２０時（２時間）
</t>
        </r>
        <r>
          <rPr>
            <sz val="9"/>
            <color indexed="81"/>
            <rFont val="ＭＳ Ｐゴシック"/>
            <family val="3"/>
            <charset val="128"/>
          </rPr>
          <t xml:space="preserve">
</t>
        </r>
      </text>
    </comment>
    <comment ref="B22" authorId="0" shapeId="0">
      <text>
        <r>
          <rPr>
            <b/>
            <sz val="9"/>
            <color indexed="81"/>
            <rFont val="ＭＳ Ｐゴシック"/>
            <family val="3"/>
            <charset val="128"/>
          </rPr>
          <t>「当該保育所の今後５年間の収支予算書」から
開設初年度の収入額、支出額を記入する。
（年度途中開園の場合は、２年目の額）</t>
        </r>
      </text>
    </comment>
    <comment ref="B43" authorId="0" shapeId="0">
      <text>
        <r>
          <rPr>
            <b/>
            <sz val="9"/>
            <color indexed="81"/>
            <rFont val="ＭＳ Ｐゴシック"/>
            <family val="3"/>
            <charset val="128"/>
          </rPr>
          <t>・平面図、3号様式と一致する面積を記入。
・0歳児室面積、1歳児室面積をそれぞれ記入。
　※3号様式では「乳児室・ほふく室」まとめた面積を記入するが、本様式では別々に記入。</t>
        </r>
      </text>
    </comment>
    <comment ref="K44" authorId="0" shapeId="0">
      <text>
        <r>
          <rPr>
            <sz val="9"/>
            <color indexed="81"/>
            <rFont val="ＭＳ Ｐゴシック"/>
            <family val="3"/>
            <charset val="128"/>
          </rPr>
          <t>保育に有効な面積を記入</t>
        </r>
      </text>
    </comment>
    <comment ref="F47" authorId="0" shapeId="0">
      <text>
        <r>
          <rPr>
            <b/>
            <sz val="9"/>
            <color indexed="81"/>
            <rFont val="ＭＳ Ｐゴシック"/>
            <family val="3"/>
            <charset val="128"/>
          </rPr>
          <t>合同保育の場合は合同で行う年齢区分のグループごとにセルを結合し、まとめて記載</t>
        </r>
      </text>
    </comment>
  </commentList>
</comments>
</file>

<file path=xl/sharedStrings.xml><?xml version="1.0" encoding="utf-8"?>
<sst xmlns="http://schemas.openxmlformats.org/spreadsheetml/2006/main" count="267" uniqueCount="164">
  <si>
    <t>設置者</t>
    <rPh sb="0" eb="3">
      <t>セッチシャ</t>
    </rPh>
    <phoneticPr fontId="1"/>
  </si>
  <si>
    <t>住　　所</t>
    <rPh sb="0" eb="1">
      <t>ジュウ</t>
    </rPh>
    <rPh sb="3" eb="4">
      <t>ショ</t>
    </rPh>
    <phoneticPr fontId="2"/>
  </si>
  <si>
    <t>名　　称</t>
    <rPh sb="0" eb="1">
      <t>ナ</t>
    </rPh>
    <rPh sb="3" eb="4">
      <t>ショウ</t>
    </rPh>
    <phoneticPr fontId="2"/>
  </si>
  <si>
    <t>施設</t>
    <rPh sb="0" eb="2">
      <t>シセツ</t>
    </rPh>
    <phoneticPr fontId="1"/>
  </si>
  <si>
    <t>代表者職・氏名</t>
    <rPh sb="0" eb="3">
      <t>ダイヒョウシャ</t>
    </rPh>
    <rPh sb="3" eb="4">
      <t>ショク</t>
    </rPh>
    <rPh sb="5" eb="7">
      <t>シメイ</t>
    </rPh>
    <phoneticPr fontId="2"/>
  </si>
  <si>
    <t>最寄駅</t>
    <rPh sb="0" eb="2">
      <t>モヨリ</t>
    </rPh>
    <rPh sb="2" eb="3">
      <t>エキ</t>
    </rPh>
    <phoneticPr fontId="2"/>
  </si>
  <si>
    <t>時</t>
    <rPh sb="0" eb="1">
      <t>ジ</t>
    </rPh>
    <phoneticPr fontId="2"/>
  </si>
  <si>
    <t>分</t>
    <rPh sb="0" eb="1">
      <t>フン</t>
    </rPh>
    <phoneticPr fontId="2"/>
  </si>
  <si>
    <t>～</t>
    <phoneticPr fontId="2"/>
  </si>
  <si>
    <t>開設予定年月日</t>
    <rPh sb="0" eb="2">
      <t>カイセツ</t>
    </rPh>
    <rPh sb="2" eb="4">
      <t>ヨテイ</t>
    </rPh>
    <rPh sb="4" eb="7">
      <t>ネンガッピ</t>
    </rPh>
    <phoneticPr fontId="2"/>
  </si>
  <si>
    <t>年</t>
    <rPh sb="0" eb="1">
      <t>ネン</t>
    </rPh>
    <phoneticPr fontId="2"/>
  </si>
  <si>
    <t>月</t>
    <rPh sb="0" eb="1">
      <t>ガツ</t>
    </rPh>
    <phoneticPr fontId="2"/>
  </si>
  <si>
    <t>日</t>
    <rPh sb="0" eb="1">
      <t>ニチ</t>
    </rPh>
    <phoneticPr fontId="2"/>
  </si>
  <si>
    <t>休園日</t>
    <rPh sb="0" eb="3">
      <t>キュウエンビ</t>
    </rPh>
    <phoneticPr fontId="2"/>
  </si>
  <si>
    <t>開園時間</t>
    <rPh sb="0" eb="2">
      <t>カイエン</t>
    </rPh>
    <rPh sb="2" eb="4">
      <t>ジカン</t>
    </rPh>
    <phoneticPr fontId="2"/>
  </si>
  <si>
    <t>定員</t>
    <rPh sb="0" eb="2">
      <t>テイイン</t>
    </rPh>
    <phoneticPr fontId="2"/>
  </si>
  <si>
    <t>0歳</t>
    <rPh sb="1" eb="2">
      <t>サイ</t>
    </rPh>
    <phoneticPr fontId="2"/>
  </si>
  <si>
    <t>1歳</t>
    <rPh sb="1" eb="2">
      <t>サイ</t>
    </rPh>
    <phoneticPr fontId="2"/>
  </si>
  <si>
    <t>2歳</t>
    <rPh sb="1" eb="2">
      <t>サイ</t>
    </rPh>
    <phoneticPr fontId="2"/>
  </si>
  <si>
    <t>3歳</t>
    <rPh sb="1" eb="2">
      <t>サイ</t>
    </rPh>
    <phoneticPr fontId="2"/>
  </si>
  <si>
    <t>4歳</t>
    <rPh sb="1" eb="2">
      <t>サイ</t>
    </rPh>
    <phoneticPr fontId="2"/>
  </si>
  <si>
    <t>5歳</t>
    <rPh sb="1" eb="2">
      <t>サイ</t>
    </rPh>
    <phoneticPr fontId="2"/>
  </si>
  <si>
    <t>合計</t>
    <rPh sb="0" eb="2">
      <t>ゴウケイ</t>
    </rPh>
    <phoneticPr fontId="2"/>
  </si>
  <si>
    <t>年齢</t>
    <rPh sb="0" eb="2">
      <t>ネンレイ</t>
    </rPh>
    <phoneticPr fontId="2"/>
  </si>
  <si>
    <t>収入</t>
    <rPh sb="0" eb="2">
      <t>シュウニュウ</t>
    </rPh>
    <phoneticPr fontId="2"/>
  </si>
  <si>
    <t>支出</t>
    <rPh sb="0" eb="2">
      <t>シシュツ</t>
    </rPh>
    <phoneticPr fontId="2"/>
  </si>
  <si>
    <t>建物設備</t>
    <rPh sb="0" eb="2">
      <t>タテモノ</t>
    </rPh>
    <rPh sb="2" eb="4">
      <t>セツビ</t>
    </rPh>
    <phoneticPr fontId="2"/>
  </si>
  <si>
    <t>耐震性能</t>
    <rPh sb="0" eb="2">
      <t>タイシン</t>
    </rPh>
    <rPh sb="2" eb="4">
      <t>セイノウ</t>
    </rPh>
    <phoneticPr fontId="2"/>
  </si>
  <si>
    <t>造</t>
    <rPh sb="0" eb="1">
      <t>ツク</t>
    </rPh>
    <phoneticPr fontId="2"/>
  </si>
  <si>
    <t>地上</t>
    <rPh sb="0" eb="2">
      <t>チジョウ</t>
    </rPh>
    <phoneticPr fontId="2"/>
  </si>
  <si>
    <t>㎡</t>
    <phoneticPr fontId="2"/>
  </si>
  <si>
    <t>保育室等</t>
    <rPh sb="0" eb="3">
      <t>ホイクシツ</t>
    </rPh>
    <rPh sb="3" eb="4">
      <t>ナド</t>
    </rPh>
    <phoneticPr fontId="2"/>
  </si>
  <si>
    <t>（基準面積</t>
    <rPh sb="1" eb="3">
      <t>キジュン</t>
    </rPh>
    <rPh sb="3" eb="5">
      <t>メンセキ</t>
    </rPh>
    <phoneticPr fontId="2"/>
  </si>
  <si>
    <t>避難用
設備等</t>
    <rPh sb="0" eb="3">
      <t>ヒナンヨウ</t>
    </rPh>
    <rPh sb="4" eb="6">
      <t>セツビ</t>
    </rPh>
    <rPh sb="6" eb="7">
      <t>ナド</t>
    </rPh>
    <phoneticPr fontId="2"/>
  </si>
  <si>
    <t>[屋上]</t>
    <rPh sb="1" eb="3">
      <t>オクジョウ</t>
    </rPh>
    <phoneticPr fontId="2"/>
  </si>
  <si>
    <t>財務健全性</t>
    <rPh sb="0" eb="2">
      <t>ザイム</t>
    </rPh>
    <rPh sb="2" eb="5">
      <t>ケンゼンセイ</t>
    </rPh>
    <phoneticPr fontId="2"/>
  </si>
  <si>
    <t>債務超過</t>
    <rPh sb="0" eb="2">
      <t>サイム</t>
    </rPh>
    <rPh sb="2" eb="4">
      <t>チョウカ</t>
    </rPh>
    <phoneticPr fontId="2"/>
  </si>
  <si>
    <t>損失計上</t>
    <rPh sb="0" eb="2">
      <t>ソンシツ</t>
    </rPh>
    <rPh sb="2" eb="4">
      <t>ケイジョウ</t>
    </rPh>
    <phoneticPr fontId="2"/>
  </si>
  <si>
    <t>（直近三か年連続）</t>
    <rPh sb="1" eb="3">
      <t>チョッキン</t>
    </rPh>
    <rPh sb="3" eb="4">
      <t>サン</t>
    </rPh>
    <rPh sb="5" eb="6">
      <t>ネン</t>
    </rPh>
    <rPh sb="6" eb="8">
      <t>レンゾク</t>
    </rPh>
    <phoneticPr fontId="2"/>
  </si>
  <si>
    <t>㎡）</t>
    <phoneticPr fontId="2"/>
  </si>
  <si>
    <t>（距離）</t>
    <rPh sb="1" eb="3">
      <t>キョリ</t>
    </rPh>
    <phoneticPr fontId="2"/>
  </si>
  <si>
    <t>（２か所２方向）</t>
    <rPh sb="3" eb="4">
      <t>ショ</t>
    </rPh>
    <rPh sb="5" eb="7">
      <t>ホウコウ</t>
    </rPh>
    <phoneticPr fontId="2"/>
  </si>
  <si>
    <t>（添付資料）</t>
    <rPh sb="1" eb="3">
      <t>テンプ</t>
    </rPh>
    <rPh sb="3" eb="5">
      <t>シリョウ</t>
    </rPh>
    <phoneticPr fontId="2"/>
  </si>
  <si>
    <t>・</t>
    <phoneticPr fontId="2"/>
  </si>
  <si>
    <t>施設の案内図</t>
    <rPh sb="0" eb="2">
      <t>シセツ</t>
    </rPh>
    <rPh sb="3" eb="6">
      <t>アンナイズ</t>
    </rPh>
    <phoneticPr fontId="2"/>
  </si>
  <si>
    <t>施設の配置図及び建物の平面図</t>
    <rPh sb="0" eb="2">
      <t>シセツ</t>
    </rPh>
    <rPh sb="3" eb="6">
      <t>ハイチズ</t>
    </rPh>
    <rPh sb="6" eb="7">
      <t>オヨ</t>
    </rPh>
    <rPh sb="8" eb="10">
      <t>タテモノ</t>
    </rPh>
    <rPh sb="11" eb="14">
      <t>ヘイメンズ</t>
    </rPh>
    <phoneticPr fontId="2"/>
  </si>
  <si>
    <t>屋外避難場所までの経路を示した平面図</t>
    <rPh sb="0" eb="2">
      <t>オクガイ</t>
    </rPh>
    <rPh sb="2" eb="4">
      <t>ヒナン</t>
    </rPh>
    <rPh sb="4" eb="6">
      <t>バショ</t>
    </rPh>
    <rPh sb="9" eb="11">
      <t>ケイロ</t>
    </rPh>
    <rPh sb="12" eb="13">
      <t>シメ</t>
    </rPh>
    <rPh sb="15" eb="18">
      <t>ヘイメンズ</t>
    </rPh>
    <phoneticPr fontId="2"/>
  </si>
  <si>
    <t>延長時間</t>
    <rPh sb="0" eb="2">
      <t>エンチョウ</t>
    </rPh>
    <rPh sb="2" eb="4">
      <t>ジカン</t>
    </rPh>
    <phoneticPr fontId="2"/>
  </si>
  <si>
    <t>(</t>
    <phoneticPr fontId="2"/>
  </si>
  <si>
    <t>（</t>
  </si>
  <si>
    <t>時間</t>
    <rPh sb="0" eb="2">
      <t>ジカン</t>
    </rPh>
    <phoneticPr fontId="2"/>
  </si>
  <si>
    <t>分）</t>
    <rPh sb="0" eb="1">
      <t>フン</t>
    </rPh>
    <phoneticPr fontId="2"/>
  </si>
  <si>
    <t>室内化学物質</t>
    <rPh sb="0" eb="2">
      <t>シツナイ</t>
    </rPh>
    <rPh sb="2" eb="4">
      <t>カガク</t>
    </rPh>
    <rPh sb="4" eb="6">
      <t>ブッシツ</t>
    </rPh>
    <phoneticPr fontId="2"/>
  </si>
  <si>
    <t>事業概要</t>
    <rPh sb="0" eb="2">
      <t>ジギョウ</t>
    </rPh>
    <rPh sb="2" eb="4">
      <t>ガイヨウ</t>
    </rPh>
    <phoneticPr fontId="2"/>
  </si>
  <si>
    <t>区市町村の意見書</t>
    <rPh sb="0" eb="4">
      <t>クシチョウソン</t>
    </rPh>
    <rPh sb="5" eb="8">
      <t>イケンショ</t>
    </rPh>
    <phoneticPr fontId="2"/>
  </si>
  <si>
    <t>年間事業費</t>
    <rPh sb="0" eb="2">
      <t>ネンカン</t>
    </rPh>
    <rPh sb="2" eb="5">
      <t>ジギョウヒ</t>
    </rPh>
    <phoneticPr fontId="2"/>
  </si>
  <si>
    <t>特記事項</t>
    <rPh sb="0" eb="2">
      <t>トッキ</t>
    </rPh>
    <rPh sb="2" eb="4">
      <t>ジコウ</t>
    </rPh>
    <phoneticPr fontId="2"/>
  </si>
  <si>
    <t>　</t>
    <phoneticPr fontId="2"/>
  </si>
  <si>
    <t>㎡</t>
  </si>
  <si>
    <t>建築時</t>
    <rPh sb="0" eb="2">
      <t>ケンチク</t>
    </rPh>
    <rPh sb="2" eb="3">
      <t>ジ</t>
    </rPh>
    <phoneticPr fontId="2"/>
  </si>
  <si>
    <t>検査済証</t>
    <rPh sb="0" eb="2">
      <t>ケンサ</t>
    </rPh>
    <rPh sb="2" eb="3">
      <t>ズミ</t>
    </rPh>
    <rPh sb="3" eb="4">
      <t>ショウ</t>
    </rPh>
    <phoneticPr fontId="2"/>
  </si>
  <si>
    <t>確認済証</t>
    <rPh sb="0" eb="2">
      <t>カクニン</t>
    </rPh>
    <rPh sb="2" eb="3">
      <t>スミ</t>
    </rPh>
    <rPh sb="3" eb="4">
      <t>ショウ</t>
    </rPh>
    <phoneticPr fontId="2"/>
  </si>
  <si>
    <t>建築確認済証
検査済証</t>
    <rPh sb="0" eb="2">
      <t>ケンチク</t>
    </rPh>
    <rPh sb="2" eb="4">
      <t>カクニン</t>
    </rPh>
    <rPh sb="4" eb="5">
      <t>スミ</t>
    </rPh>
    <rPh sb="5" eb="6">
      <t>ショウ</t>
    </rPh>
    <rPh sb="7" eb="9">
      <t>ケンサ</t>
    </rPh>
    <rPh sb="9" eb="10">
      <t>スミ</t>
    </rPh>
    <rPh sb="10" eb="11">
      <t>ショウ</t>
    </rPh>
    <phoneticPr fontId="2"/>
  </si>
  <si>
    <t>・</t>
  </si>
  <si>
    <t>□　直営</t>
    <rPh sb="2" eb="4">
      <t>チョクエイ</t>
    </rPh>
    <phoneticPr fontId="2"/>
  </si>
  <si>
    <t>□　委託</t>
    <rPh sb="2" eb="4">
      <t>イタク</t>
    </rPh>
    <phoneticPr fontId="2"/>
  </si>
  <si>
    <t>□　外部搬入</t>
    <rPh sb="2" eb="4">
      <t>ガイブ</t>
    </rPh>
    <rPh sb="4" eb="6">
      <t>ハンニュウ</t>
    </rPh>
    <phoneticPr fontId="2"/>
  </si>
  <si>
    <t>食事の提供方法</t>
    <rPh sb="0" eb="2">
      <t>ショクジ</t>
    </rPh>
    <rPh sb="3" eb="5">
      <t>テイキョウ</t>
    </rPh>
    <rPh sb="5" eb="7">
      <t>ホウホウ</t>
    </rPh>
    <phoneticPr fontId="2"/>
  </si>
  <si>
    <t>保育所認可申請概要（計画承認）</t>
    <rPh sb="0" eb="2">
      <t>ホイク</t>
    </rPh>
    <rPh sb="2" eb="3">
      <t>ショ</t>
    </rPh>
    <rPh sb="3" eb="5">
      <t>ニンカ</t>
    </rPh>
    <rPh sb="5" eb="7">
      <t>シンセイ</t>
    </rPh>
    <rPh sb="7" eb="9">
      <t>ガイヨウ</t>
    </rPh>
    <rPh sb="10" eb="12">
      <t>ケイカク</t>
    </rPh>
    <rPh sb="12" eb="14">
      <t>ショウニン</t>
    </rPh>
    <phoneticPr fontId="2"/>
  </si>
  <si>
    <t>（直近の会計期間）</t>
    <rPh sb="1" eb="3">
      <t>チョッキン</t>
    </rPh>
    <rPh sb="4" eb="6">
      <t>カイケイ</t>
    </rPh>
    <rPh sb="6" eb="8">
      <t>キカン</t>
    </rPh>
    <phoneticPr fontId="2"/>
  </si>
  <si>
    <t>開園時間（基本）</t>
    <rPh sb="0" eb="2">
      <t>カイエン</t>
    </rPh>
    <rPh sb="2" eb="4">
      <t>ジカン</t>
    </rPh>
    <rPh sb="5" eb="7">
      <t>キホン</t>
    </rPh>
    <phoneticPr fontId="2"/>
  </si>
  <si>
    <t>円</t>
    <rPh sb="0" eb="1">
      <t>エン</t>
    </rPh>
    <phoneticPr fontId="2"/>
  </si>
  <si>
    <t>※　設置認可の最終申請にあたって厚生労働省が定める指針値以下であることがわかる検査結果を提出すること</t>
    <rPh sb="2" eb="4">
      <t>セッチ</t>
    </rPh>
    <rPh sb="4" eb="6">
      <t>ニンカ</t>
    </rPh>
    <rPh sb="7" eb="9">
      <t>サイシュウ</t>
    </rPh>
    <rPh sb="9" eb="11">
      <t>シンセイ</t>
    </rPh>
    <rPh sb="16" eb="18">
      <t>コウセイ</t>
    </rPh>
    <rPh sb="18" eb="21">
      <t>ロウドウショウ</t>
    </rPh>
    <rPh sb="22" eb="23">
      <t>サダ</t>
    </rPh>
    <rPh sb="25" eb="28">
      <t>シシンチ</t>
    </rPh>
    <rPh sb="28" eb="30">
      <t>イカ</t>
    </rPh>
    <rPh sb="39" eb="41">
      <t>ケンサ</t>
    </rPh>
    <rPh sb="41" eb="43">
      <t>ケッカ</t>
    </rPh>
    <rPh sb="44" eb="46">
      <t>テイシュツ</t>
    </rPh>
    <phoneticPr fontId="2"/>
  </si>
  <si>
    <t>屋外遊戯場</t>
    <rPh sb="0" eb="2">
      <t>オクガイ</t>
    </rPh>
    <rPh sb="2" eb="4">
      <t>ユウギ</t>
    </rPh>
    <rPh sb="4" eb="5">
      <t>バ</t>
    </rPh>
    <phoneticPr fontId="2"/>
  </si>
  <si>
    <t>□　施設長要件を満たす施設長を 　　　（ 　　　　　確保した　　　　　・　　　　確保できる見込み　　　 ）</t>
    <rPh sb="2" eb="5">
      <t>シセツチョウ</t>
    </rPh>
    <rPh sb="5" eb="7">
      <t>ヨウケン</t>
    </rPh>
    <rPh sb="8" eb="9">
      <t>ミ</t>
    </rPh>
    <rPh sb="11" eb="14">
      <t>シセツチョウ</t>
    </rPh>
    <rPh sb="26" eb="28">
      <t>カクホ</t>
    </rPh>
    <rPh sb="40" eb="42">
      <t>カクホ</t>
    </rPh>
    <rPh sb="45" eb="47">
      <t>ミコ</t>
    </rPh>
    <phoneticPr fontId="2"/>
  </si>
  <si>
    <t>新耐震基準により建築予定</t>
    <rPh sb="0" eb="1">
      <t>シン</t>
    </rPh>
    <rPh sb="1" eb="3">
      <t>タイシン</t>
    </rPh>
    <rPh sb="3" eb="5">
      <t>キジュン</t>
    </rPh>
    <rPh sb="8" eb="10">
      <t>ケンチク</t>
    </rPh>
    <rPh sb="10" eb="12">
      <t>ヨテイ</t>
    </rPh>
    <phoneticPr fontId="2"/>
  </si>
  <si>
    <t>既存建物
の場合</t>
    <rPh sb="0" eb="2">
      <t>キゾン</t>
    </rPh>
    <rPh sb="2" eb="4">
      <t>タテモノ</t>
    </rPh>
    <rPh sb="6" eb="8">
      <t>バアイ</t>
    </rPh>
    <phoneticPr fontId="2"/>
  </si>
  <si>
    <t>新築の
場合</t>
    <rPh sb="0" eb="2">
      <t>シンチク</t>
    </rPh>
    <rPh sb="4" eb="6">
      <t>バアイ</t>
    </rPh>
    <phoneticPr fontId="2"/>
  </si>
  <si>
    <t>設置形態</t>
    <rPh sb="0" eb="2">
      <t>セッチ</t>
    </rPh>
    <rPh sb="2" eb="4">
      <t>ケイタイ</t>
    </rPh>
    <phoneticPr fontId="2"/>
  </si>
  <si>
    <t>第１号様式の２</t>
    <rPh sb="0" eb="1">
      <t>ダイ</t>
    </rPh>
    <rPh sb="2" eb="3">
      <t>ゴウ</t>
    </rPh>
    <rPh sb="3" eb="5">
      <t>ヨウシキ</t>
    </rPh>
    <phoneticPr fontId="7"/>
  </si>
  <si>
    <t>避難経路</t>
    <rPh sb="0" eb="2">
      <t>ヒナン</t>
    </rPh>
    <rPh sb="2" eb="4">
      <t>ケイロ</t>
    </rPh>
    <phoneticPr fontId="2"/>
  </si>
  <si>
    <t>　適　　・　今後、耐震工事により要綱第２＿３（４）イを満たす予定</t>
    <rPh sb="6" eb="8">
      <t>コンゴ</t>
    </rPh>
    <rPh sb="9" eb="11">
      <t>タイシン</t>
    </rPh>
    <rPh sb="11" eb="13">
      <t>コウジ</t>
    </rPh>
    <rPh sb="16" eb="18">
      <t>ヨウコウ</t>
    </rPh>
    <rPh sb="18" eb="19">
      <t>ダイ</t>
    </rPh>
    <rPh sb="27" eb="28">
      <t>ミ</t>
    </rPh>
    <rPh sb="30" eb="32">
      <t>ヨテイ</t>
    </rPh>
    <phoneticPr fontId="2"/>
  </si>
  <si>
    <t>２号認定</t>
    <rPh sb="1" eb="2">
      <t>ゴウ</t>
    </rPh>
    <rPh sb="2" eb="4">
      <t>ニンテイ</t>
    </rPh>
    <phoneticPr fontId="2"/>
  </si>
  <si>
    <t>３号認定</t>
    <rPh sb="1" eb="2">
      <t>ゴウ</t>
    </rPh>
    <rPh sb="2" eb="4">
      <t>ニンテイ</t>
    </rPh>
    <phoneticPr fontId="2"/>
  </si>
  <si>
    <t>用途変更/改修</t>
    <rPh sb="5" eb="7">
      <t>カイシュウ</t>
    </rPh>
    <phoneticPr fontId="2"/>
  </si>
  <si>
    <t>□</t>
    <phoneticPr fontId="2"/>
  </si>
  <si>
    <t>□</t>
    <phoneticPr fontId="2"/>
  </si>
  <si>
    <t>提出予定（※）</t>
    <phoneticPr fontId="2"/>
  </si>
  <si>
    <t>提出済</t>
    <phoneticPr fontId="2"/>
  </si>
  <si>
    <t>（※）新築の場合は設置認可に係る最終申請時に保育所用途であることが確認できるこれらの書類を提出する</t>
    <phoneticPr fontId="2"/>
  </si>
  <si>
    <t>（※）既存物件について改修や用途変更を行う場合は最終申請時に保育所用途であることが確認できるこれらの書類を提出する</t>
    <rPh sb="3" eb="5">
      <t>キゾン</t>
    </rPh>
    <rPh sb="5" eb="7">
      <t>ブッケン</t>
    </rPh>
    <phoneticPr fontId="2"/>
  </si>
  <si>
    <t>　□　</t>
    <phoneticPr fontId="2"/>
  </si>
  <si>
    <t>有</t>
    <phoneticPr fontId="2"/>
  </si>
  <si>
    <t>無</t>
    <phoneticPr fontId="2"/>
  </si>
  <si>
    <t>保育所定員計</t>
    <rPh sb="0" eb="2">
      <t>ホイク</t>
    </rPh>
    <rPh sb="2" eb="3">
      <t>ショ</t>
    </rPh>
    <rPh sb="3" eb="5">
      <t>テイイン</t>
    </rPh>
    <rPh sb="5" eb="6">
      <t>ケイ</t>
    </rPh>
    <phoneticPr fontId="2"/>
  </si>
  <si>
    <t>年齢区分</t>
    <rPh sb="0" eb="2">
      <t>ネンレイ</t>
    </rPh>
    <rPh sb="2" eb="4">
      <t>クブン</t>
    </rPh>
    <phoneticPr fontId="2"/>
  </si>
  <si>
    <t>年齢別</t>
    <rPh sb="0" eb="2">
      <t>ネンレイ</t>
    </rPh>
    <rPh sb="2" eb="3">
      <t>ベツ</t>
    </rPh>
    <phoneticPr fontId="2"/>
  </si>
  <si>
    <t>←　自治体から保育の受託に係る確認を受ける場合は必須</t>
    <rPh sb="2" eb="5">
      <t>ジチタイ</t>
    </rPh>
    <rPh sb="7" eb="9">
      <t>ホイク</t>
    </rPh>
    <rPh sb="10" eb="12">
      <t>ジュタク</t>
    </rPh>
    <rPh sb="13" eb="14">
      <t>カカ</t>
    </rPh>
    <rPh sb="15" eb="17">
      <t>カクニン</t>
    </rPh>
    <rPh sb="18" eb="19">
      <t>ウ</t>
    </rPh>
    <rPh sb="21" eb="23">
      <t>バアイ</t>
    </rPh>
    <rPh sb="24" eb="26">
      <t>ヒッス</t>
    </rPh>
    <phoneticPr fontId="2"/>
  </si>
  <si>
    <t>保育士</t>
    <rPh sb="0" eb="2">
      <t>ホイク</t>
    </rPh>
    <rPh sb="2" eb="3">
      <t>シ</t>
    </rPh>
    <phoneticPr fontId="2"/>
  </si>
  <si>
    <t>構造</t>
    <rPh sb="0" eb="2">
      <t>コウゾウ</t>
    </rPh>
    <phoneticPr fontId="2"/>
  </si>
  <si>
    <t>保育室・
遊戯室</t>
    <rPh sb="0" eb="3">
      <t>ホイクシツ</t>
    </rPh>
    <rPh sb="5" eb="8">
      <t>ユウギシツ</t>
    </rPh>
    <phoneticPr fontId="2"/>
  </si>
  <si>
    <t>乳児室・
ほふく室</t>
    <rPh sb="0" eb="2">
      <t>ニュウジ</t>
    </rPh>
    <rPh sb="2" eb="3">
      <t>シツ</t>
    </rPh>
    <rPh sb="8" eb="9">
      <t>シツ</t>
    </rPh>
    <phoneticPr fontId="2"/>
  </si>
  <si>
    <t>基準</t>
    <rPh sb="0" eb="2">
      <t>キジュン</t>
    </rPh>
    <phoneticPr fontId="2"/>
  </si>
  <si>
    <t>≧</t>
    <phoneticPr fontId="2"/>
  </si>
  <si>
    <t>保育室等が3階以上にある場合</t>
    <rPh sb="0" eb="3">
      <t>ホイクシツ</t>
    </rPh>
    <rPh sb="3" eb="4">
      <t>トウ</t>
    </rPh>
    <rPh sb="6" eb="7">
      <t>カイ</t>
    </rPh>
    <rPh sb="7" eb="9">
      <t>イジョウ</t>
    </rPh>
    <rPh sb="12" eb="14">
      <t>バアイ</t>
    </rPh>
    <phoneticPr fontId="2"/>
  </si>
  <si>
    <t>基準職員</t>
    <rPh sb="0" eb="2">
      <t>キジュン</t>
    </rPh>
    <rPh sb="2" eb="4">
      <t>ショクイン</t>
    </rPh>
    <phoneticPr fontId="2"/>
  </si>
  <si>
    <t>施設長</t>
    <rPh sb="0" eb="3">
      <t>シセツチョウ</t>
    </rPh>
    <phoneticPr fontId="2"/>
  </si>
  <si>
    <t>調理員</t>
    <rPh sb="0" eb="3">
      <t>チョウリイン</t>
    </rPh>
    <phoneticPr fontId="2"/>
  </si>
  <si>
    <t>嘱託医</t>
    <rPh sb="0" eb="3">
      <t>ショクタクイ</t>
    </rPh>
    <phoneticPr fontId="2"/>
  </si>
  <si>
    <t>保育室等からの距離</t>
    <rPh sb="0" eb="3">
      <t>ホイクシツ</t>
    </rPh>
    <rPh sb="3" eb="4">
      <t>トウ</t>
    </rPh>
    <rPh sb="7" eb="9">
      <t>キョリ</t>
    </rPh>
    <phoneticPr fontId="2"/>
  </si>
  <si>
    <t>階</t>
    <rPh sb="0" eb="1">
      <t>カイ</t>
    </rPh>
    <phoneticPr fontId="2"/>
  </si>
  <si>
    <t>m</t>
    <phoneticPr fontId="2"/>
  </si>
  <si>
    <t>）</t>
    <phoneticPr fontId="2"/>
  </si>
  <si>
    <t>避難用　（</t>
    <rPh sb="0" eb="3">
      <t>ヒナンヨウ</t>
    </rPh>
    <phoneticPr fontId="2"/>
  </si>
  <si>
    <t>常用　（</t>
    <rPh sb="0" eb="2">
      <t>ジョウヨウ</t>
    </rPh>
    <phoneticPr fontId="2"/>
  </si>
  <si>
    <t>現計画</t>
    <rPh sb="0" eb="1">
      <t>ゲン</t>
    </rPh>
    <rPh sb="1" eb="3">
      <t>ケイカク</t>
    </rPh>
    <phoneticPr fontId="2"/>
  </si>
  <si>
    <t>1人</t>
    <rPh sb="1" eb="2">
      <t>ニン</t>
    </rPh>
    <phoneticPr fontId="2"/>
  </si>
  <si>
    <t>[屋外]</t>
    <rPh sb="1" eb="3">
      <t>オクガイ</t>
    </rPh>
    <phoneticPr fontId="2"/>
  </si>
  <si>
    <t>[代替場所]</t>
    <rPh sb="1" eb="3">
      <t>ダイタイ</t>
    </rPh>
    <rPh sb="3" eb="5">
      <t>バショ</t>
    </rPh>
    <phoneticPr fontId="2"/>
  </si>
  <si>
    <t>トイレ・水飲み場有</t>
    <rPh sb="4" eb="6">
      <t>ミズノ</t>
    </rPh>
    <rPh sb="7" eb="8">
      <t>バ</t>
    </rPh>
    <rPh sb="8" eb="9">
      <t>アリ</t>
    </rPh>
    <phoneticPr fontId="2"/>
  </si>
  <si>
    <t>避難用設備・防火設備等有</t>
    <rPh sb="0" eb="3">
      <t>ヒナンヨウ</t>
    </rPh>
    <rPh sb="3" eb="5">
      <t>セツビ</t>
    </rPh>
    <rPh sb="6" eb="8">
      <t>ボウカ</t>
    </rPh>
    <rPh sb="8" eb="10">
      <t>セツビ</t>
    </rPh>
    <rPh sb="10" eb="11">
      <t>ナド</t>
    </rPh>
    <rPh sb="11" eb="12">
      <t>アリ</t>
    </rPh>
    <phoneticPr fontId="2"/>
  </si>
  <si>
    <t>□</t>
    <phoneticPr fontId="2"/>
  </si>
  <si>
    <t>土地</t>
    <rPh sb="0" eb="2">
      <t>トチ</t>
    </rPh>
    <phoneticPr fontId="2"/>
  </si>
  <si>
    <t>権利関係</t>
    <rPh sb="0" eb="2">
      <t>ケンリ</t>
    </rPh>
    <rPh sb="2" eb="4">
      <t>カンケイ</t>
    </rPh>
    <phoneticPr fontId="2"/>
  </si>
  <si>
    <t>㎡、延床面積</t>
    <rPh sb="2" eb="3">
      <t>ノベ</t>
    </rPh>
    <rPh sb="3" eb="6">
      <t>ユカメンセキ</t>
    </rPh>
    <phoneticPr fontId="2"/>
  </si>
  <si>
    <t>　うち保育所部分</t>
    <rPh sb="3" eb="5">
      <t>ホイク</t>
    </rPh>
    <rPh sb="5" eb="6">
      <t>ショ</t>
    </rPh>
    <rPh sb="6" eb="8">
      <t>ブブン</t>
    </rPh>
    <phoneticPr fontId="2"/>
  </si>
  <si>
    <t>□建物全体</t>
    <rPh sb="1" eb="3">
      <t>タテモノ</t>
    </rPh>
    <rPh sb="3" eb="5">
      <t>ゼンタイ</t>
    </rPh>
    <phoneticPr fontId="2"/>
  </si>
  <si>
    <t>事業
基盤</t>
    <rPh sb="0" eb="2">
      <t>ジギョウ</t>
    </rPh>
    <rPh sb="3" eb="5">
      <t>キバン</t>
    </rPh>
    <phoneticPr fontId="2"/>
  </si>
  <si>
    <t>面積</t>
    <rPh sb="0" eb="2">
      <t>メンセキ</t>
    </rPh>
    <phoneticPr fontId="2"/>
  </si>
  <si>
    <t>調理室</t>
  </si>
  <si>
    <t>便所（児童用）</t>
    <rPh sb="3" eb="5">
      <t>ジドウ</t>
    </rPh>
    <rPh sb="5" eb="6">
      <t>ヨウ</t>
    </rPh>
    <phoneticPr fontId="2"/>
  </si>
  <si>
    <t>その他面積</t>
    <phoneticPr fontId="2"/>
  </si>
  <si>
    <t>現計画</t>
    <rPh sb="0" eb="1">
      <t>ゲン</t>
    </rPh>
    <rPh sb="1" eb="3">
      <t>ケイカク</t>
    </rPh>
    <phoneticPr fontId="2"/>
  </si>
  <si>
    <t>　□借用　（貸主：　国　・　都　・　区市町村　・　民間　）</t>
    <rPh sb="2" eb="4">
      <t>シャクヨウ</t>
    </rPh>
    <phoneticPr fontId="2"/>
  </si>
  <si>
    <t>　□建物借用と一体</t>
    <rPh sb="4" eb="6">
      <t>シャクヨウ</t>
    </rPh>
    <phoneticPr fontId="2"/>
  </si>
  <si>
    <t>　※　借用の場合は使用の権利が確認できる書類（賃貸借契約書等）のほか、「不動産の貸与を受けて保育所を設置
　　する場合の要件緩和について」　（平成１６年５月２４日付雇児発第０５２４００２号・社援発第０５２４００８号厚生労働
　　省雇用均等・児童家庭・社会・援護局長連名通知）により実施していることを証する書面を認可申請時に提出。</t>
    <rPh sb="3" eb="5">
      <t>シャクヨウ</t>
    </rPh>
    <rPh sb="6" eb="8">
      <t>バアイ</t>
    </rPh>
    <rPh sb="9" eb="11">
      <t>シヨウ</t>
    </rPh>
    <rPh sb="12" eb="14">
      <t>ケンリ</t>
    </rPh>
    <rPh sb="15" eb="17">
      <t>カクニン</t>
    </rPh>
    <rPh sb="20" eb="22">
      <t>ショルイ</t>
    </rPh>
    <rPh sb="23" eb="26">
      <t>チンタイシャク</t>
    </rPh>
    <rPh sb="26" eb="29">
      <t>ケイヤクショ</t>
    </rPh>
    <rPh sb="29" eb="30">
      <t>トウ</t>
    </rPh>
    <rPh sb="155" eb="157">
      <t>ニンカ</t>
    </rPh>
    <rPh sb="157" eb="159">
      <t>シンセイ</t>
    </rPh>
    <rPh sb="159" eb="160">
      <t>ジ</t>
    </rPh>
    <rPh sb="161" eb="163">
      <t>テイシュツ</t>
    </rPh>
    <phoneticPr fontId="2"/>
  </si>
  <si>
    <t>　※　借用の場合は賃貸借契約書等のほか、「不動産の貸与を受けて保育所を設置する場合の要件緩和について」
　　（平成１６年５月２４日付雇児発第０５２４００２号・社援発第０５２４００８号厚生労働省雇用均等・児童家庭・社会・
　　援護局長連名通知）により実施していることを証する書面を認可申請時に提出。</t>
    <rPh sb="3" eb="5">
      <t>シャクヨウ</t>
    </rPh>
    <rPh sb="6" eb="8">
      <t>バアイ</t>
    </rPh>
    <rPh sb="9" eb="12">
      <t>チンタイシャク</t>
    </rPh>
    <rPh sb="12" eb="15">
      <t>ケイヤクショ</t>
    </rPh>
    <rPh sb="15" eb="16">
      <t>トウ</t>
    </rPh>
    <rPh sb="139" eb="141">
      <t>ニンカ</t>
    </rPh>
    <rPh sb="141" eb="143">
      <t>シンセイ</t>
    </rPh>
    <rPh sb="143" eb="144">
      <t>ジ</t>
    </rPh>
    <rPh sb="145" eb="147">
      <t>テイシュツ</t>
    </rPh>
    <phoneticPr fontId="2"/>
  </si>
  <si>
    <t>１号認定
（認定こども園の場合）</t>
    <phoneticPr fontId="2"/>
  </si>
  <si>
    <t>　□自己所有　※所有権を有することがわかる登記事項証明書を認可申請時に提出。</t>
    <rPh sb="2" eb="4">
      <t>ジコ</t>
    </rPh>
    <rPh sb="4" eb="6">
      <t>ショユウ</t>
    </rPh>
    <rPh sb="8" eb="11">
      <t>ショユウケン</t>
    </rPh>
    <rPh sb="12" eb="13">
      <t>ユウ</t>
    </rPh>
    <rPh sb="21" eb="23">
      <t>トウキ</t>
    </rPh>
    <rPh sb="23" eb="25">
      <t>ジコウ</t>
    </rPh>
    <rPh sb="25" eb="28">
      <t>ショウメイショ</t>
    </rPh>
    <rPh sb="29" eb="31">
      <t>ニンカ</t>
    </rPh>
    <rPh sb="31" eb="33">
      <t>シンセイ</t>
    </rPh>
    <rPh sb="33" eb="34">
      <t>ジ</t>
    </rPh>
    <rPh sb="35" eb="37">
      <t>テイシュツ</t>
    </rPh>
    <phoneticPr fontId="2"/>
  </si>
  <si>
    <r>
      <t>　□自己所有　</t>
    </r>
    <r>
      <rPr>
        <sz val="9"/>
        <rFont val="ＭＳ Ｐ明朝"/>
        <family val="1"/>
        <charset val="128"/>
      </rPr>
      <t>※所有権を有することがわかる登記事項証明書を認可申請時に提出。</t>
    </r>
    <rPh sb="2" eb="4">
      <t>ジコ</t>
    </rPh>
    <rPh sb="4" eb="6">
      <t>ショユウ</t>
    </rPh>
    <rPh sb="8" eb="11">
      <t>ショユウケン</t>
    </rPh>
    <rPh sb="12" eb="13">
      <t>ユウ</t>
    </rPh>
    <rPh sb="21" eb="23">
      <t>トウキ</t>
    </rPh>
    <rPh sb="23" eb="25">
      <t>ジコウ</t>
    </rPh>
    <rPh sb="25" eb="28">
      <t>ショウメイショ</t>
    </rPh>
    <rPh sb="29" eb="31">
      <t>ニンカ</t>
    </rPh>
    <rPh sb="31" eb="33">
      <t>シンセイ</t>
    </rPh>
    <rPh sb="33" eb="34">
      <t>ジ</t>
    </rPh>
    <rPh sb="35" eb="37">
      <t>テイシュツ</t>
    </rPh>
    <phoneticPr fontId="2"/>
  </si>
  <si>
    <r>
      <t>医務室　</t>
    </r>
    <r>
      <rPr>
        <sz val="6"/>
        <rFont val="ＭＳ Ｐ明朝"/>
        <family val="1"/>
        <charset val="128"/>
      </rPr>
      <t>※事務室等内に設置する場合は医務コーナーの面積</t>
    </r>
    <rPh sb="8" eb="9">
      <t>トウ</t>
    </rPh>
    <phoneticPr fontId="2"/>
  </si>
  <si>
    <t>階建　建築面積</t>
    <rPh sb="0" eb="1">
      <t>カイ</t>
    </rPh>
    <rPh sb="1" eb="2">
      <t>タ</t>
    </rPh>
    <rPh sb="3" eb="5">
      <t>ケンチク</t>
    </rPh>
    <rPh sb="5" eb="7">
      <t>メンセキ</t>
    </rPh>
    <phoneticPr fontId="2"/>
  </si>
  <si>
    <t>□一部</t>
    <phoneticPr fontId="2"/>
  </si>
  <si>
    <t>階部分</t>
    <rPh sb="0" eb="1">
      <t>カイ</t>
    </rPh>
    <rPh sb="1" eb="3">
      <t>ブブン</t>
    </rPh>
    <phoneticPr fontId="2"/>
  </si>
  <si>
    <t>延床面積</t>
    <phoneticPr fontId="2"/>
  </si>
  <si>
    <t>㎡</t>
    <phoneticPr fontId="2"/>
  </si>
  <si>
    <t>建物設備</t>
    <phoneticPr fontId="2"/>
  </si>
  <si>
    <t>計</t>
    <rPh sb="0" eb="1">
      <t>ケイ</t>
    </rPh>
    <phoneticPr fontId="2"/>
  </si>
  <si>
    <t>合　計</t>
    <rPh sb="0" eb="1">
      <t>ゴウ</t>
    </rPh>
    <rPh sb="2" eb="3">
      <t>ケイ</t>
    </rPh>
    <phoneticPr fontId="2"/>
  </si>
  <si>
    <t>線</t>
    <rPh sb="0" eb="1">
      <t>セン</t>
    </rPh>
    <phoneticPr fontId="2"/>
  </si>
  <si>
    <t>駅</t>
    <rPh sb="0" eb="1">
      <t>エキ</t>
    </rPh>
    <phoneticPr fontId="2"/>
  </si>
  <si>
    <t>（名称）</t>
    <rPh sb="1" eb="3">
      <t>メイショウ</t>
    </rPh>
    <phoneticPr fontId="2"/>
  </si>
  <si>
    <t>（面積）</t>
    <rPh sb="1" eb="3">
      <t>メンセキ</t>
    </rPh>
    <phoneticPr fontId="2"/>
  </si>
  <si>
    <t>Ｎｏ．</t>
    <phoneticPr fontId="2"/>
  </si>
  <si>
    <t>m</t>
    <phoneticPr fontId="2"/>
  </si>
  <si>
    <t>徒歩</t>
    <rPh sb="0" eb="2">
      <t>トホ</t>
    </rPh>
    <phoneticPr fontId="2"/>
  </si>
  <si>
    <t>施設型給付費（委託費）に係る加配</t>
    <rPh sb="0" eb="2">
      <t>シセツ</t>
    </rPh>
    <rPh sb="2" eb="3">
      <t>カタ</t>
    </rPh>
    <rPh sb="3" eb="5">
      <t>キュウフ</t>
    </rPh>
    <rPh sb="5" eb="6">
      <t>ヒ</t>
    </rPh>
    <rPh sb="7" eb="9">
      <t>イタク</t>
    </rPh>
    <rPh sb="9" eb="10">
      <t>ヒ</t>
    </rPh>
    <rPh sb="12" eb="13">
      <t>カカ</t>
    </rPh>
    <rPh sb="14" eb="16">
      <t>カハイ</t>
    </rPh>
    <phoneticPr fontId="2"/>
  </si>
  <si>
    <t>施設型給付費（委託費）に係る人数</t>
    <rPh sb="0" eb="3">
      <t>シセツガタ</t>
    </rPh>
    <rPh sb="3" eb="5">
      <t>キュウフ</t>
    </rPh>
    <rPh sb="5" eb="6">
      <t>ヒ</t>
    </rPh>
    <rPh sb="7" eb="9">
      <t>イタク</t>
    </rPh>
    <rPh sb="9" eb="10">
      <t>ヒ</t>
    </rPh>
    <rPh sb="12" eb="13">
      <t>カカ</t>
    </rPh>
    <rPh sb="14" eb="16">
      <t>ニンズウ</t>
    </rPh>
    <phoneticPr fontId="2"/>
  </si>
  <si>
    <t>□　基準を満たすために必要な職員を　　　 （ 　　　確保した　　　 　・ 　　　確保できる見込み　  　 ）</t>
    <rPh sb="2" eb="4">
      <t>キジュン</t>
    </rPh>
    <rPh sb="5" eb="6">
      <t>ミ</t>
    </rPh>
    <rPh sb="11" eb="13">
      <t>ヒツヨウ</t>
    </rPh>
    <rPh sb="14" eb="16">
      <t>ショクイン</t>
    </rPh>
    <rPh sb="26" eb="28">
      <t>カクホ</t>
    </rPh>
    <rPh sb="40" eb="42">
      <t>カクホ</t>
    </rPh>
    <rPh sb="45" eb="47">
      <t>ミコ</t>
    </rPh>
    <phoneticPr fontId="2"/>
  </si>
  <si>
    <t>←ご活用ください</t>
    <rPh sb="2" eb="4">
      <t>カツヨウ</t>
    </rPh>
    <phoneticPr fontId="2"/>
  </si>
  <si>
    <t>←活用ください</t>
    <rPh sb="1" eb="3">
      <t>カツヨウ</t>
    </rPh>
    <phoneticPr fontId="2"/>
  </si>
  <si>
    <t>その他、規則第14条各号の基準を満たしている、又は満たすよう改修を行う。</t>
    <rPh sb="2" eb="3">
      <t>タ</t>
    </rPh>
    <rPh sb="4" eb="6">
      <t>キソク</t>
    </rPh>
    <rPh sb="6" eb="7">
      <t>ダイ</t>
    </rPh>
    <rPh sb="9" eb="10">
      <t>ジョウ</t>
    </rPh>
    <rPh sb="10" eb="11">
      <t>カク</t>
    </rPh>
    <rPh sb="11" eb="12">
      <t>ゴウ</t>
    </rPh>
    <rPh sb="13" eb="15">
      <t>キジュン</t>
    </rPh>
    <rPh sb="16" eb="17">
      <t>ミ</t>
    </rPh>
    <rPh sb="23" eb="24">
      <t>マタ</t>
    </rPh>
    <rPh sb="25" eb="26">
      <t>ミ</t>
    </rPh>
    <rPh sb="30" eb="32">
      <t>カイシュウ</t>
    </rPh>
    <rPh sb="33" eb="34">
      <t>オコナ</t>
    </rPh>
    <phoneticPr fontId="2"/>
  </si>
  <si>
    <t>教育・保育の
目標・理念・運営方針</t>
    <rPh sb="0" eb="2">
      <t>キョウイク</t>
    </rPh>
    <rPh sb="3" eb="5">
      <t>ホイク</t>
    </rPh>
    <rPh sb="13" eb="15">
      <t>ウンエイ</t>
    </rPh>
    <rPh sb="15" eb="17">
      <t>ホウシン</t>
    </rPh>
    <phoneticPr fontId="2"/>
  </si>
  <si>
    <r>
      <t>　□新規開設　　□民間</t>
    </r>
    <r>
      <rPr>
        <u/>
        <sz val="10"/>
        <color rgb="FFFF0000"/>
        <rFont val="ＭＳ Ｐ明朝"/>
        <family val="1"/>
        <charset val="128"/>
      </rPr>
      <t>移譲</t>
    </r>
    <r>
      <rPr>
        <sz val="10"/>
        <rFont val="ＭＳ Ｐ明朝"/>
        <family val="1"/>
        <charset val="128"/>
      </rPr>
      <t>　　□認証保育所からの移行　　□区市町村事業からの移行　　□その他（　　　　　　　　　　　　）</t>
    </r>
    <rPh sb="2" eb="4">
      <t>シンキ</t>
    </rPh>
    <rPh sb="4" eb="6">
      <t>カイセツ</t>
    </rPh>
    <rPh sb="9" eb="11">
      <t>ミンカン</t>
    </rPh>
    <rPh sb="11" eb="13">
      <t>イジョウ</t>
    </rPh>
    <rPh sb="16" eb="18">
      <t>ニンショウ</t>
    </rPh>
    <rPh sb="18" eb="20">
      <t>ホイク</t>
    </rPh>
    <rPh sb="20" eb="21">
      <t>ショ</t>
    </rPh>
    <rPh sb="24" eb="26">
      <t>イコウ</t>
    </rPh>
    <rPh sb="29" eb="33">
      <t>クシチョウソン</t>
    </rPh>
    <rPh sb="33" eb="35">
      <t>ジギョウ</t>
    </rPh>
    <rPh sb="38" eb="40">
      <t>イコウ</t>
    </rPh>
    <rPh sb="45" eb="46">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</si>
</sst>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 "/>
    <numFmt numFmtId="177" formatCode="General&quot;人&quot;"/>
    <numFmt numFmtId="178" formatCode="#,##0.0&quot;㎡&quot;"/>
    <numFmt numFmtId="179" formatCode="General&quot;人&quot;\ &quot;※うち1人は非常勤可&quot;"/>
    <numFmt numFmtId="180" formatCode="0.00_);[Red]\(0.00\)"/>
  </numFmts>
  <fonts count="18" x14ac:knownFonts="1">
    <font>
      <sz val="11"/>
      <color theme="1"/>
      <name val="ＭＳ Ｐゴシック"/>
      <family val="2"/>
      <scheme val="minor"/>
    </font>
    <font>
      <b/>
      <sz val="18"/>
      <color theme="3"/>
      <name val="ＭＳ Ｐゴシック"/>
      <family val="2"/>
      <charset val="128"/>
      <scheme val="major"/>
    </font>
    <font>
      <sz val="6"/>
      <name val="ＭＳ Ｐゴシック"/>
      <family val="3"/>
      <charset val="128"/>
      <scheme val="minor"/>
    </font>
    <font>
      <sz val="10"/>
      <color theme="1"/>
      <name val="ＭＳ Ｐ明朝"/>
      <family val="1"/>
      <charset val="128"/>
    </font>
    <font>
      <sz val="9"/>
      <color theme="1"/>
      <name val="ＭＳ Ｐ明朝"/>
      <family val="1"/>
      <charset val="128"/>
    </font>
    <font>
      <sz val="9"/>
      <color indexed="81"/>
      <name val="ＭＳ Ｐゴシック"/>
      <family val="3"/>
      <charset val="128"/>
    </font>
    <font>
      <b/>
      <sz val="9"/>
      <color indexed="81"/>
      <name val="ＭＳ Ｐゴシック"/>
      <family val="3"/>
      <charset val="128"/>
    </font>
    <font>
      <sz val="6"/>
      <name val="ＭＳ Ｐゴシック"/>
      <family val="2"/>
      <charset val="128"/>
    </font>
    <font>
      <sz val="10"/>
      <name val="ＭＳ Ｐ明朝"/>
      <family val="1"/>
      <charset val="128"/>
    </font>
    <font>
      <u/>
      <sz val="10"/>
      <color rgb="FF0000CC"/>
      <name val="ＭＳ Ｐ明朝"/>
      <family val="1"/>
      <charset val="128"/>
    </font>
    <font>
      <sz val="12"/>
      <name val="ＭＳ 明朝"/>
      <family val="1"/>
      <charset val="128"/>
    </font>
    <font>
      <sz val="14"/>
      <name val="HGS創英ﾌﾟﾚｾﾞﾝｽEB"/>
      <family val="1"/>
      <charset val="128"/>
    </font>
    <font>
      <sz val="9"/>
      <name val="ＭＳ Ｐ明朝"/>
      <family val="1"/>
      <charset val="128"/>
    </font>
    <font>
      <sz val="8"/>
      <name val="ＭＳ Ｐ明朝"/>
      <family val="1"/>
      <charset val="128"/>
    </font>
    <font>
      <sz val="7"/>
      <name val="ＭＳ Ｐ明朝"/>
      <family val="1"/>
      <charset val="128"/>
    </font>
    <font>
      <sz val="6"/>
      <name val="ＭＳ Ｐ明朝"/>
      <family val="1"/>
      <charset val="128"/>
    </font>
    <font>
      <sz val="10"/>
      <color rgb="FF0000CC"/>
      <name val="ＭＳ Ｐ明朝"/>
      <family val="1"/>
      <charset val="128"/>
    </font>
    <font>
      <u/>
      <sz val="10"/>
      <color rgb="FFFF0000"/>
      <name val="ＭＳ Ｐ明朝"/>
      <family val="1"/>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D9EEF3"/>
        <bgColor indexed="64"/>
      </patternFill>
    </fill>
    <fill>
      <patternFill patternType="solid">
        <fgColor rgb="FFFFFF99"/>
        <bgColor indexed="64"/>
      </patternFill>
    </fill>
  </fills>
  <borders count="12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thin">
        <color indexed="64"/>
      </top>
      <bottom/>
      <diagonal/>
    </border>
    <border diagonalUp="1">
      <left style="thin">
        <color indexed="64"/>
      </left>
      <right/>
      <top style="thin">
        <color indexed="64"/>
      </top>
      <bottom style="thin">
        <color indexed="64"/>
      </bottom>
      <diagonal style="hair">
        <color auto="1"/>
      </diagonal>
    </border>
    <border diagonalUp="1">
      <left/>
      <right style="thin">
        <color indexed="64"/>
      </right>
      <top style="thin">
        <color indexed="64"/>
      </top>
      <bottom style="thin">
        <color indexed="64"/>
      </bottom>
      <diagonal style="hair">
        <color auto="1"/>
      </diagonal>
    </border>
    <border diagonalUp="1">
      <left/>
      <right/>
      <top style="thin">
        <color indexed="64"/>
      </top>
      <bottom style="thin">
        <color indexed="64"/>
      </bottom>
      <diagonal style="hair">
        <color auto="1"/>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top/>
      <bottom/>
      <diagonal/>
    </border>
    <border>
      <left style="hair">
        <color indexed="64"/>
      </left>
      <right/>
      <top style="thin">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medium">
        <color indexed="64"/>
      </right>
      <top/>
      <bottom style="hair">
        <color indexed="64"/>
      </bottom>
      <diagonal/>
    </border>
    <border>
      <left/>
      <right style="hair">
        <color indexed="64"/>
      </right>
      <top style="hair">
        <color indexed="64"/>
      </top>
      <bottom/>
      <diagonal/>
    </border>
    <border>
      <left/>
      <right style="thin">
        <color indexed="64"/>
      </right>
      <top style="medium">
        <color indexed="64"/>
      </top>
      <bottom/>
      <diagonal/>
    </border>
    <border>
      <left/>
      <right style="thin">
        <color indexed="64"/>
      </right>
      <top style="hair">
        <color indexed="64"/>
      </top>
      <bottom/>
      <diagonal/>
    </border>
    <border>
      <left style="hair">
        <color indexed="64"/>
      </left>
      <right/>
      <top/>
      <bottom style="thin">
        <color indexed="64"/>
      </bottom>
      <diagonal/>
    </border>
    <border>
      <left/>
      <right style="hair">
        <color indexed="64"/>
      </right>
      <top/>
      <bottom/>
      <diagonal/>
    </border>
    <border>
      <left/>
      <right style="hair">
        <color indexed="64"/>
      </right>
      <top/>
      <bottom style="thin">
        <color indexed="64"/>
      </bottom>
      <diagonal/>
    </border>
    <border>
      <left/>
      <right style="medium">
        <color indexed="64"/>
      </right>
      <top style="hair">
        <color indexed="64"/>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medium">
        <color indexed="64"/>
      </right>
      <top style="thin">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double">
        <color indexed="64"/>
      </left>
      <right/>
      <top style="hair">
        <color indexed="64"/>
      </top>
      <bottom/>
      <diagonal/>
    </border>
    <border>
      <left style="double">
        <color indexed="64"/>
      </left>
      <right/>
      <top/>
      <bottom style="hair">
        <color indexed="64"/>
      </bottom>
      <diagonal/>
    </border>
    <border>
      <left style="double">
        <color indexed="64"/>
      </left>
      <right/>
      <top style="hair">
        <color indexed="64"/>
      </top>
      <bottom style="hair">
        <color indexed="64"/>
      </bottom>
      <diagonal/>
    </border>
    <border>
      <left/>
      <right style="thin">
        <color indexed="64"/>
      </right>
      <top style="medium">
        <color indexed="64"/>
      </top>
      <bottom style="medium">
        <color indexed="64"/>
      </bottom>
      <diagonal/>
    </border>
    <border diagonalUp="1">
      <left style="thin">
        <color indexed="64"/>
      </left>
      <right/>
      <top style="medium">
        <color indexed="64"/>
      </top>
      <bottom style="medium">
        <color indexed="64"/>
      </bottom>
      <diagonal style="hair">
        <color auto="1"/>
      </diagonal>
    </border>
    <border diagonalUp="1">
      <left/>
      <right/>
      <top style="medium">
        <color indexed="64"/>
      </top>
      <bottom style="medium">
        <color indexed="64"/>
      </bottom>
      <diagonal style="hair">
        <color auto="1"/>
      </diagonal>
    </border>
    <border diagonalUp="1">
      <left/>
      <right style="thin">
        <color indexed="64"/>
      </right>
      <top style="medium">
        <color indexed="64"/>
      </top>
      <bottom style="medium">
        <color indexed="64"/>
      </bottom>
      <diagonal style="hair">
        <color auto="1"/>
      </diagonal>
    </border>
    <border>
      <left style="thin">
        <color indexed="64"/>
      </left>
      <right/>
      <top style="medium">
        <color indexed="64"/>
      </top>
      <bottom style="medium">
        <color indexed="64"/>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thin">
        <color indexed="64"/>
      </left>
      <right/>
      <top style="hair">
        <color indexed="64"/>
      </top>
      <bottom style="thin">
        <color indexed="64"/>
      </bottom>
      <diagonal/>
    </border>
    <border>
      <left style="double">
        <color indexed="64"/>
      </left>
      <right/>
      <top/>
      <bottom style="thin">
        <color indexed="64"/>
      </bottom>
      <diagonal/>
    </border>
    <border>
      <left style="double">
        <color indexed="64"/>
      </left>
      <right/>
      <top style="medium">
        <color indexed="64"/>
      </top>
      <bottom style="thin">
        <color indexed="64"/>
      </bottom>
      <diagonal/>
    </border>
    <border>
      <left style="double">
        <color indexed="64"/>
      </left>
      <right/>
      <top/>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medium">
        <color indexed="64"/>
      </right>
      <top style="double">
        <color indexed="64"/>
      </top>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diagonalUp="1">
      <left style="hair">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double">
        <color indexed="64"/>
      </right>
      <top style="hair">
        <color indexed="64"/>
      </top>
      <bottom style="hair">
        <color indexed="64"/>
      </bottom>
      <diagonal style="hair">
        <color indexed="64"/>
      </diagonal>
    </border>
    <border diagonalUp="1">
      <left style="hair">
        <color indexed="64"/>
      </left>
      <right/>
      <top style="hair">
        <color indexed="64"/>
      </top>
      <bottom style="thin">
        <color indexed="64"/>
      </bottom>
      <diagonal style="hair">
        <color indexed="64"/>
      </diagonal>
    </border>
    <border diagonalUp="1">
      <left/>
      <right/>
      <top style="hair">
        <color indexed="64"/>
      </top>
      <bottom style="thin">
        <color indexed="64"/>
      </bottom>
      <diagonal style="hair">
        <color indexed="64"/>
      </diagonal>
    </border>
    <border diagonalUp="1">
      <left/>
      <right style="double">
        <color indexed="64"/>
      </right>
      <top style="hair">
        <color indexed="64"/>
      </top>
      <bottom style="thin">
        <color indexed="64"/>
      </bottom>
      <diagonal style="hair">
        <color indexed="64"/>
      </diagonal>
    </border>
    <border>
      <left/>
      <right style="hair">
        <color indexed="64"/>
      </right>
      <top style="medium">
        <color indexed="64"/>
      </top>
      <bottom/>
      <diagonal/>
    </border>
    <border>
      <left/>
      <right style="hair">
        <color indexed="64"/>
      </right>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double">
        <color indexed="64"/>
      </left>
      <right/>
      <top style="thin">
        <color indexed="64"/>
      </top>
      <bottom style="hair">
        <color indexed="64"/>
      </bottom>
      <diagonal/>
    </border>
  </borders>
  <cellStyleXfs count="1">
    <xf numFmtId="0" fontId="0" fillId="0" borderId="0"/>
  </cellStyleXfs>
  <cellXfs count="453">
    <xf numFmtId="0" fontId="0" fillId="0" borderId="0" xfId="0"/>
    <xf numFmtId="0" fontId="3" fillId="0" borderId="0" xfId="0" applyFont="1" applyAlignment="1" applyProtection="1">
      <alignment vertical="center"/>
      <protection locked="0"/>
    </xf>
    <xf numFmtId="0" fontId="3" fillId="0" borderId="0" xfId="0" applyFont="1" applyBorder="1" applyAlignment="1" applyProtection="1">
      <alignment vertical="center"/>
      <protection locked="0"/>
    </xf>
    <xf numFmtId="0" fontId="9"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4" fillId="0" borderId="0" xfId="0" applyFont="1" applyAlignment="1" applyProtection="1">
      <alignment horizontal="center" vertical="center" wrapText="1"/>
      <protection locked="0"/>
    </xf>
    <xf numFmtId="0" fontId="4" fillId="0" borderId="0" xfId="0" applyFont="1" applyAlignment="1" applyProtection="1">
      <alignment horizontal="center" vertical="center"/>
      <protection locked="0"/>
    </xf>
    <xf numFmtId="0" fontId="3" fillId="0" borderId="0" xfId="0" applyFont="1" applyAlignment="1" applyProtection="1">
      <alignment horizontal="right" vertical="center"/>
      <protection locked="0"/>
    </xf>
    <xf numFmtId="0" fontId="10" fillId="0" borderId="0" xfId="0" applyFont="1" applyBorder="1" applyAlignment="1" applyProtection="1">
      <alignment vertical="center"/>
      <protection locked="0"/>
    </xf>
    <xf numFmtId="0" fontId="8" fillId="0" borderId="0" xfId="0" applyFont="1" applyAlignment="1" applyProtection="1">
      <alignment vertical="center"/>
      <protection locked="0"/>
    </xf>
    <xf numFmtId="0" fontId="11" fillId="0" borderId="0" xfId="0" applyFont="1" applyAlignment="1" applyProtection="1">
      <alignment horizontal="center" vertical="center"/>
      <protection locked="0"/>
    </xf>
    <xf numFmtId="0" fontId="8" fillId="0" borderId="0" xfId="0" applyFont="1" applyFill="1" applyBorder="1" applyAlignment="1" applyProtection="1">
      <alignment horizontal="center" vertical="center"/>
      <protection locked="0"/>
    </xf>
    <xf numFmtId="0" fontId="8" fillId="0" borderId="0" xfId="0" applyFont="1" applyFill="1" applyBorder="1" applyAlignment="1" applyProtection="1">
      <alignment horizontal="left" vertical="center"/>
      <protection locked="0"/>
    </xf>
    <xf numFmtId="0" fontId="8" fillId="0" borderId="0" xfId="0" applyFont="1" applyBorder="1" applyAlignment="1" applyProtection="1">
      <alignment vertical="center"/>
      <protection locked="0"/>
    </xf>
    <xf numFmtId="0" fontId="8" fillId="0" borderId="0" xfId="0" applyFont="1" applyBorder="1" applyAlignment="1" applyProtection="1">
      <alignment horizontal="right" vertical="center"/>
      <protection locked="0"/>
    </xf>
    <xf numFmtId="0" fontId="8" fillId="0" borderId="36" xfId="0" applyFont="1" applyBorder="1" applyAlignment="1" applyProtection="1">
      <alignment vertical="center"/>
      <protection locked="0"/>
    </xf>
    <xf numFmtId="0" fontId="8" fillId="0" borderId="38" xfId="0" applyFont="1" applyBorder="1" applyAlignment="1" applyProtection="1">
      <alignment vertical="center"/>
      <protection locked="0"/>
    </xf>
    <xf numFmtId="0" fontId="8" fillId="0" borderId="38" xfId="0" applyFont="1" applyBorder="1" applyAlignment="1" applyProtection="1">
      <alignment horizontal="right" vertical="center"/>
      <protection locked="0"/>
    </xf>
    <xf numFmtId="0" fontId="8" fillId="0" borderId="41" xfId="0" applyFont="1" applyBorder="1" applyAlignment="1" applyProtection="1">
      <alignment vertical="center"/>
      <protection locked="0"/>
    </xf>
    <xf numFmtId="0" fontId="8" fillId="0" borderId="15" xfId="0" applyFont="1" applyFill="1" applyBorder="1" applyAlignment="1" applyProtection="1">
      <alignment vertical="center"/>
      <protection locked="0"/>
    </xf>
    <xf numFmtId="0" fontId="8" fillId="0" borderId="17" xfId="0" applyFont="1" applyFill="1" applyBorder="1" applyAlignment="1" applyProtection="1">
      <alignment vertical="center"/>
      <protection locked="0"/>
    </xf>
    <xf numFmtId="0" fontId="8" fillId="0" borderId="24" xfId="0" applyFont="1" applyFill="1" applyBorder="1" applyAlignment="1" applyProtection="1">
      <alignment horizontal="center" vertical="center"/>
      <protection locked="0"/>
    </xf>
    <xf numFmtId="0" fontId="8" fillId="0" borderId="24" xfId="0" applyFont="1" applyFill="1" applyBorder="1" applyAlignment="1" applyProtection="1">
      <alignment horizontal="right" vertical="center"/>
      <protection locked="0"/>
    </xf>
    <xf numFmtId="0" fontId="8" fillId="0" borderId="25" xfId="0" applyFont="1" applyFill="1" applyBorder="1" applyAlignment="1" applyProtection="1">
      <alignment vertical="center"/>
      <protection locked="0"/>
    </xf>
    <xf numFmtId="0" fontId="8" fillId="0" borderId="26" xfId="0" applyFont="1" applyFill="1" applyBorder="1" applyAlignment="1" applyProtection="1">
      <alignment vertical="center"/>
      <protection locked="0"/>
    </xf>
    <xf numFmtId="0" fontId="8" fillId="5" borderId="0" xfId="0" applyFont="1" applyFill="1" applyBorder="1" applyAlignment="1" applyProtection="1">
      <alignment vertical="center"/>
    </xf>
    <xf numFmtId="0" fontId="8" fillId="0" borderId="0" xfId="0" applyFont="1" applyFill="1" applyBorder="1" applyAlignment="1" applyProtection="1">
      <alignment vertical="center"/>
      <protection locked="0"/>
    </xf>
    <xf numFmtId="0" fontId="8" fillId="0" borderId="49" xfId="0" applyFont="1" applyFill="1" applyBorder="1" applyAlignment="1" applyProtection="1">
      <alignment vertical="center"/>
      <protection locked="0"/>
    </xf>
    <xf numFmtId="0" fontId="8" fillId="5" borderId="49" xfId="0" applyFont="1" applyFill="1" applyBorder="1" applyAlignment="1" applyProtection="1">
      <alignment vertical="center"/>
      <protection locked="0"/>
    </xf>
    <xf numFmtId="0" fontId="8" fillId="0" borderId="53" xfId="0" applyFont="1" applyFill="1" applyBorder="1" applyAlignment="1" applyProtection="1">
      <alignment vertical="center"/>
      <protection locked="0"/>
    </xf>
    <xf numFmtId="0" fontId="8" fillId="5" borderId="53" xfId="0" applyFont="1" applyFill="1" applyBorder="1" applyAlignment="1" applyProtection="1">
      <alignment vertical="center"/>
      <protection locked="0"/>
    </xf>
    <xf numFmtId="0" fontId="8" fillId="0" borderId="4" xfId="0" applyFont="1" applyFill="1" applyBorder="1" applyAlignment="1" applyProtection="1">
      <alignment vertical="center" wrapText="1"/>
      <protection locked="0"/>
    </xf>
    <xf numFmtId="0" fontId="8" fillId="0" borderId="59" xfId="0" applyFont="1" applyFill="1" applyBorder="1" applyAlignment="1" applyProtection="1">
      <alignment vertical="center"/>
      <protection locked="0"/>
    </xf>
    <xf numFmtId="0" fontId="8" fillId="0" borderId="4" xfId="0" applyFont="1" applyFill="1" applyBorder="1" applyAlignment="1" applyProtection="1">
      <alignment vertical="center"/>
      <protection locked="0"/>
    </xf>
    <xf numFmtId="0" fontId="8" fillId="0" borderId="6" xfId="0" applyFont="1" applyFill="1" applyBorder="1" applyAlignment="1" applyProtection="1">
      <alignment vertical="center"/>
      <protection locked="0"/>
    </xf>
    <xf numFmtId="0" fontId="8" fillId="0" borderId="56" xfId="0" applyFont="1" applyFill="1" applyBorder="1" applyAlignment="1" applyProtection="1">
      <alignment vertical="center"/>
      <protection locked="0"/>
    </xf>
    <xf numFmtId="0" fontId="8" fillId="0" borderId="60" xfId="0" applyFont="1" applyFill="1" applyBorder="1" applyAlignment="1" applyProtection="1">
      <alignment vertical="center"/>
      <protection locked="0"/>
    </xf>
    <xf numFmtId="0" fontId="8" fillId="0" borderId="10" xfId="0" applyFont="1" applyFill="1" applyBorder="1" applyAlignment="1" applyProtection="1">
      <alignment horizontal="center" vertical="center"/>
      <protection locked="0"/>
    </xf>
    <xf numFmtId="0" fontId="8" fillId="0" borderId="10" xfId="0" applyFont="1" applyFill="1" applyBorder="1" applyAlignment="1" applyProtection="1">
      <alignment vertical="center"/>
      <protection locked="0"/>
    </xf>
    <xf numFmtId="0" fontId="8" fillId="0" borderId="21" xfId="0" applyFont="1" applyFill="1" applyBorder="1" applyAlignment="1" applyProtection="1">
      <alignment horizontal="center" vertical="center"/>
      <protection locked="0"/>
    </xf>
    <xf numFmtId="0" fontId="8" fillId="0" borderId="9" xfId="0" applyFont="1" applyFill="1" applyBorder="1" applyAlignment="1" applyProtection="1">
      <alignment horizontal="center" vertical="center"/>
      <protection locked="0"/>
    </xf>
    <xf numFmtId="0" fontId="8" fillId="0" borderId="32" xfId="0" applyFont="1" applyBorder="1" applyAlignment="1" applyProtection="1">
      <alignment vertical="center"/>
      <protection locked="0"/>
    </xf>
    <xf numFmtId="0" fontId="8" fillId="0" borderId="32" xfId="0" applyFont="1" applyBorder="1" applyAlignment="1" applyProtection="1">
      <alignment horizontal="center" vertical="center"/>
      <protection locked="0"/>
    </xf>
    <xf numFmtId="0" fontId="8" fillId="0" borderId="34" xfId="0" applyFont="1" applyBorder="1" applyAlignment="1" applyProtection="1">
      <alignment vertical="center"/>
      <protection locked="0"/>
    </xf>
    <xf numFmtId="0" fontId="8" fillId="0" borderId="0" xfId="0" applyFont="1" applyAlignment="1" applyProtection="1">
      <alignment horizontal="right" vertical="center"/>
      <protection locked="0"/>
    </xf>
    <xf numFmtId="0" fontId="8" fillId="5" borderId="6" xfId="0" applyFont="1" applyFill="1" applyBorder="1" applyAlignment="1" applyProtection="1">
      <alignment horizontal="center" vertical="center"/>
    </xf>
    <xf numFmtId="0" fontId="8" fillId="5" borderId="7" xfId="0" applyFont="1" applyFill="1" applyBorder="1" applyAlignment="1" applyProtection="1">
      <alignment horizontal="center" vertical="center"/>
    </xf>
    <xf numFmtId="177" fontId="8" fillId="5" borderId="0" xfId="0" applyNumberFormat="1" applyFont="1" applyFill="1" applyBorder="1" applyAlignment="1" applyProtection="1">
      <alignment horizontal="center" vertical="center"/>
    </xf>
    <xf numFmtId="177" fontId="8" fillId="5" borderId="36" xfId="0" applyNumberFormat="1" applyFont="1" applyFill="1" applyBorder="1" applyAlignment="1" applyProtection="1">
      <alignment horizontal="center" vertical="center"/>
    </xf>
    <xf numFmtId="0" fontId="8" fillId="0" borderId="82" xfId="0" applyFont="1" applyFill="1" applyBorder="1" applyAlignment="1" applyProtection="1">
      <alignment horizontal="left" vertical="center"/>
      <protection locked="0"/>
    </xf>
    <xf numFmtId="0" fontId="8" fillId="0" borderId="59" xfId="0" applyFont="1" applyFill="1" applyBorder="1" applyAlignment="1" applyProtection="1">
      <alignment horizontal="left" vertical="center"/>
      <protection locked="0"/>
    </xf>
    <xf numFmtId="0" fontId="8" fillId="0" borderId="14" xfId="0" applyFont="1" applyFill="1" applyBorder="1" applyAlignment="1" applyProtection="1">
      <alignment vertical="center" shrinkToFit="1"/>
      <protection locked="0"/>
    </xf>
    <xf numFmtId="0" fontId="8" fillId="0" borderId="15" xfId="0" applyFont="1" applyFill="1" applyBorder="1" applyAlignment="1" applyProtection="1">
      <alignment vertical="center" shrinkToFit="1"/>
      <protection locked="0"/>
    </xf>
    <xf numFmtId="0" fontId="8" fillId="2" borderId="15" xfId="0" applyFont="1" applyFill="1" applyBorder="1" applyAlignment="1" applyProtection="1">
      <alignment vertical="center"/>
    </xf>
    <xf numFmtId="0" fontId="8" fillId="2" borderId="16" xfId="0" applyFont="1" applyFill="1" applyBorder="1" applyAlignment="1" applyProtection="1">
      <alignment vertical="center"/>
    </xf>
    <xf numFmtId="0" fontId="8" fillId="4" borderId="14" xfId="0" applyFont="1" applyFill="1" applyBorder="1" applyAlignment="1" applyProtection="1">
      <alignment vertical="center"/>
      <protection locked="0"/>
    </xf>
    <xf numFmtId="0" fontId="8" fillId="4" borderId="15" xfId="0" applyFont="1" applyFill="1" applyBorder="1" applyAlignment="1" applyProtection="1">
      <alignment vertical="center"/>
    </xf>
    <xf numFmtId="0" fontId="8" fillId="0" borderId="66" xfId="0" applyFont="1" applyFill="1" applyBorder="1" applyAlignment="1" applyProtection="1">
      <alignment vertical="center"/>
      <protection locked="0"/>
    </xf>
    <xf numFmtId="0" fontId="8" fillId="5" borderId="66" xfId="0" applyFont="1" applyFill="1" applyBorder="1" applyAlignment="1" applyProtection="1">
      <alignment vertical="center"/>
      <protection locked="0"/>
    </xf>
    <xf numFmtId="0" fontId="8" fillId="5" borderId="56" xfId="0" applyFont="1" applyFill="1" applyBorder="1" applyAlignment="1" applyProtection="1">
      <alignment vertical="center"/>
      <protection locked="0"/>
    </xf>
    <xf numFmtId="0" fontId="8" fillId="0" borderId="36" xfId="0" applyFont="1" applyFill="1" applyBorder="1" applyAlignment="1" applyProtection="1">
      <alignment vertical="center"/>
      <protection locked="0"/>
    </xf>
    <xf numFmtId="0" fontId="8" fillId="0" borderId="17" xfId="0" applyFont="1" applyFill="1" applyBorder="1" applyAlignment="1" applyProtection="1">
      <alignment vertical="center" shrinkToFit="1"/>
      <protection locked="0"/>
    </xf>
    <xf numFmtId="0" fontId="8" fillId="0" borderId="64" xfId="0" applyFont="1" applyFill="1" applyBorder="1" applyAlignment="1" applyProtection="1">
      <alignment horizontal="center" vertical="center" shrinkToFit="1"/>
      <protection locked="0"/>
    </xf>
    <xf numFmtId="0" fontId="8" fillId="0" borderId="65" xfId="0" applyFont="1" applyFill="1" applyBorder="1" applyAlignment="1" applyProtection="1">
      <alignment horizontal="center" vertical="center" wrapText="1"/>
      <protection locked="0"/>
    </xf>
    <xf numFmtId="0" fontId="8" fillId="0" borderId="63" xfId="0" applyFont="1" applyFill="1" applyBorder="1" applyAlignment="1" applyProtection="1">
      <alignment horizontal="center" vertical="center" shrinkToFit="1"/>
      <protection locked="0"/>
    </xf>
    <xf numFmtId="180" fontId="8" fillId="3" borderId="0" xfId="0" applyNumberFormat="1" applyFont="1" applyFill="1" applyBorder="1" applyAlignment="1" applyProtection="1">
      <alignment horizontal="right" vertical="center"/>
    </xf>
    <xf numFmtId="0" fontId="8" fillId="0" borderId="0" xfId="0" applyFont="1" applyBorder="1" applyAlignment="1" applyProtection="1">
      <alignment vertical="center"/>
      <protection locked="0"/>
    </xf>
    <xf numFmtId="0" fontId="8" fillId="0" borderId="36" xfId="0" applyFont="1" applyBorder="1" applyAlignment="1" applyProtection="1">
      <alignment vertical="center"/>
      <protection locked="0"/>
    </xf>
    <xf numFmtId="0" fontId="8" fillId="0" borderId="38" xfId="0" applyFont="1" applyBorder="1" applyAlignment="1" applyProtection="1">
      <alignment horizontal="center" vertical="center"/>
      <protection locked="0"/>
    </xf>
    <xf numFmtId="0" fontId="8" fillId="0" borderId="53" xfId="0" applyFont="1" applyFill="1" applyBorder="1" applyAlignment="1" applyProtection="1">
      <alignment horizontal="center" vertical="center"/>
      <protection locked="0"/>
    </xf>
    <xf numFmtId="0" fontId="8" fillId="0" borderId="0" xfId="0" applyFont="1" applyBorder="1" applyAlignment="1" applyProtection="1">
      <alignment horizontal="right" vertical="center"/>
      <protection locked="0"/>
    </xf>
    <xf numFmtId="0" fontId="8" fillId="0" borderId="115" xfId="0" applyFont="1" applyBorder="1" applyAlignment="1" applyProtection="1">
      <alignment vertical="center"/>
      <protection locked="0"/>
    </xf>
    <xf numFmtId="0" fontId="8" fillId="0" borderId="76" xfId="0" applyFont="1" applyBorder="1" applyAlignment="1" applyProtection="1">
      <alignment vertical="center"/>
      <protection locked="0"/>
    </xf>
    <xf numFmtId="0" fontId="8" fillId="0" borderId="116" xfId="0" applyFont="1" applyBorder="1" applyAlignment="1" applyProtection="1">
      <alignment vertical="center"/>
      <protection locked="0"/>
    </xf>
    <xf numFmtId="0" fontId="8" fillId="0" borderId="117" xfId="0" applyFont="1" applyBorder="1" applyAlignment="1" applyProtection="1">
      <alignment horizontal="right" vertical="center"/>
      <protection locked="0"/>
    </xf>
    <xf numFmtId="0" fontId="8" fillId="0" borderId="117" xfId="0" applyFont="1" applyBorder="1" applyAlignment="1" applyProtection="1">
      <alignment vertical="center"/>
      <protection locked="0"/>
    </xf>
    <xf numFmtId="0" fontId="8" fillId="0" borderId="117" xfId="0" applyFont="1" applyFill="1" applyBorder="1" applyAlignment="1" applyProtection="1">
      <alignment vertical="center"/>
      <protection locked="0"/>
    </xf>
    <xf numFmtId="0" fontId="8" fillId="0" borderId="118" xfId="0" applyFont="1" applyBorder="1" applyAlignment="1" applyProtection="1">
      <alignment vertical="center"/>
      <protection locked="0"/>
    </xf>
    <xf numFmtId="0" fontId="8" fillId="0" borderId="117" xfId="0" applyFont="1" applyBorder="1" applyAlignment="1" applyProtection="1">
      <alignment horizontal="center" vertical="center"/>
      <protection locked="0"/>
    </xf>
    <xf numFmtId="0" fontId="8" fillId="0" borderId="53" xfId="0" applyFont="1" applyBorder="1" applyAlignment="1" applyProtection="1">
      <alignment horizontal="right" vertical="center"/>
      <protection locked="0"/>
    </xf>
    <xf numFmtId="0" fontId="8" fillId="0" borderId="53" xfId="0" applyFont="1" applyBorder="1" applyAlignment="1" applyProtection="1">
      <alignment vertical="center"/>
      <protection locked="0"/>
    </xf>
    <xf numFmtId="0" fontId="8" fillId="3" borderId="53" xfId="0" applyFont="1" applyFill="1" applyBorder="1" applyAlignment="1" applyProtection="1">
      <alignment vertical="center"/>
      <protection locked="0"/>
    </xf>
    <xf numFmtId="0" fontId="8" fillId="0" borderId="59" xfId="0" applyFont="1" applyBorder="1" applyAlignment="1" applyProtection="1">
      <alignment vertical="center"/>
      <protection locked="0"/>
    </xf>
    <xf numFmtId="0" fontId="8" fillId="0" borderId="7" xfId="0" applyFont="1" applyFill="1" applyBorder="1" applyAlignment="1" applyProtection="1">
      <alignment vertical="center"/>
      <protection locked="0"/>
    </xf>
    <xf numFmtId="0" fontId="8" fillId="0" borderId="20" xfId="0" applyFont="1" applyFill="1" applyBorder="1" applyAlignment="1" applyProtection="1">
      <alignment vertical="center"/>
      <protection locked="0"/>
    </xf>
    <xf numFmtId="0" fontId="8" fillId="0" borderId="118" xfId="0" applyFont="1" applyFill="1" applyBorder="1" applyAlignment="1" applyProtection="1">
      <alignment vertical="center"/>
      <protection locked="0"/>
    </xf>
    <xf numFmtId="0" fontId="3" fillId="0" borderId="117" xfId="0" applyFont="1" applyBorder="1" applyAlignment="1" applyProtection="1">
      <alignment vertical="center"/>
      <protection locked="0"/>
    </xf>
    <xf numFmtId="0" fontId="3" fillId="0" borderId="0" xfId="0" applyFont="1" applyAlignment="1" applyProtection="1">
      <alignment horizontal="center" vertical="center"/>
      <protection locked="0"/>
    </xf>
    <xf numFmtId="0" fontId="16" fillId="0" borderId="0" xfId="0" applyFont="1" applyAlignment="1" applyProtection="1">
      <alignment vertical="center"/>
      <protection locked="0"/>
    </xf>
    <xf numFmtId="0" fontId="8" fillId="5" borderId="107" xfId="0" applyFont="1" applyFill="1" applyBorder="1" applyAlignment="1" applyProtection="1">
      <alignment horizontal="center" vertical="center"/>
    </xf>
    <xf numFmtId="0" fontId="8" fillId="5" borderId="108" xfId="0" applyFont="1" applyFill="1" applyBorder="1" applyAlignment="1" applyProtection="1">
      <alignment horizontal="center" vertical="center"/>
    </xf>
    <xf numFmtId="0" fontId="8" fillId="5" borderId="66" xfId="0" applyFont="1" applyFill="1" applyBorder="1" applyAlignment="1" applyProtection="1">
      <alignment horizontal="center" vertical="center"/>
    </xf>
    <xf numFmtId="0" fontId="8" fillId="5" borderId="53" xfId="0" applyFont="1" applyFill="1" applyBorder="1" applyAlignment="1" applyProtection="1">
      <alignment horizontal="center" vertical="center"/>
    </xf>
    <xf numFmtId="0" fontId="8" fillId="3" borderId="9" xfId="0" applyFont="1" applyFill="1" applyBorder="1" applyAlignment="1" applyProtection="1">
      <alignment vertical="center"/>
      <protection locked="0"/>
    </xf>
    <xf numFmtId="0" fontId="8" fillId="3" borderId="10" xfId="0" applyFont="1" applyFill="1" applyBorder="1" applyAlignment="1" applyProtection="1">
      <alignment vertical="center"/>
      <protection locked="0"/>
    </xf>
    <xf numFmtId="0" fontId="8" fillId="3" borderId="21" xfId="0" applyFont="1" applyFill="1" applyBorder="1" applyAlignment="1" applyProtection="1">
      <alignment vertical="center"/>
      <protection locked="0"/>
    </xf>
    <xf numFmtId="0" fontId="8" fillId="2" borderId="31" xfId="0" applyFont="1" applyFill="1" applyBorder="1" applyAlignment="1" applyProtection="1">
      <alignment horizontal="center" vertical="center" textRotation="255"/>
    </xf>
    <xf numFmtId="0" fontId="8" fillId="2" borderId="35" xfId="0" applyFont="1" applyFill="1" applyBorder="1" applyAlignment="1" applyProtection="1">
      <alignment horizontal="center" vertical="center" textRotation="255"/>
    </xf>
    <xf numFmtId="0" fontId="8" fillId="2" borderId="37" xfId="0" applyFont="1" applyFill="1" applyBorder="1" applyAlignment="1" applyProtection="1">
      <alignment horizontal="center" vertical="center" textRotation="255"/>
    </xf>
    <xf numFmtId="0" fontId="8" fillId="0" borderId="57" xfId="0" applyFont="1" applyBorder="1" applyAlignment="1" applyProtection="1">
      <alignment horizontal="center" vertical="center"/>
      <protection locked="0"/>
    </xf>
    <xf numFmtId="0" fontId="8" fillId="0" borderId="56" xfId="0" applyFont="1" applyBorder="1" applyAlignment="1" applyProtection="1">
      <alignment horizontal="center" vertical="center"/>
      <protection locked="0"/>
    </xf>
    <xf numFmtId="0" fontId="8" fillId="0" borderId="56" xfId="0" applyFont="1" applyFill="1" applyBorder="1" applyAlignment="1" applyProtection="1">
      <alignment horizontal="center" vertical="center"/>
      <protection locked="0"/>
    </xf>
    <xf numFmtId="0" fontId="8" fillId="0" borderId="53" xfId="0" applyFont="1" applyFill="1" applyBorder="1" applyAlignment="1" applyProtection="1">
      <alignment horizontal="center" vertical="center"/>
      <protection locked="0"/>
    </xf>
    <xf numFmtId="0" fontId="8" fillId="0" borderId="49" xfId="0" applyFont="1" applyFill="1" applyBorder="1" applyAlignment="1" applyProtection="1">
      <alignment horizontal="center" vertical="center"/>
      <protection locked="0"/>
    </xf>
    <xf numFmtId="0" fontId="8" fillId="0" borderId="4" xfId="0" applyFont="1" applyFill="1" applyBorder="1" applyAlignment="1" applyProtection="1">
      <alignment horizontal="center" vertical="center"/>
      <protection locked="0"/>
    </xf>
    <xf numFmtId="0" fontId="8" fillId="0" borderId="0" xfId="0" applyFont="1" applyFill="1" applyBorder="1" applyAlignment="1" applyProtection="1">
      <alignment horizontal="center" vertical="center"/>
      <protection locked="0"/>
    </xf>
    <xf numFmtId="0" fontId="8" fillId="0" borderId="66" xfId="0" applyFont="1" applyFill="1" applyBorder="1" applyAlignment="1" applyProtection="1">
      <alignment horizontal="center" vertical="center"/>
      <protection locked="0"/>
    </xf>
    <xf numFmtId="0" fontId="8" fillId="4" borderId="15" xfId="0" applyFont="1" applyFill="1" applyBorder="1" applyAlignment="1" applyProtection="1">
      <alignment horizontal="center" vertical="center"/>
    </xf>
    <xf numFmtId="0" fontId="8" fillId="5" borderId="69" xfId="0" applyNumberFormat="1" applyFont="1" applyFill="1" applyBorder="1" applyAlignment="1" applyProtection="1">
      <alignment horizontal="center" vertical="center"/>
    </xf>
    <xf numFmtId="0" fontId="8" fillId="5" borderId="70" xfId="0" applyNumberFormat="1" applyFont="1" applyFill="1" applyBorder="1" applyAlignment="1" applyProtection="1">
      <alignment horizontal="center" vertical="center"/>
    </xf>
    <xf numFmtId="0" fontId="8" fillId="5" borderId="54" xfId="0" applyNumberFormat="1" applyFont="1" applyFill="1" applyBorder="1" applyAlignment="1" applyProtection="1">
      <alignment horizontal="center" vertical="center"/>
    </xf>
    <xf numFmtId="0" fontId="8" fillId="5" borderId="53" xfId="0" applyNumberFormat="1" applyFont="1" applyFill="1" applyBorder="1" applyAlignment="1" applyProtection="1">
      <alignment horizontal="center" vertical="center"/>
    </xf>
    <xf numFmtId="0" fontId="8" fillId="5" borderId="65" xfId="0" applyNumberFormat="1" applyFont="1" applyFill="1" applyBorder="1" applyAlignment="1" applyProtection="1">
      <alignment horizontal="center" vertical="center"/>
    </xf>
    <xf numFmtId="0" fontId="8" fillId="5" borderId="66" xfId="0" applyNumberFormat="1" applyFont="1" applyFill="1" applyBorder="1" applyAlignment="1" applyProtection="1">
      <alignment horizontal="center" vertical="center"/>
    </xf>
    <xf numFmtId="0" fontId="8" fillId="5" borderId="50" xfId="0" applyNumberFormat="1" applyFont="1" applyFill="1" applyBorder="1" applyAlignment="1" applyProtection="1">
      <alignment horizontal="center" vertical="center"/>
    </xf>
    <xf numFmtId="0" fontId="8" fillId="5" borderId="49" xfId="0" applyNumberFormat="1" applyFont="1" applyFill="1" applyBorder="1" applyAlignment="1" applyProtection="1">
      <alignment horizontal="center" vertical="center"/>
    </xf>
    <xf numFmtId="0" fontId="8" fillId="2" borderId="52" xfId="0" applyFont="1" applyFill="1" applyBorder="1" applyAlignment="1" applyProtection="1">
      <alignment horizontal="center" vertical="center"/>
    </xf>
    <xf numFmtId="0" fontId="8" fillId="2" borderId="55" xfId="0" applyFont="1" applyFill="1" applyBorder="1" applyAlignment="1" applyProtection="1">
      <alignment horizontal="center" vertical="center"/>
    </xf>
    <xf numFmtId="0" fontId="8" fillId="0" borderId="117" xfId="0" applyFont="1" applyFill="1" applyBorder="1" applyAlignment="1" applyProtection="1">
      <alignment horizontal="center" vertical="center"/>
      <protection locked="0"/>
    </xf>
    <xf numFmtId="0" fontId="8" fillId="0" borderId="120" xfId="0" applyFont="1" applyFill="1" applyBorder="1" applyAlignment="1" applyProtection="1">
      <alignment horizontal="center" vertical="center" shrinkToFit="1"/>
      <protection locked="0"/>
    </xf>
    <xf numFmtId="0" fontId="8" fillId="0" borderId="117"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xf>
    <xf numFmtId="0" fontId="8" fillId="2" borderId="15" xfId="0" applyFont="1" applyFill="1" applyBorder="1" applyAlignment="1" applyProtection="1">
      <alignment horizontal="center" vertical="center"/>
    </xf>
    <xf numFmtId="0" fontId="8" fillId="2" borderId="16" xfId="0" applyFont="1" applyFill="1" applyBorder="1" applyAlignment="1" applyProtection="1">
      <alignment horizontal="center" vertical="center"/>
    </xf>
    <xf numFmtId="0" fontId="8" fillId="2" borderId="1" xfId="0" applyFont="1" applyFill="1" applyBorder="1" applyAlignment="1" applyProtection="1">
      <alignment horizontal="center" vertical="center"/>
    </xf>
    <xf numFmtId="0" fontId="8" fillId="2" borderId="2" xfId="0" applyFont="1" applyFill="1" applyBorder="1" applyAlignment="1" applyProtection="1">
      <alignment horizontal="center" vertical="center"/>
    </xf>
    <xf numFmtId="0" fontId="8" fillId="2" borderId="3" xfId="0" applyFont="1" applyFill="1" applyBorder="1" applyAlignment="1" applyProtection="1">
      <alignment horizontal="center" vertical="center"/>
    </xf>
    <xf numFmtId="0" fontId="8" fillId="2" borderId="4" xfId="0" applyFont="1" applyFill="1" applyBorder="1" applyAlignment="1" applyProtection="1">
      <alignment horizontal="center" vertical="center"/>
    </xf>
    <xf numFmtId="0" fontId="8" fillId="2" borderId="0" xfId="0" applyFont="1" applyFill="1" applyBorder="1" applyAlignment="1" applyProtection="1">
      <alignment horizontal="center" vertical="center"/>
    </xf>
    <xf numFmtId="0" fontId="8" fillId="2" borderId="5" xfId="0" applyFont="1" applyFill="1" applyBorder="1" applyAlignment="1" applyProtection="1">
      <alignment horizontal="center" vertical="center"/>
    </xf>
    <xf numFmtId="0" fontId="8" fillId="2" borderId="6" xfId="0" applyFont="1" applyFill="1" applyBorder="1" applyAlignment="1" applyProtection="1">
      <alignment horizontal="center" vertical="center"/>
    </xf>
    <xf numFmtId="0" fontId="8" fillId="2" borderId="7" xfId="0" applyFont="1" applyFill="1" applyBorder="1" applyAlignment="1" applyProtection="1">
      <alignment horizontal="center" vertical="center"/>
    </xf>
    <xf numFmtId="0" fontId="8" fillId="2" borderId="8" xfId="0" applyFont="1" applyFill="1" applyBorder="1" applyAlignment="1" applyProtection="1">
      <alignment horizontal="center" vertical="center"/>
    </xf>
    <xf numFmtId="0" fontId="12" fillId="2" borderId="13" xfId="0" applyFont="1" applyFill="1" applyBorder="1" applyAlignment="1" applyProtection="1">
      <alignment horizontal="center" vertical="center" wrapText="1"/>
    </xf>
    <xf numFmtId="0" fontId="12" fillId="2" borderId="22" xfId="0" applyFont="1" applyFill="1" applyBorder="1" applyAlignment="1" applyProtection="1">
      <alignment horizontal="center" vertical="center"/>
    </xf>
    <xf numFmtId="0" fontId="8" fillId="4" borderId="13" xfId="0" applyFont="1" applyFill="1" applyBorder="1" applyAlignment="1" applyProtection="1">
      <alignment horizontal="center" vertical="center" textRotation="255"/>
    </xf>
    <xf numFmtId="0" fontId="8" fillId="4" borderId="18" xfId="0" applyFont="1" applyFill="1" applyBorder="1" applyAlignment="1" applyProtection="1">
      <alignment horizontal="center" vertical="center" textRotation="255"/>
    </xf>
    <xf numFmtId="0" fontId="8" fillId="4" borderId="22" xfId="0" applyFont="1" applyFill="1" applyBorder="1" applyAlignment="1" applyProtection="1">
      <alignment horizontal="center" vertical="center" textRotation="255"/>
    </xf>
    <xf numFmtId="0" fontId="12" fillId="0" borderId="0" xfId="0" applyFont="1" applyFill="1" applyBorder="1" applyAlignment="1" applyProtection="1">
      <alignment horizontal="left" vertical="top" wrapText="1"/>
      <protection locked="0"/>
    </xf>
    <xf numFmtId="0" fontId="12" fillId="0" borderId="36" xfId="0" applyFont="1" applyFill="1" applyBorder="1" applyAlignment="1" applyProtection="1">
      <alignment horizontal="left" vertical="top" wrapText="1"/>
      <protection locked="0"/>
    </xf>
    <xf numFmtId="0" fontId="8" fillId="0" borderId="0" xfId="0" applyFont="1" applyFill="1" applyBorder="1" applyAlignment="1" applyProtection="1">
      <alignment horizontal="left" vertical="center" shrinkToFit="1"/>
      <protection locked="0"/>
    </xf>
    <xf numFmtId="0" fontId="8" fillId="0" borderId="36" xfId="0" applyFont="1" applyFill="1" applyBorder="1" applyAlignment="1" applyProtection="1">
      <alignment horizontal="left" vertical="center" shrinkToFit="1"/>
      <protection locked="0"/>
    </xf>
    <xf numFmtId="0" fontId="8" fillId="0" borderId="38" xfId="0" applyFont="1" applyFill="1" applyBorder="1" applyAlignment="1" applyProtection="1">
      <alignment horizontal="left" vertical="top" shrinkToFit="1"/>
      <protection locked="0"/>
    </xf>
    <xf numFmtId="0" fontId="8" fillId="0" borderId="41" xfId="0" applyFont="1" applyFill="1" applyBorder="1" applyAlignment="1" applyProtection="1">
      <alignment horizontal="left" vertical="top" shrinkToFit="1"/>
      <protection locked="0"/>
    </xf>
    <xf numFmtId="0" fontId="8" fillId="0" borderId="2" xfId="0" applyFont="1" applyFill="1" applyBorder="1" applyAlignment="1" applyProtection="1">
      <alignment horizontal="left" vertical="center" shrinkToFit="1"/>
      <protection locked="0"/>
    </xf>
    <xf numFmtId="0" fontId="8" fillId="0" borderId="19" xfId="0" applyFont="1" applyFill="1" applyBorder="1" applyAlignment="1" applyProtection="1">
      <alignment horizontal="left" vertical="center" shrinkToFit="1"/>
      <protection locked="0"/>
    </xf>
    <xf numFmtId="0" fontId="8" fillId="4" borderId="14" xfId="0" applyFont="1" applyFill="1" applyBorder="1" applyAlignment="1" applyProtection="1">
      <alignment horizontal="center" vertical="center" wrapText="1"/>
    </xf>
    <xf numFmtId="0" fontId="8" fillId="4" borderId="15" xfId="0" applyFont="1" applyFill="1" applyBorder="1" applyAlignment="1" applyProtection="1">
      <alignment horizontal="center" vertical="center" wrapText="1"/>
    </xf>
    <xf numFmtId="0" fontId="8" fillId="4" borderId="16" xfId="0" applyFont="1" applyFill="1" applyBorder="1" applyAlignment="1" applyProtection="1">
      <alignment horizontal="center" vertical="center" wrapText="1"/>
    </xf>
    <xf numFmtId="0" fontId="8" fillId="4" borderId="1" xfId="0" applyFont="1" applyFill="1" applyBorder="1" applyAlignment="1" applyProtection="1">
      <alignment horizontal="center" vertical="center"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8" fillId="4" borderId="4" xfId="0" applyFont="1" applyFill="1" applyBorder="1" applyAlignment="1" applyProtection="1">
      <alignment horizontal="center" vertical="center" wrapText="1"/>
    </xf>
    <xf numFmtId="0" fontId="8" fillId="4" borderId="0" xfId="0" applyFont="1" applyFill="1" applyBorder="1" applyAlignment="1" applyProtection="1">
      <alignment horizontal="center" vertical="center" wrapText="1"/>
    </xf>
    <xf numFmtId="0" fontId="8" fillId="4" borderId="5" xfId="0" applyFont="1" applyFill="1" applyBorder="1" applyAlignment="1" applyProtection="1">
      <alignment horizontal="center" vertical="center" wrapText="1"/>
    </xf>
    <xf numFmtId="0" fontId="8" fillId="4" borderId="39" xfId="0" applyFont="1" applyFill="1" applyBorder="1" applyAlignment="1" applyProtection="1">
      <alignment horizontal="center" vertical="center" wrapText="1"/>
    </xf>
    <xf numFmtId="0" fontId="8" fillId="4" borderId="38" xfId="0" applyFont="1" applyFill="1" applyBorder="1" applyAlignment="1" applyProtection="1">
      <alignment horizontal="center" vertical="center" wrapText="1"/>
    </xf>
    <xf numFmtId="0" fontId="8" fillId="4" borderId="40" xfId="0" applyFont="1" applyFill="1" applyBorder="1" applyAlignment="1" applyProtection="1">
      <alignment horizontal="center" vertical="center" wrapText="1"/>
    </xf>
    <xf numFmtId="177" fontId="8" fillId="5" borderId="7" xfId="0" applyNumberFormat="1" applyFont="1" applyFill="1" applyBorder="1" applyAlignment="1" applyProtection="1">
      <alignment horizontal="left" vertical="center"/>
    </xf>
    <xf numFmtId="179" fontId="8" fillId="5" borderId="10" xfId="0" applyNumberFormat="1" applyFont="1" applyFill="1" applyBorder="1" applyAlignment="1" applyProtection="1">
      <alignment horizontal="left" vertical="center"/>
    </xf>
    <xf numFmtId="179" fontId="8" fillId="5" borderId="11" xfId="0" applyNumberFormat="1" applyFont="1" applyFill="1" applyBorder="1" applyAlignment="1" applyProtection="1">
      <alignment horizontal="left" vertical="center"/>
    </xf>
    <xf numFmtId="177" fontId="8" fillId="5" borderId="10" xfId="0" applyNumberFormat="1" applyFont="1" applyFill="1" applyBorder="1" applyAlignment="1" applyProtection="1">
      <alignment horizontal="center" vertical="center" wrapText="1"/>
    </xf>
    <xf numFmtId="177" fontId="8" fillId="5" borderId="21" xfId="0" applyNumberFormat="1" applyFont="1" applyFill="1" applyBorder="1" applyAlignment="1" applyProtection="1">
      <alignment horizontal="center" vertical="center" wrapText="1"/>
    </xf>
    <xf numFmtId="0" fontId="8" fillId="5" borderId="9" xfId="0" applyFont="1" applyFill="1" applyBorder="1" applyAlignment="1" applyProtection="1">
      <alignment horizontal="center" vertical="center"/>
    </xf>
    <xf numFmtId="0" fontId="8" fillId="5" borderId="10" xfId="0" applyFont="1" applyFill="1" applyBorder="1" applyAlignment="1" applyProtection="1">
      <alignment horizontal="center" vertical="center"/>
    </xf>
    <xf numFmtId="0" fontId="8" fillId="2" borderId="9" xfId="0" applyNumberFormat="1" applyFont="1" applyFill="1" applyBorder="1" applyAlignment="1" applyProtection="1">
      <alignment horizontal="center" vertical="center" shrinkToFit="1"/>
    </xf>
    <xf numFmtId="0" fontId="8" fillId="2" borderId="10" xfId="0" applyNumberFormat="1" applyFont="1" applyFill="1" applyBorder="1" applyAlignment="1" applyProtection="1">
      <alignment horizontal="center" vertical="center" shrinkToFit="1"/>
    </xf>
    <xf numFmtId="0" fontId="8" fillId="2" borderId="11" xfId="0" applyNumberFormat="1" applyFont="1" applyFill="1" applyBorder="1" applyAlignment="1" applyProtection="1">
      <alignment horizontal="center" vertical="center" shrinkToFit="1"/>
    </xf>
    <xf numFmtId="177" fontId="8" fillId="5" borderId="1" xfId="0" applyNumberFormat="1" applyFont="1" applyFill="1" applyBorder="1" applyAlignment="1" applyProtection="1">
      <alignment horizontal="center" vertical="center"/>
    </xf>
    <xf numFmtId="177" fontId="8" fillId="5" borderId="2" xfId="0" applyNumberFormat="1" applyFont="1" applyFill="1" applyBorder="1" applyAlignment="1" applyProtection="1">
      <alignment horizontal="center" vertical="center"/>
    </xf>
    <xf numFmtId="177" fontId="8" fillId="5" borderId="19" xfId="0" applyNumberFormat="1" applyFont="1" applyFill="1" applyBorder="1" applyAlignment="1" applyProtection="1">
      <alignment horizontal="center" vertical="center"/>
    </xf>
    <xf numFmtId="177" fontId="8" fillId="5" borderId="6" xfId="0" applyNumberFormat="1" applyFont="1" applyFill="1" applyBorder="1" applyAlignment="1" applyProtection="1">
      <alignment horizontal="center" vertical="center"/>
    </xf>
    <xf numFmtId="177" fontId="8" fillId="5" borderId="7" xfId="0" applyNumberFormat="1" applyFont="1" applyFill="1" applyBorder="1" applyAlignment="1" applyProtection="1">
      <alignment horizontal="center" vertical="center"/>
    </xf>
    <xf numFmtId="177" fontId="8" fillId="5" borderId="20" xfId="0" applyNumberFormat="1" applyFont="1" applyFill="1" applyBorder="1" applyAlignment="1" applyProtection="1">
      <alignment horizontal="center" vertical="center"/>
    </xf>
    <xf numFmtId="0" fontId="8" fillId="0" borderId="14" xfId="0" applyFont="1" applyFill="1" applyBorder="1" applyAlignment="1" applyProtection="1">
      <alignment horizontal="left" vertical="center"/>
      <protection locked="0"/>
    </xf>
    <xf numFmtId="0" fontId="8" fillId="0" borderId="15" xfId="0" applyFont="1" applyFill="1" applyBorder="1" applyAlignment="1" applyProtection="1">
      <alignment horizontal="left" vertical="center"/>
      <protection locked="0"/>
    </xf>
    <xf numFmtId="0" fontId="8" fillId="0" borderId="17"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xf>
    <xf numFmtId="0" fontId="8" fillId="2" borderId="32" xfId="0" applyFont="1" applyFill="1" applyBorder="1" applyAlignment="1" applyProtection="1">
      <alignment horizontal="center" vertical="center"/>
    </xf>
    <xf numFmtId="0" fontId="8" fillId="2" borderId="73" xfId="0" applyFont="1" applyFill="1" applyBorder="1" applyAlignment="1" applyProtection="1">
      <alignment horizontal="center" vertical="center"/>
    </xf>
    <xf numFmtId="0" fontId="8" fillId="2" borderId="23" xfId="0" applyFont="1" applyFill="1" applyBorder="1" applyAlignment="1" applyProtection="1">
      <alignment horizontal="center" vertical="center"/>
    </xf>
    <xf numFmtId="0" fontId="8" fillId="2" borderId="24" xfId="0" applyFont="1" applyFill="1" applyBorder="1" applyAlignment="1" applyProtection="1">
      <alignment horizontal="center" vertical="center"/>
    </xf>
    <xf numFmtId="0" fontId="8" fillId="2" borderId="25" xfId="0" applyFont="1" applyFill="1" applyBorder="1" applyAlignment="1" applyProtection="1">
      <alignment horizontal="center" vertical="center"/>
    </xf>
    <xf numFmtId="0" fontId="8" fillId="0" borderId="23" xfId="0" applyFont="1" applyFill="1" applyBorder="1" applyAlignment="1" applyProtection="1">
      <alignment horizontal="center" vertical="center"/>
      <protection locked="0"/>
    </xf>
    <xf numFmtId="0" fontId="8" fillId="0" borderId="24" xfId="0" applyFont="1" applyFill="1" applyBorder="1" applyAlignment="1" applyProtection="1">
      <alignment horizontal="center" vertical="center"/>
      <protection locked="0"/>
    </xf>
    <xf numFmtId="177" fontId="8" fillId="5" borderId="9" xfId="0" applyNumberFormat="1" applyFont="1" applyFill="1" applyBorder="1" applyAlignment="1" applyProtection="1">
      <alignment horizontal="center" vertical="center"/>
    </xf>
    <xf numFmtId="177" fontId="8" fillId="5" borderId="10" xfId="0" applyNumberFormat="1" applyFont="1" applyFill="1" applyBorder="1" applyAlignment="1" applyProtection="1">
      <alignment horizontal="center" vertical="center"/>
    </xf>
    <xf numFmtId="177" fontId="8" fillId="5" borderId="11" xfId="0" applyNumberFormat="1" applyFont="1" applyFill="1" applyBorder="1" applyAlignment="1" applyProtection="1">
      <alignment horizontal="center" vertical="center"/>
    </xf>
    <xf numFmtId="0" fontId="8" fillId="2" borderId="4" xfId="0" applyNumberFormat="1" applyFont="1" applyFill="1" applyBorder="1" applyAlignment="1" applyProtection="1">
      <alignment horizontal="center" vertical="center"/>
    </xf>
    <xf numFmtId="0" fontId="8" fillId="2" borderId="0" xfId="0" applyNumberFormat="1" applyFont="1" applyFill="1" applyBorder="1" applyAlignment="1" applyProtection="1">
      <alignment horizontal="center" vertical="center"/>
    </xf>
    <xf numFmtId="0" fontId="8" fillId="2" borderId="5" xfId="0" applyNumberFormat="1" applyFont="1" applyFill="1" applyBorder="1" applyAlignment="1" applyProtection="1">
      <alignment horizontal="center" vertical="center"/>
    </xf>
    <xf numFmtId="0" fontId="8" fillId="0" borderId="7" xfId="0" applyFont="1" applyFill="1" applyBorder="1" applyAlignment="1" applyProtection="1">
      <alignment horizontal="left" vertical="center"/>
      <protection locked="0"/>
    </xf>
    <xf numFmtId="0" fontId="8" fillId="0" borderId="20" xfId="0" applyFont="1" applyFill="1" applyBorder="1" applyAlignment="1" applyProtection="1">
      <alignment horizontal="left" vertical="center"/>
      <protection locked="0"/>
    </xf>
    <xf numFmtId="0" fontId="8" fillId="2" borderId="10" xfId="0" applyFont="1" applyFill="1" applyBorder="1" applyAlignment="1" applyProtection="1">
      <alignment horizontal="center" vertical="center"/>
    </xf>
    <xf numFmtId="0" fontId="8" fillId="2" borderId="11" xfId="0" applyFont="1" applyFill="1" applyBorder="1" applyAlignment="1" applyProtection="1">
      <alignment horizontal="center" vertical="center"/>
    </xf>
    <xf numFmtId="0" fontId="3" fillId="0" borderId="117" xfId="0" applyFont="1" applyBorder="1" applyAlignment="1" applyProtection="1">
      <alignment horizontal="center" vertical="center"/>
      <protection locked="0"/>
    </xf>
    <xf numFmtId="0" fontId="8" fillId="2" borderId="9" xfId="0" applyFont="1" applyFill="1" applyBorder="1" applyAlignment="1" applyProtection="1">
      <alignment horizontal="center" vertical="center" shrinkToFit="1"/>
    </xf>
    <xf numFmtId="0" fontId="8" fillId="2" borderId="10" xfId="0" applyFont="1" applyFill="1" applyBorder="1" applyAlignment="1" applyProtection="1">
      <alignment horizontal="center" vertical="center" shrinkToFit="1"/>
    </xf>
    <xf numFmtId="0" fontId="8" fillId="2" borderId="11" xfId="0" applyFont="1" applyFill="1" applyBorder="1" applyAlignment="1" applyProtection="1">
      <alignment horizontal="center" vertical="center" shrinkToFit="1"/>
    </xf>
    <xf numFmtId="0" fontId="8" fillId="2" borderId="23" xfId="0" applyNumberFormat="1" applyFont="1" applyFill="1" applyBorder="1" applyAlignment="1" applyProtection="1">
      <alignment horizontal="center" vertical="center"/>
    </xf>
    <xf numFmtId="0" fontId="8" fillId="2" borderId="24" xfId="0" applyNumberFormat="1" applyFont="1" applyFill="1" applyBorder="1" applyAlignment="1" applyProtection="1">
      <alignment horizontal="center" vertical="center"/>
    </xf>
    <xf numFmtId="0" fontId="8" fillId="2" borderId="25" xfId="0" applyNumberFormat="1" applyFont="1" applyFill="1" applyBorder="1" applyAlignment="1" applyProtection="1">
      <alignment horizontal="center" vertical="center"/>
    </xf>
    <xf numFmtId="0" fontId="8" fillId="0" borderId="15" xfId="0" applyFont="1" applyFill="1" applyBorder="1" applyAlignment="1" applyProtection="1">
      <alignment horizontal="center" vertical="center" shrinkToFit="1"/>
      <protection locked="0"/>
    </xf>
    <xf numFmtId="177" fontId="8" fillId="0" borderId="9" xfId="0" applyNumberFormat="1" applyFont="1" applyBorder="1" applyAlignment="1" applyProtection="1">
      <alignment horizontal="center" vertical="center"/>
      <protection locked="0"/>
    </xf>
    <xf numFmtId="177" fontId="8" fillId="0" borderId="10" xfId="0" applyNumberFormat="1" applyFont="1" applyBorder="1" applyAlignment="1" applyProtection="1">
      <alignment horizontal="center" vertical="center"/>
      <protection locked="0"/>
    </xf>
    <xf numFmtId="177" fontId="8" fillId="0" borderId="11" xfId="0" applyNumberFormat="1"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8" fillId="2" borderId="64" xfId="0" applyFont="1" applyFill="1" applyBorder="1" applyAlignment="1" applyProtection="1">
      <alignment horizontal="center" vertical="center" shrinkToFit="1"/>
    </xf>
    <xf numFmtId="0" fontId="8" fillId="2" borderId="2" xfId="0" applyFont="1" applyFill="1" applyBorder="1" applyAlignment="1" applyProtection="1">
      <alignment horizontal="center" vertical="center" shrinkToFit="1"/>
    </xf>
    <xf numFmtId="0" fontId="8" fillId="2" borderId="44" xfId="0" applyFont="1" applyFill="1" applyBorder="1" applyAlignment="1" applyProtection="1">
      <alignment horizontal="center" vertical="center" shrinkToFit="1"/>
    </xf>
    <xf numFmtId="0" fontId="8" fillId="2" borderId="65" xfId="0" applyFont="1" applyFill="1" applyBorder="1" applyAlignment="1" applyProtection="1">
      <alignment horizontal="center" vertical="center" shrinkToFit="1"/>
    </xf>
    <xf numFmtId="0" fontId="8" fillId="2" borderId="66" xfId="0" applyFont="1" applyFill="1" applyBorder="1" applyAlignment="1" applyProtection="1">
      <alignment horizontal="center" vertical="center" shrinkToFit="1"/>
    </xf>
    <xf numFmtId="0" fontId="8" fillId="2" borderId="67" xfId="0" applyFont="1" applyFill="1" applyBorder="1" applyAlignment="1" applyProtection="1">
      <alignment horizontal="center" vertical="center" shrinkToFit="1"/>
    </xf>
    <xf numFmtId="0" fontId="8" fillId="0" borderId="66" xfId="0" applyFont="1" applyFill="1" applyBorder="1" applyAlignment="1" applyProtection="1">
      <alignment vertical="center"/>
      <protection locked="0"/>
    </xf>
    <xf numFmtId="0" fontId="8" fillId="2" borderId="79" xfId="0" applyFont="1" applyFill="1" applyBorder="1" applyAlignment="1" applyProtection="1">
      <alignment horizontal="center" vertical="center" textRotation="255" wrapText="1"/>
    </xf>
    <xf numFmtId="0" fontId="8" fillId="2" borderId="80" xfId="0" applyFont="1" applyFill="1" applyBorder="1" applyAlignment="1" applyProtection="1">
      <alignment horizontal="center" vertical="center" textRotation="255" wrapText="1"/>
    </xf>
    <xf numFmtId="0" fontId="8" fillId="2" borderId="81" xfId="0" applyFont="1" applyFill="1" applyBorder="1" applyAlignment="1" applyProtection="1">
      <alignment horizontal="center" vertical="center" textRotation="255" wrapText="1"/>
    </xf>
    <xf numFmtId="0" fontId="8" fillId="4" borderId="10" xfId="0" applyFont="1" applyFill="1" applyBorder="1" applyAlignment="1" applyProtection="1">
      <alignment horizontal="center" vertical="center"/>
    </xf>
    <xf numFmtId="0" fontId="8" fillId="4" borderId="11" xfId="0" applyFont="1" applyFill="1" applyBorder="1" applyAlignment="1" applyProtection="1">
      <alignment horizontal="center" vertical="center"/>
    </xf>
    <xf numFmtId="0" fontId="8" fillId="0" borderId="10" xfId="0" applyFont="1" applyFill="1" applyBorder="1" applyAlignment="1" applyProtection="1">
      <alignment horizontal="left" vertical="center"/>
      <protection locked="0"/>
    </xf>
    <xf numFmtId="0" fontId="8" fillId="0" borderId="21" xfId="0" applyFont="1" applyFill="1" applyBorder="1" applyAlignment="1" applyProtection="1">
      <alignment horizontal="left" vertical="center"/>
      <protection locked="0"/>
    </xf>
    <xf numFmtId="0" fontId="8" fillId="0" borderId="83" xfId="0" applyFont="1" applyFill="1" applyBorder="1" applyAlignment="1" applyProtection="1">
      <alignment horizontal="center" vertical="center"/>
      <protection locked="0"/>
    </xf>
    <xf numFmtId="0" fontId="8" fillId="0" borderId="70" xfId="0" applyFont="1" applyFill="1" applyBorder="1" applyAlignment="1" applyProtection="1">
      <alignment horizontal="center" vertical="center"/>
      <protection locked="0"/>
    </xf>
    <xf numFmtId="0" fontId="8" fillId="0" borderId="84" xfId="0" applyFont="1" applyFill="1" applyBorder="1" applyAlignment="1" applyProtection="1">
      <alignment horizontal="center" vertical="center"/>
      <protection locked="0"/>
    </xf>
    <xf numFmtId="0" fontId="8" fillId="0" borderId="48" xfId="0" applyFont="1" applyFill="1" applyBorder="1" applyAlignment="1" applyProtection="1">
      <alignment horizontal="center" vertical="center"/>
      <protection locked="0"/>
    </xf>
    <xf numFmtId="177" fontId="8" fillId="0" borderId="92" xfId="0" applyNumberFormat="1" applyFont="1" applyBorder="1" applyAlignment="1" applyProtection="1">
      <alignment horizontal="center" vertical="center"/>
      <protection locked="0"/>
    </xf>
    <xf numFmtId="177" fontId="8" fillId="0" borderId="42" xfId="0" applyNumberFormat="1" applyFont="1" applyBorder="1" applyAlignment="1" applyProtection="1">
      <alignment horizontal="center" vertical="center"/>
      <protection locked="0"/>
    </xf>
    <xf numFmtId="177" fontId="8" fillId="0" borderId="88" xfId="0" applyNumberFormat="1" applyFont="1" applyBorder="1" applyAlignment="1" applyProtection="1">
      <alignment horizontal="center" vertical="center"/>
      <protection locked="0"/>
    </xf>
    <xf numFmtId="177" fontId="8" fillId="4" borderId="45" xfId="0" applyNumberFormat="1" applyFont="1" applyFill="1" applyBorder="1" applyAlignment="1" applyProtection="1">
      <alignment horizontal="center" vertical="center"/>
    </xf>
    <xf numFmtId="177" fontId="8" fillId="4" borderId="47" xfId="0" applyNumberFormat="1" applyFont="1" applyFill="1" applyBorder="1" applyAlignment="1" applyProtection="1">
      <alignment horizontal="center" vertical="center"/>
    </xf>
    <xf numFmtId="177" fontId="8" fillId="4" borderId="46" xfId="0" applyNumberFormat="1" applyFont="1" applyFill="1" applyBorder="1" applyAlignment="1" applyProtection="1">
      <alignment horizontal="center" vertical="center"/>
    </xf>
    <xf numFmtId="177" fontId="8" fillId="5" borderId="21" xfId="0" applyNumberFormat="1" applyFont="1" applyFill="1" applyBorder="1" applyAlignment="1" applyProtection="1">
      <alignment horizontal="center" vertical="center"/>
    </xf>
    <xf numFmtId="176" fontId="8" fillId="0" borderId="14" xfId="0" applyNumberFormat="1" applyFont="1" applyFill="1" applyBorder="1" applyAlignment="1" applyProtection="1">
      <alignment horizontal="center" vertical="center"/>
      <protection locked="0"/>
    </xf>
    <xf numFmtId="176" fontId="8" fillId="0" borderId="15" xfId="0" applyNumberFormat="1" applyFont="1" applyFill="1" applyBorder="1" applyAlignment="1" applyProtection="1">
      <alignment horizontal="center" vertical="center"/>
      <protection locked="0"/>
    </xf>
    <xf numFmtId="0" fontId="8" fillId="4" borderId="87" xfId="0" applyFont="1" applyFill="1" applyBorder="1" applyAlignment="1" applyProtection="1">
      <alignment horizontal="center" vertical="center"/>
    </xf>
    <xf numFmtId="0" fontId="8" fillId="4" borderId="53" xfId="0" applyFont="1" applyFill="1" applyBorder="1" applyAlignment="1" applyProtection="1">
      <alignment horizontal="center" vertical="center"/>
    </xf>
    <xf numFmtId="0" fontId="8" fillId="4" borderId="55" xfId="0" applyFont="1" applyFill="1" applyBorder="1" applyAlignment="1" applyProtection="1">
      <alignment horizontal="center" vertical="center"/>
    </xf>
    <xf numFmtId="0" fontId="8" fillId="4" borderId="102" xfId="0" applyFont="1" applyFill="1" applyBorder="1" applyAlignment="1" applyProtection="1">
      <alignment horizontal="center" vertical="center"/>
    </xf>
    <xf numFmtId="0" fontId="8" fillId="4" borderId="103" xfId="0" applyFont="1" applyFill="1" applyBorder="1" applyAlignment="1" applyProtection="1">
      <alignment horizontal="center" vertical="center"/>
    </xf>
    <xf numFmtId="0" fontId="8" fillId="4" borderId="104" xfId="0" applyFont="1" applyFill="1" applyBorder="1" applyAlignment="1" applyProtection="1">
      <alignment horizontal="center" vertical="center"/>
    </xf>
    <xf numFmtId="0" fontId="8" fillId="4" borderId="99" xfId="0" applyFont="1" applyFill="1" applyBorder="1" applyAlignment="1" applyProtection="1">
      <alignment horizontal="center" vertical="center"/>
    </xf>
    <xf numFmtId="0" fontId="8" fillId="4" borderId="7" xfId="0" applyFont="1" applyFill="1" applyBorder="1" applyAlignment="1" applyProtection="1">
      <alignment horizontal="center" vertical="center"/>
    </xf>
    <xf numFmtId="0" fontId="8" fillId="4" borderId="8" xfId="0" applyFont="1" applyFill="1" applyBorder="1" applyAlignment="1" applyProtection="1">
      <alignment horizontal="center" vertical="center"/>
    </xf>
    <xf numFmtId="0" fontId="8" fillId="5" borderId="105" xfId="0" applyFont="1" applyFill="1" applyBorder="1" applyAlignment="1" applyProtection="1">
      <alignment horizontal="center" vertical="center"/>
    </xf>
    <xf numFmtId="0" fontId="8" fillId="5" borderId="103" xfId="0" applyFont="1" applyFill="1" applyBorder="1" applyAlignment="1" applyProtection="1">
      <alignment horizontal="center" vertical="center"/>
    </xf>
    <xf numFmtId="0" fontId="8" fillId="5" borderId="6" xfId="0" applyFont="1" applyFill="1" applyBorder="1" applyAlignment="1" applyProtection="1">
      <alignment horizontal="center" vertical="center"/>
    </xf>
    <xf numFmtId="0" fontId="8" fillId="5" borderId="7" xfId="0" applyFont="1" applyFill="1" applyBorder="1" applyAlignment="1" applyProtection="1">
      <alignment horizontal="center" vertical="center"/>
    </xf>
    <xf numFmtId="0" fontId="8" fillId="2" borderId="1" xfId="0" applyFont="1" applyFill="1" applyBorder="1" applyAlignment="1" applyProtection="1">
      <alignment horizontal="center" vertical="center" wrapText="1"/>
    </xf>
    <xf numFmtId="0" fontId="8" fillId="2" borderId="2" xfId="0" applyFont="1" applyFill="1" applyBorder="1" applyAlignment="1" applyProtection="1">
      <alignment horizontal="center" vertical="center" wrapText="1"/>
    </xf>
    <xf numFmtId="0" fontId="8" fillId="2" borderId="3" xfId="0" applyFont="1" applyFill="1" applyBorder="1" applyAlignment="1" applyProtection="1">
      <alignment horizontal="center" vertical="center" wrapText="1"/>
    </xf>
    <xf numFmtId="0" fontId="8" fillId="2" borderId="4" xfId="0" applyFont="1" applyFill="1" applyBorder="1" applyAlignment="1" applyProtection="1">
      <alignment horizontal="center" vertical="center" wrapText="1"/>
    </xf>
    <xf numFmtId="0" fontId="8" fillId="2" borderId="0" xfId="0"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0" fontId="8" fillId="2" borderId="6" xfId="0" applyFont="1" applyFill="1" applyBorder="1" applyAlignment="1" applyProtection="1">
      <alignment horizontal="center" vertical="center" wrapText="1"/>
    </xf>
    <xf numFmtId="0" fontId="8" fillId="2" borderId="7" xfId="0" applyFont="1" applyFill="1" applyBorder="1" applyAlignment="1" applyProtection="1">
      <alignment horizontal="center" vertical="center" wrapText="1"/>
    </xf>
    <xf numFmtId="0" fontId="8" fillId="2" borderId="8" xfId="0" applyFont="1" applyFill="1" applyBorder="1" applyAlignment="1" applyProtection="1">
      <alignment horizontal="center" vertical="center" wrapText="1"/>
    </xf>
    <xf numFmtId="0" fontId="8" fillId="0" borderId="69" xfId="0" applyFont="1" applyFill="1" applyBorder="1" applyAlignment="1" applyProtection="1">
      <alignment horizontal="center" vertical="center" wrapText="1"/>
      <protection locked="0"/>
    </xf>
    <xf numFmtId="0" fontId="8" fillId="0" borderId="70" xfId="0" applyFont="1" applyFill="1" applyBorder="1" applyAlignment="1" applyProtection="1">
      <alignment horizontal="center" vertical="center" wrapText="1"/>
      <protection locked="0"/>
    </xf>
    <xf numFmtId="0" fontId="8" fillId="0" borderId="72" xfId="0" applyFont="1" applyFill="1" applyBorder="1" applyAlignment="1" applyProtection="1">
      <alignment horizontal="center" vertical="center" wrapText="1"/>
      <protection locked="0"/>
    </xf>
    <xf numFmtId="0" fontId="8" fillId="0" borderId="63" xfId="0" applyFont="1" applyFill="1" applyBorder="1" applyAlignment="1" applyProtection="1">
      <alignment horizontal="center" vertical="center" wrapText="1"/>
      <protection locked="0"/>
    </xf>
    <xf numFmtId="0" fontId="8" fillId="0" borderId="0" xfId="0" applyFont="1" applyFill="1" applyBorder="1" applyAlignment="1" applyProtection="1">
      <alignment horizontal="center" vertical="center" wrapText="1"/>
      <protection locked="0"/>
    </xf>
    <xf numFmtId="0" fontId="8" fillId="0" borderId="76" xfId="0" applyFont="1" applyFill="1" applyBorder="1" applyAlignment="1" applyProtection="1">
      <alignment horizontal="center" vertical="center" wrapText="1"/>
      <protection locked="0"/>
    </xf>
    <xf numFmtId="0" fontId="8" fillId="0" borderId="75" xfId="0" applyFont="1" applyFill="1" applyBorder="1" applyAlignment="1" applyProtection="1">
      <alignment horizontal="center" vertical="center" wrapText="1"/>
      <protection locked="0"/>
    </xf>
    <xf numFmtId="0" fontId="8" fillId="0" borderId="7" xfId="0" applyFont="1" applyFill="1" applyBorder="1" applyAlignment="1" applyProtection="1">
      <alignment horizontal="center" vertical="center" wrapText="1"/>
      <protection locked="0"/>
    </xf>
    <xf numFmtId="0" fontId="8" fillId="0" borderId="77" xfId="0" applyFont="1" applyFill="1" applyBorder="1" applyAlignment="1" applyProtection="1">
      <alignment horizontal="center" vertical="center" wrapText="1"/>
      <protection locked="0"/>
    </xf>
    <xf numFmtId="0" fontId="8" fillId="0" borderId="54" xfId="0" applyFont="1" applyBorder="1" applyAlignment="1" applyProtection="1">
      <alignment horizontal="center" vertical="center"/>
      <protection locked="0"/>
    </xf>
    <xf numFmtId="0" fontId="8" fillId="0" borderId="53" xfId="0" applyFont="1" applyBorder="1" applyAlignment="1" applyProtection="1">
      <alignment horizontal="center" vertical="center"/>
      <protection locked="0"/>
    </xf>
    <xf numFmtId="0" fontId="8" fillId="0" borderId="54" xfId="0" applyFont="1" applyFill="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4" fillId="0" borderId="0" xfId="0" applyFont="1" applyAlignment="1" applyProtection="1">
      <alignment horizontal="center" vertical="center" wrapText="1"/>
      <protection locked="0"/>
    </xf>
    <xf numFmtId="0" fontId="8" fillId="2" borderId="9" xfId="0" applyFont="1" applyFill="1" applyBorder="1" applyAlignment="1" applyProtection="1">
      <alignment horizontal="center" vertical="center"/>
    </xf>
    <xf numFmtId="0" fontId="8" fillId="4" borderId="9" xfId="0" applyFont="1" applyFill="1" applyBorder="1" applyAlignment="1" applyProtection="1">
      <alignment horizontal="center" vertical="center"/>
    </xf>
    <xf numFmtId="0" fontId="8" fillId="2" borderId="21" xfId="0" applyFont="1" applyFill="1" applyBorder="1" applyAlignment="1" applyProtection="1">
      <alignment horizontal="center" vertical="center"/>
    </xf>
    <xf numFmtId="0" fontId="8" fillId="2" borderId="84" xfId="0" applyFont="1" applyFill="1" applyBorder="1" applyAlignment="1" applyProtection="1">
      <alignment horizontal="center" vertical="center"/>
    </xf>
    <xf numFmtId="0" fontId="8" fillId="2" borderId="68" xfId="0" applyFont="1" applyFill="1" applyBorder="1" applyAlignment="1" applyProtection="1">
      <alignment horizontal="center" vertical="center"/>
    </xf>
    <xf numFmtId="0" fontId="8" fillId="2" borderId="48" xfId="0" applyFont="1" applyFill="1" applyBorder="1" applyAlignment="1" applyProtection="1">
      <alignment horizontal="center" vertical="center"/>
    </xf>
    <xf numFmtId="0" fontId="8" fillId="2" borderId="51" xfId="0" applyFont="1" applyFill="1" applyBorder="1" applyAlignment="1" applyProtection="1">
      <alignment horizontal="center" vertical="center"/>
    </xf>
    <xf numFmtId="0" fontId="12" fillId="0" borderId="38" xfId="0" applyFont="1" applyFill="1" applyBorder="1" applyAlignment="1" applyProtection="1">
      <alignment horizontal="left" vertical="top" wrapText="1"/>
      <protection locked="0"/>
    </xf>
    <xf numFmtId="0" fontId="12" fillId="0" borderId="41" xfId="0" applyFont="1" applyFill="1" applyBorder="1" applyAlignment="1" applyProtection="1">
      <alignment horizontal="left" vertical="top" wrapText="1"/>
      <protection locked="0"/>
    </xf>
    <xf numFmtId="0" fontId="8" fillId="2" borderId="69" xfId="0" applyFont="1" applyFill="1" applyBorder="1" applyAlignment="1" applyProtection="1">
      <alignment horizontal="center" vertical="center"/>
    </xf>
    <xf numFmtId="0" fontId="8" fillId="2" borderId="70" xfId="0" applyFont="1" applyFill="1" applyBorder="1" applyAlignment="1" applyProtection="1">
      <alignment horizontal="center" vertical="center"/>
    </xf>
    <xf numFmtId="0" fontId="8" fillId="2" borderId="72" xfId="0" applyFont="1" applyFill="1" applyBorder="1" applyAlignment="1" applyProtection="1">
      <alignment horizontal="center" vertical="center"/>
    </xf>
    <xf numFmtId="0" fontId="8" fillId="2" borderId="65" xfId="0" applyFont="1" applyFill="1" applyBorder="1" applyAlignment="1" applyProtection="1">
      <alignment horizontal="center" vertical="center"/>
    </xf>
    <xf numFmtId="0" fontId="8" fillId="2" borderId="66" xfId="0" applyFont="1" applyFill="1" applyBorder="1" applyAlignment="1" applyProtection="1">
      <alignment horizontal="center" vertical="center"/>
    </xf>
    <xf numFmtId="0" fontId="8" fillId="2" borderId="67" xfId="0" applyFont="1" applyFill="1" applyBorder="1" applyAlignment="1" applyProtection="1">
      <alignment horizontal="center" vertical="center"/>
    </xf>
    <xf numFmtId="0" fontId="8" fillId="0" borderId="66" xfId="0" applyFont="1" applyFill="1" applyBorder="1" applyAlignment="1" applyProtection="1">
      <alignment horizontal="left" vertical="center" wrapText="1"/>
      <protection locked="0"/>
    </xf>
    <xf numFmtId="0" fontId="8" fillId="0" borderId="68" xfId="0" applyFont="1" applyFill="1" applyBorder="1" applyAlignment="1" applyProtection="1">
      <alignment horizontal="left" vertical="center" wrapText="1"/>
      <protection locked="0"/>
    </xf>
    <xf numFmtId="0" fontId="8" fillId="0" borderId="70" xfId="0" applyFont="1" applyFill="1" applyBorder="1" applyAlignment="1" applyProtection="1">
      <alignment horizontal="left" vertical="center" shrinkToFit="1"/>
      <protection locked="0"/>
    </xf>
    <xf numFmtId="0" fontId="8" fillId="0" borderId="74" xfId="0" applyFont="1" applyFill="1" applyBorder="1" applyAlignment="1" applyProtection="1">
      <alignment horizontal="left" vertical="center" shrinkToFit="1"/>
      <protection locked="0"/>
    </xf>
    <xf numFmtId="49" fontId="8" fillId="0" borderId="0" xfId="0" applyNumberFormat="1" applyFont="1" applyBorder="1" applyAlignment="1" applyProtection="1">
      <alignment horizontal="right" vertical="center"/>
      <protection locked="0"/>
    </xf>
    <xf numFmtId="49" fontId="8" fillId="0" borderId="38" xfId="0" applyNumberFormat="1" applyFont="1" applyBorder="1" applyAlignment="1" applyProtection="1">
      <alignment horizontal="right" vertical="center"/>
      <protection locked="0"/>
    </xf>
    <xf numFmtId="0" fontId="8" fillId="2" borderId="31" xfId="0" applyFont="1" applyFill="1" applyBorder="1" applyAlignment="1" applyProtection="1">
      <alignment horizontal="center" vertical="center"/>
    </xf>
    <xf numFmtId="0" fontId="8" fillId="2" borderId="35" xfId="0" applyFont="1" applyFill="1" applyBorder="1" applyAlignment="1" applyProtection="1">
      <alignment horizontal="center" vertical="center"/>
    </xf>
    <xf numFmtId="0" fontId="8" fillId="2" borderId="37" xfId="0" applyFont="1" applyFill="1" applyBorder="1" applyAlignment="1" applyProtection="1">
      <alignment horizontal="center" vertical="center"/>
    </xf>
    <xf numFmtId="0" fontId="8" fillId="2" borderId="38" xfId="0" applyFont="1" applyFill="1" applyBorder="1" applyAlignment="1" applyProtection="1">
      <alignment horizontal="center" vertical="center"/>
    </xf>
    <xf numFmtId="0" fontId="8" fillId="2" borderId="40" xfId="0" applyFont="1" applyFill="1" applyBorder="1" applyAlignment="1" applyProtection="1">
      <alignment horizontal="center" vertical="center"/>
    </xf>
    <xf numFmtId="177" fontId="8" fillId="5" borderId="23" xfId="0" applyNumberFormat="1" applyFont="1" applyFill="1" applyBorder="1" applyAlignment="1" applyProtection="1">
      <alignment horizontal="center" vertical="center"/>
    </xf>
    <xf numFmtId="177" fontId="8" fillId="5" borderId="24" xfId="0" applyNumberFormat="1" applyFont="1" applyFill="1" applyBorder="1" applyAlignment="1" applyProtection="1">
      <alignment horizontal="center" vertical="center"/>
    </xf>
    <xf numFmtId="177" fontId="8" fillId="5" borderId="25" xfId="0" applyNumberFormat="1" applyFont="1" applyFill="1" applyBorder="1" applyAlignment="1" applyProtection="1">
      <alignment horizontal="center" vertical="center"/>
    </xf>
    <xf numFmtId="0" fontId="11" fillId="0" borderId="0" xfId="0" applyFont="1" applyAlignment="1" applyProtection="1">
      <alignment horizontal="center" vertical="center"/>
      <protection locked="0"/>
    </xf>
    <xf numFmtId="0" fontId="8" fillId="0" borderId="38" xfId="0" applyFont="1" applyFill="1" applyBorder="1" applyAlignment="1" applyProtection="1">
      <alignment horizontal="left" vertical="center"/>
      <protection locked="0"/>
    </xf>
    <xf numFmtId="0" fontId="8" fillId="0" borderId="41" xfId="0" applyFont="1" applyFill="1" applyBorder="1" applyAlignment="1" applyProtection="1">
      <alignment horizontal="left" vertical="center"/>
      <protection locked="0"/>
    </xf>
    <xf numFmtId="0" fontId="8" fillId="0" borderId="42" xfId="0" applyFont="1" applyFill="1" applyBorder="1" applyAlignment="1" applyProtection="1">
      <alignment horizontal="left" vertical="center"/>
      <protection locked="0"/>
    </xf>
    <xf numFmtId="0" fontId="8" fillId="0" borderId="43"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xf>
    <xf numFmtId="0" fontId="8" fillId="0" borderId="16" xfId="0" applyFont="1" applyFill="1" applyBorder="1" applyAlignment="1" applyProtection="1">
      <alignment horizontal="left" vertical="center"/>
      <protection locked="0"/>
    </xf>
    <xf numFmtId="0" fontId="8" fillId="0" borderId="32" xfId="0" applyFont="1" applyFill="1" applyBorder="1" applyAlignment="1" applyProtection="1">
      <alignment horizontal="left" vertical="center"/>
      <protection locked="0"/>
    </xf>
    <xf numFmtId="0" fontId="8" fillId="0" borderId="34" xfId="0" applyFont="1" applyFill="1" applyBorder="1" applyAlignment="1" applyProtection="1">
      <alignment horizontal="left" vertical="center"/>
      <protection locked="0"/>
    </xf>
    <xf numFmtId="0" fontId="8" fillId="2" borderId="39" xfId="0" applyFont="1" applyFill="1" applyBorder="1" applyAlignment="1" applyProtection="1">
      <alignment horizontal="center" vertical="center"/>
    </xf>
    <xf numFmtId="0" fontId="8" fillId="0" borderId="24" xfId="0" applyFont="1" applyFill="1" applyBorder="1" applyAlignment="1" applyProtection="1">
      <alignment horizontal="left" vertical="center" shrinkToFit="1"/>
      <protection locked="0"/>
    </xf>
    <xf numFmtId="0" fontId="8" fillId="0" borderId="26" xfId="0" applyFont="1" applyFill="1" applyBorder="1" applyAlignment="1" applyProtection="1">
      <alignment horizontal="left" vertical="center" shrinkToFit="1"/>
      <protection locked="0"/>
    </xf>
    <xf numFmtId="0" fontId="8" fillId="0" borderId="10" xfId="0" applyFont="1" applyFill="1" applyBorder="1" applyAlignment="1" applyProtection="1">
      <alignment horizontal="center" vertical="center"/>
      <protection locked="0"/>
    </xf>
    <xf numFmtId="0" fontId="8" fillId="0" borderId="42" xfId="0" applyFont="1" applyBorder="1" applyAlignment="1" applyProtection="1">
      <alignment horizontal="left" vertical="center"/>
      <protection locked="0"/>
    </xf>
    <xf numFmtId="0" fontId="8" fillId="0" borderId="43" xfId="0" applyFont="1" applyBorder="1" applyAlignment="1" applyProtection="1">
      <alignment horizontal="left" vertical="center"/>
      <protection locked="0"/>
    </xf>
    <xf numFmtId="0" fontId="8" fillId="2" borderId="17" xfId="0" applyFont="1" applyFill="1" applyBorder="1" applyAlignment="1" applyProtection="1">
      <alignment horizontal="center" vertical="center"/>
    </xf>
    <xf numFmtId="0" fontId="8" fillId="2" borderId="117" xfId="0" applyFont="1" applyFill="1" applyBorder="1" applyAlignment="1" applyProtection="1">
      <alignment horizontal="center" vertical="center"/>
    </xf>
    <xf numFmtId="0" fontId="8" fillId="2" borderId="119" xfId="0" applyFont="1" applyFill="1" applyBorder="1" applyAlignment="1" applyProtection="1">
      <alignment horizontal="center" vertical="center"/>
    </xf>
    <xf numFmtId="49" fontId="8" fillId="0" borderId="117" xfId="0" applyNumberFormat="1" applyFont="1" applyBorder="1" applyAlignment="1" applyProtection="1">
      <alignment horizontal="right" vertical="center"/>
      <protection locked="0"/>
    </xf>
    <xf numFmtId="0" fontId="8" fillId="2" borderId="27" xfId="0" applyFont="1" applyFill="1" applyBorder="1" applyAlignment="1" applyProtection="1">
      <alignment horizontal="center" vertical="center"/>
    </xf>
    <xf numFmtId="0" fontId="8" fillId="2" borderId="28" xfId="0" applyFont="1" applyFill="1" applyBorder="1" applyAlignment="1" applyProtection="1">
      <alignment horizontal="center" vertical="center"/>
    </xf>
    <xf numFmtId="0" fontId="8" fillId="2" borderId="18" xfId="0" applyFont="1" applyFill="1" applyBorder="1" applyAlignment="1" applyProtection="1">
      <alignment horizontal="center" vertical="center"/>
    </xf>
    <xf numFmtId="0" fontId="8" fillId="2" borderId="12" xfId="0" applyFont="1" applyFill="1" applyBorder="1" applyAlignment="1" applyProtection="1">
      <alignment horizontal="center" vertical="center"/>
    </xf>
    <xf numFmtId="0" fontId="8" fillId="2" borderId="29" xfId="0" applyFont="1" applyFill="1" applyBorder="1" applyAlignment="1" applyProtection="1">
      <alignment horizontal="center" vertical="center"/>
    </xf>
    <xf numFmtId="0" fontId="8" fillId="2" borderId="30" xfId="0" applyFont="1" applyFill="1" applyBorder="1" applyAlignment="1" applyProtection="1">
      <alignment horizontal="center" vertical="center"/>
    </xf>
    <xf numFmtId="0" fontId="8" fillId="0" borderId="32" xfId="0" applyFont="1" applyBorder="1" applyAlignment="1" applyProtection="1">
      <alignment horizontal="left" vertical="top"/>
      <protection locked="0"/>
    </xf>
    <xf numFmtId="0" fontId="8" fillId="0" borderId="34" xfId="0" applyFont="1" applyBorder="1" applyAlignment="1" applyProtection="1">
      <alignment horizontal="left" vertical="top"/>
      <protection locked="0"/>
    </xf>
    <xf numFmtId="0" fontId="8" fillId="0" borderId="0" xfId="0" applyFont="1" applyBorder="1" applyAlignment="1" applyProtection="1">
      <alignment horizontal="left" vertical="top"/>
      <protection locked="0"/>
    </xf>
    <xf numFmtId="0" fontId="8" fillId="0" borderId="36" xfId="0" applyFont="1" applyBorder="1" applyAlignment="1" applyProtection="1">
      <alignment horizontal="left" vertical="top"/>
      <protection locked="0"/>
    </xf>
    <xf numFmtId="0" fontId="8" fillId="0" borderId="38" xfId="0" applyFont="1" applyBorder="1" applyAlignment="1" applyProtection="1">
      <alignment horizontal="left" vertical="top"/>
      <protection locked="0"/>
    </xf>
    <xf numFmtId="0" fontId="8" fillId="0" borderId="41" xfId="0" applyFont="1" applyBorder="1" applyAlignment="1" applyProtection="1">
      <alignment horizontal="left" vertical="top"/>
      <protection locked="0"/>
    </xf>
    <xf numFmtId="0" fontId="8" fillId="0" borderId="10" xfId="0" applyFont="1" applyFill="1" applyBorder="1" applyAlignment="1" applyProtection="1">
      <alignment horizontal="left" vertical="center" shrinkToFit="1"/>
      <protection locked="0"/>
    </xf>
    <xf numFmtId="0" fontId="8" fillId="0" borderId="21" xfId="0" applyFont="1" applyFill="1" applyBorder="1" applyAlignment="1" applyProtection="1">
      <alignment horizontal="left" vertical="center" shrinkToFit="1"/>
      <protection locked="0"/>
    </xf>
    <xf numFmtId="0" fontId="8" fillId="2" borderId="44" xfId="0" applyFont="1" applyFill="1" applyBorder="1" applyAlignment="1" applyProtection="1">
      <alignment horizontal="center" vertical="center" textRotation="255"/>
    </xf>
    <xf numFmtId="0" fontId="8" fillId="2" borderId="76" xfId="0" applyFont="1" applyFill="1" applyBorder="1" applyAlignment="1" applyProtection="1">
      <alignment horizontal="center" vertical="center" textRotation="255"/>
    </xf>
    <xf numFmtId="0" fontId="8" fillId="2" borderId="77" xfId="0" applyFont="1" applyFill="1" applyBorder="1" applyAlignment="1" applyProtection="1">
      <alignment horizontal="center" vertical="center" textRotation="255"/>
    </xf>
    <xf numFmtId="0" fontId="13" fillId="2" borderId="23" xfId="0" applyFont="1" applyFill="1" applyBorder="1" applyAlignment="1" applyProtection="1">
      <alignment horizontal="center" vertical="center" wrapText="1"/>
    </xf>
    <xf numFmtId="0" fontId="13" fillId="2" borderId="24" xfId="0" applyFont="1" applyFill="1" applyBorder="1" applyAlignment="1" applyProtection="1">
      <alignment horizontal="center" vertical="center" wrapText="1"/>
    </xf>
    <xf numFmtId="0" fontId="13" fillId="2" borderId="61" xfId="0" applyFont="1" applyFill="1" applyBorder="1" applyAlignment="1" applyProtection="1">
      <alignment horizontal="center" vertical="center" wrapText="1"/>
    </xf>
    <xf numFmtId="0" fontId="8" fillId="0" borderId="62" xfId="0" applyFont="1" applyBorder="1" applyAlignment="1" applyProtection="1">
      <alignment horizontal="center" vertical="center" shrinkToFit="1"/>
      <protection locked="0"/>
    </xf>
    <xf numFmtId="0" fontId="8" fillId="0" borderId="24" xfId="0" applyFont="1" applyBorder="1" applyAlignment="1" applyProtection="1">
      <alignment horizontal="center" vertical="center" shrinkToFit="1"/>
      <protection locked="0"/>
    </xf>
    <xf numFmtId="0" fontId="8" fillId="0" borderId="26" xfId="0" applyFont="1" applyBorder="1" applyAlignment="1" applyProtection="1">
      <alignment horizontal="center" vertical="center" shrinkToFit="1"/>
      <protection locked="0"/>
    </xf>
    <xf numFmtId="0" fontId="8" fillId="0" borderId="25" xfId="0" applyFont="1" applyBorder="1" applyAlignment="1" applyProtection="1">
      <alignment horizontal="center" vertical="center" shrinkToFit="1"/>
      <protection locked="0"/>
    </xf>
    <xf numFmtId="180" fontId="8" fillId="5" borderId="0" xfId="0" applyNumberFormat="1" applyFont="1" applyFill="1" applyBorder="1" applyAlignment="1" applyProtection="1">
      <alignment horizontal="right" vertical="center"/>
    </xf>
    <xf numFmtId="0" fontId="8" fillId="2" borderId="31" xfId="0" applyFont="1" applyFill="1" applyBorder="1" applyAlignment="1" applyProtection="1">
      <alignment horizontal="center" vertical="center" wrapText="1"/>
    </xf>
    <xf numFmtId="0" fontId="8" fillId="2" borderId="35" xfId="0" applyFont="1" applyFill="1" applyBorder="1" applyAlignment="1" applyProtection="1">
      <alignment horizontal="center" vertical="center" wrapText="1"/>
    </xf>
    <xf numFmtId="0" fontId="8" fillId="0" borderId="32" xfId="0" applyFont="1" applyBorder="1" applyAlignment="1" applyProtection="1">
      <alignment vertical="top"/>
      <protection locked="0"/>
    </xf>
    <xf numFmtId="0" fontId="8" fillId="0" borderId="34" xfId="0" applyFont="1" applyBorder="1" applyAlignment="1" applyProtection="1">
      <alignment vertical="top"/>
      <protection locked="0"/>
    </xf>
    <xf numFmtId="0" fontId="8" fillId="0" borderId="0" xfId="0" applyFont="1" applyBorder="1" applyAlignment="1" applyProtection="1">
      <alignment vertical="top"/>
      <protection locked="0"/>
    </xf>
    <xf numFmtId="0" fontId="8" fillId="0" borderId="36" xfId="0" applyFont="1" applyBorder="1" applyAlignment="1" applyProtection="1">
      <alignment vertical="top"/>
      <protection locked="0"/>
    </xf>
    <xf numFmtId="0" fontId="8" fillId="0" borderId="38" xfId="0" applyFont="1" applyBorder="1" applyAlignment="1" applyProtection="1">
      <alignment vertical="top"/>
      <protection locked="0"/>
    </xf>
    <xf numFmtId="0" fontId="8" fillId="0" borderId="41" xfId="0" applyFont="1" applyBorder="1" applyAlignment="1" applyProtection="1">
      <alignment vertical="top"/>
      <protection locked="0"/>
    </xf>
    <xf numFmtId="0" fontId="8" fillId="0" borderId="0" xfId="0" applyFont="1" applyBorder="1" applyAlignment="1" applyProtection="1">
      <alignment horizontal="left"/>
      <protection locked="0"/>
    </xf>
    <xf numFmtId="0" fontId="8" fillId="0" borderId="0" xfId="0" applyFont="1" applyBorder="1" applyAlignment="1" applyProtection="1">
      <alignment horizontal="right" vertical="center"/>
      <protection locked="0"/>
    </xf>
    <xf numFmtId="0" fontId="8" fillId="2" borderId="4" xfId="0" applyFont="1" applyFill="1" applyBorder="1" applyAlignment="1" applyProtection="1">
      <alignment horizontal="left" vertical="center" wrapText="1"/>
    </xf>
    <xf numFmtId="0" fontId="8" fillId="2" borderId="0" xfId="0" applyFont="1" applyFill="1" applyBorder="1" applyAlignment="1" applyProtection="1">
      <alignment horizontal="left" vertical="center" wrapText="1"/>
    </xf>
    <xf numFmtId="0" fontId="8" fillId="2" borderId="5" xfId="0" applyFont="1" applyFill="1" applyBorder="1" applyAlignment="1" applyProtection="1">
      <alignment horizontal="left" vertical="center" wrapText="1"/>
    </xf>
    <xf numFmtId="0" fontId="8" fillId="2" borderId="6" xfId="0" applyFont="1" applyFill="1" applyBorder="1" applyAlignment="1" applyProtection="1">
      <alignment horizontal="left" vertical="center" wrapText="1"/>
    </xf>
    <xf numFmtId="0" fontId="8" fillId="2" borderId="7" xfId="0" applyFont="1" applyFill="1" applyBorder="1" applyAlignment="1" applyProtection="1">
      <alignment horizontal="left" vertical="center" wrapText="1"/>
    </xf>
    <xf numFmtId="0" fontId="8" fillId="2" borderId="8" xfId="0" applyFont="1" applyFill="1" applyBorder="1" applyAlignment="1" applyProtection="1">
      <alignment horizontal="left" vertical="center" wrapText="1"/>
    </xf>
    <xf numFmtId="0" fontId="13" fillId="0" borderId="57" xfId="0" applyFont="1" applyFill="1" applyBorder="1" applyAlignment="1" applyProtection="1">
      <alignment horizontal="left" vertical="center" wrapText="1"/>
      <protection locked="0"/>
    </xf>
    <xf numFmtId="0" fontId="13" fillId="0" borderId="56" xfId="0" applyFont="1" applyFill="1" applyBorder="1" applyAlignment="1" applyProtection="1">
      <alignment horizontal="left" vertical="center" wrapText="1"/>
      <protection locked="0"/>
    </xf>
    <xf numFmtId="0" fontId="13" fillId="0" borderId="58" xfId="0" applyFont="1" applyFill="1" applyBorder="1" applyAlignment="1" applyProtection="1">
      <alignment horizontal="left" vertical="center" wrapText="1"/>
      <protection locked="0"/>
    </xf>
    <xf numFmtId="0" fontId="8" fillId="0" borderId="71" xfId="0" applyFont="1" applyFill="1" applyBorder="1" applyAlignment="1" applyProtection="1">
      <alignment horizontal="left" vertical="center" wrapText="1"/>
      <protection locked="0"/>
    </xf>
    <xf numFmtId="0" fontId="8" fillId="0" borderId="78" xfId="0" applyFont="1" applyFill="1" applyBorder="1" applyAlignment="1" applyProtection="1">
      <alignment horizontal="left" vertical="center" shrinkToFit="1"/>
      <protection locked="0"/>
    </xf>
    <xf numFmtId="0" fontId="14" fillId="0" borderId="57" xfId="0" applyFont="1" applyFill="1" applyBorder="1" applyAlignment="1" applyProtection="1">
      <alignment vertical="center" wrapText="1"/>
      <protection locked="0"/>
    </xf>
    <xf numFmtId="0" fontId="14" fillId="0" borderId="56" xfId="0" applyFont="1" applyFill="1" applyBorder="1" applyAlignment="1" applyProtection="1">
      <alignment vertical="center" wrapText="1"/>
      <protection locked="0"/>
    </xf>
    <xf numFmtId="0" fontId="14" fillId="0" borderId="60" xfId="0" applyFont="1" applyFill="1" applyBorder="1" applyAlignment="1" applyProtection="1">
      <alignment vertical="center" wrapText="1"/>
      <protection locked="0"/>
    </xf>
    <xf numFmtId="0" fontId="8" fillId="2" borderId="13" xfId="0" applyFont="1" applyFill="1" applyBorder="1" applyAlignment="1" applyProtection="1">
      <alignment horizontal="center" vertical="center" textRotation="255"/>
    </xf>
    <xf numFmtId="0" fontId="8" fillId="2" borderId="18" xfId="0" applyFont="1" applyFill="1" applyBorder="1" applyAlignment="1" applyProtection="1">
      <alignment horizontal="center" vertical="center" textRotation="255"/>
    </xf>
    <xf numFmtId="0" fontId="8" fillId="2" borderId="22" xfId="0" applyFont="1" applyFill="1" applyBorder="1" applyAlignment="1" applyProtection="1">
      <alignment horizontal="center" vertical="center" textRotation="255"/>
    </xf>
    <xf numFmtId="0" fontId="8" fillId="5" borderId="106" xfId="0" applyFont="1" applyFill="1" applyBorder="1" applyAlignment="1" applyProtection="1">
      <alignment horizontal="center" vertical="center"/>
      <protection locked="0"/>
    </xf>
    <xf numFmtId="0" fontId="8" fillId="5" borderId="20" xfId="0" applyFont="1" applyFill="1" applyBorder="1" applyAlignment="1" applyProtection="1">
      <alignment horizontal="center" vertical="center"/>
      <protection locked="0"/>
    </xf>
    <xf numFmtId="178" fontId="8" fillId="3" borderId="112" xfId="0" applyNumberFormat="1" applyFont="1" applyFill="1" applyBorder="1" applyAlignment="1" applyProtection="1">
      <alignment horizontal="center" vertical="center"/>
    </xf>
    <xf numFmtId="178" fontId="8" fillId="3" borderId="113" xfId="0" applyNumberFormat="1" applyFont="1" applyFill="1" applyBorder="1" applyAlignment="1" applyProtection="1">
      <alignment horizontal="center" vertical="center"/>
    </xf>
    <xf numFmtId="178" fontId="8" fillId="3" borderId="114" xfId="0" applyNumberFormat="1" applyFont="1" applyFill="1" applyBorder="1" applyAlignment="1" applyProtection="1">
      <alignment horizontal="center" vertical="center"/>
    </xf>
    <xf numFmtId="178" fontId="8" fillId="3" borderId="109" xfId="0" applyNumberFormat="1" applyFont="1" applyFill="1" applyBorder="1" applyAlignment="1" applyProtection="1">
      <alignment horizontal="center" vertical="center"/>
    </xf>
    <xf numFmtId="178" fontId="8" fillId="3" borderId="110" xfId="0" applyNumberFormat="1" applyFont="1" applyFill="1" applyBorder="1" applyAlignment="1" applyProtection="1">
      <alignment horizontal="center" vertical="center"/>
    </xf>
    <xf numFmtId="178" fontId="8" fillId="3" borderId="111" xfId="0" applyNumberFormat="1" applyFont="1" applyFill="1" applyBorder="1" applyAlignment="1" applyProtection="1">
      <alignment horizontal="center" vertical="center"/>
    </xf>
    <xf numFmtId="0" fontId="8" fillId="4" borderId="85" xfId="0" applyFont="1" applyFill="1" applyBorder="1" applyAlignment="1" applyProtection="1">
      <alignment horizontal="center" vertical="center"/>
    </xf>
    <xf numFmtId="0" fontId="8" fillId="4" borderId="70" xfId="0" applyFont="1" applyFill="1" applyBorder="1" applyAlignment="1" applyProtection="1">
      <alignment horizontal="center" vertical="center"/>
    </xf>
    <xf numFmtId="0" fontId="8" fillId="4" borderId="74" xfId="0" applyFont="1" applyFill="1" applyBorder="1" applyAlignment="1" applyProtection="1">
      <alignment horizontal="center" vertical="center"/>
    </xf>
    <xf numFmtId="0" fontId="8" fillId="4" borderId="93" xfId="0" applyFont="1" applyFill="1" applyBorder="1" applyAlignment="1" applyProtection="1">
      <alignment horizontal="center" vertical="center"/>
    </xf>
    <xf numFmtId="0" fontId="8" fillId="4" borderId="94" xfId="0" applyFont="1" applyFill="1" applyBorder="1" applyAlignment="1" applyProtection="1">
      <alignment horizontal="center" vertical="center"/>
    </xf>
    <xf numFmtId="0" fontId="8" fillId="4" borderId="95" xfId="0" applyFont="1" applyFill="1" applyBorder="1" applyAlignment="1" applyProtection="1">
      <alignment horizontal="center" vertical="center"/>
    </xf>
    <xf numFmtId="0" fontId="8" fillId="3" borderId="83" xfId="0" applyFont="1" applyFill="1" applyBorder="1" applyAlignment="1" applyProtection="1">
      <alignment horizontal="center" vertical="center"/>
      <protection locked="0"/>
    </xf>
    <xf numFmtId="0" fontId="8" fillId="3" borderId="70" xfId="0" applyFont="1" applyFill="1" applyBorder="1" applyAlignment="1" applyProtection="1">
      <alignment horizontal="center" vertical="center"/>
      <protection locked="0"/>
    </xf>
    <xf numFmtId="0" fontId="8" fillId="3" borderId="96" xfId="0" applyFont="1" applyFill="1" applyBorder="1" applyAlignment="1" applyProtection="1">
      <alignment horizontal="center" vertical="center"/>
      <protection locked="0"/>
    </xf>
    <xf numFmtId="0" fontId="8" fillId="3" borderId="94" xfId="0" applyFont="1" applyFill="1" applyBorder="1" applyAlignment="1" applyProtection="1">
      <alignment horizontal="center" vertical="center"/>
      <protection locked="0"/>
    </xf>
    <xf numFmtId="0" fontId="8" fillId="0" borderId="78" xfId="0" applyFont="1" applyFill="1" applyBorder="1" applyAlignment="1" applyProtection="1">
      <alignment horizontal="center" vertical="center"/>
      <protection locked="0"/>
    </xf>
    <xf numFmtId="0" fontId="8" fillId="0" borderId="97" xfId="0" applyFont="1" applyFill="1" applyBorder="1" applyAlignment="1" applyProtection="1">
      <alignment horizontal="center" vertical="center"/>
      <protection locked="0"/>
    </xf>
    <xf numFmtId="0" fontId="8" fillId="5" borderId="56" xfId="0" applyFont="1" applyFill="1" applyBorder="1" applyAlignment="1" applyProtection="1">
      <alignment horizontal="center" vertical="center"/>
    </xf>
    <xf numFmtId="0" fontId="8" fillId="2" borderId="98" xfId="0" applyFont="1" applyFill="1" applyBorder="1" applyAlignment="1" applyProtection="1">
      <alignment horizontal="center" vertical="center"/>
    </xf>
    <xf numFmtId="0" fontId="8" fillId="2" borderId="58" xfId="0" applyFont="1" applyFill="1" applyBorder="1" applyAlignment="1" applyProtection="1">
      <alignment horizontal="center" vertical="center"/>
    </xf>
    <xf numFmtId="0" fontId="8" fillId="0" borderId="78" xfId="0" applyFont="1" applyFill="1" applyBorder="1" applyAlignment="1" applyProtection="1">
      <alignment horizontal="left" vertical="center"/>
      <protection locked="0"/>
    </xf>
    <xf numFmtId="0" fontId="8" fillId="0" borderId="36" xfId="0" applyFont="1" applyFill="1" applyBorder="1" applyAlignment="1" applyProtection="1">
      <alignment horizontal="left" vertical="center"/>
      <protection locked="0"/>
    </xf>
    <xf numFmtId="0" fontId="8" fillId="0" borderId="71" xfId="0" applyFont="1" applyFill="1" applyBorder="1" applyAlignment="1" applyProtection="1">
      <alignment horizontal="left" vertical="center"/>
      <protection locked="0"/>
    </xf>
    <xf numFmtId="0" fontId="8" fillId="0" borderId="52" xfId="0" applyFont="1" applyFill="1" applyBorder="1" applyAlignment="1" applyProtection="1">
      <alignment horizontal="center" vertical="center"/>
      <protection locked="0"/>
    </xf>
    <xf numFmtId="0" fontId="8" fillId="0" borderId="7" xfId="0" applyFont="1" applyFill="1" applyBorder="1" applyAlignment="1" applyProtection="1">
      <alignment horizontal="center" vertical="center"/>
      <protection locked="0"/>
    </xf>
    <xf numFmtId="0" fontId="8" fillId="0" borderId="0" xfId="0" applyFont="1" applyBorder="1" applyAlignment="1" applyProtection="1">
      <alignment horizontal="center" vertical="center"/>
      <protection locked="0"/>
    </xf>
    <xf numFmtId="0" fontId="8" fillId="0" borderId="0" xfId="0" applyFont="1" applyBorder="1" applyAlignment="1" applyProtection="1">
      <alignment horizontal="center" vertical="center" shrinkToFit="1"/>
      <protection locked="0"/>
    </xf>
    <xf numFmtId="0" fontId="8" fillId="0" borderId="117" xfId="0" applyFont="1" applyBorder="1" applyAlignment="1" applyProtection="1">
      <alignment horizontal="right" vertical="center"/>
      <protection locked="0"/>
    </xf>
    <xf numFmtId="0" fontId="8" fillId="5" borderId="0" xfId="0" applyFont="1" applyFill="1" applyBorder="1" applyAlignment="1" applyProtection="1">
      <alignment horizontal="right" vertical="center"/>
    </xf>
    <xf numFmtId="0" fontId="8" fillId="0" borderId="53" xfId="0" applyFont="1" applyBorder="1" applyAlignment="1" applyProtection="1">
      <alignment horizontal="right" vertical="center"/>
      <protection locked="0"/>
    </xf>
    <xf numFmtId="0" fontId="8" fillId="2" borderId="64" xfId="0" applyFont="1" applyFill="1" applyBorder="1" applyAlignment="1" applyProtection="1">
      <alignment horizontal="center" vertical="center"/>
    </xf>
    <xf numFmtId="0" fontId="8" fillId="2" borderId="44" xfId="0" applyFont="1" applyFill="1" applyBorder="1" applyAlignment="1" applyProtection="1">
      <alignment horizontal="center" vertical="center"/>
    </xf>
    <xf numFmtId="0" fontId="8" fillId="0" borderId="3" xfId="0" applyFont="1" applyFill="1" applyBorder="1" applyAlignment="1" applyProtection="1">
      <alignment horizontal="left" vertical="center" shrinkToFit="1"/>
      <protection locked="0"/>
    </xf>
    <xf numFmtId="0" fontId="8" fillId="2" borderId="9" xfId="0"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wrapText="1"/>
    </xf>
    <xf numFmtId="0" fontId="8" fillId="2" borderId="11" xfId="0" applyFont="1" applyFill="1" applyBorder="1" applyAlignment="1" applyProtection="1">
      <alignment horizontal="center" vertical="center" wrapText="1"/>
    </xf>
    <xf numFmtId="0" fontId="8" fillId="0" borderId="4" xfId="0" applyFont="1" applyBorder="1" applyAlignment="1" applyProtection="1">
      <alignment horizontal="right" vertical="center"/>
      <protection locked="0"/>
    </xf>
    <xf numFmtId="0" fontId="8" fillId="0" borderId="38" xfId="0" applyFont="1" applyBorder="1" applyAlignment="1" applyProtection="1">
      <alignment horizontal="center" vertical="center"/>
      <protection locked="0"/>
    </xf>
    <xf numFmtId="0" fontId="8" fillId="0" borderId="1" xfId="0" applyFont="1" applyFill="1" applyBorder="1" applyAlignment="1" applyProtection="1">
      <alignment horizontal="left" shrinkToFit="1"/>
      <protection locked="0"/>
    </xf>
    <xf numFmtId="0" fontId="8" fillId="0" borderId="2" xfId="0" applyFont="1" applyFill="1" applyBorder="1" applyAlignment="1" applyProtection="1">
      <alignment horizontal="left" shrinkToFit="1"/>
      <protection locked="0"/>
    </xf>
    <xf numFmtId="0" fontId="8" fillId="0" borderId="19" xfId="0" applyFont="1" applyFill="1" applyBorder="1" applyAlignment="1" applyProtection="1">
      <alignment horizontal="left" shrinkToFit="1"/>
      <protection locked="0"/>
    </xf>
    <xf numFmtId="0" fontId="8" fillId="4" borderId="100" xfId="0" applyFont="1" applyFill="1" applyBorder="1" applyAlignment="1" applyProtection="1">
      <alignment horizontal="center" vertical="center"/>
    </xf>
    <xf numFmtId="0" fontId="8" fillId="4" borderId="16" xfId="0" applyFont="1" applyFill="1" applyBorder="1" applyAlignment="1" applyProtection="1">
      <alignment horizontal="center" vertical="center"/>
    </xf>
    <xf numFmtId="0" fontId="8" fillId="4" borderId="121" xfId="0" applyFont="1" applyFill="1" applyBorder="1" applyAlignment="1" applyProtection="1">
      <alignment horizontal="center" vertical="center"/>
    </xf>
    <xf numFmtId="0" fontId="8" fillId="4" borderId="49" xfId="0" applyFont="1" applyFill="1" applyBorder="1" applyAlignment="1" applyProtection="1">
      <alignment horizontal="center" vertical="center"/>
    </xf>
    <xf numFmtId="0" fontId="8" fillId="4" borderId="51" xfId="0" applyFont="1" applyFill="1" applyBorder="1" applyAlignment="1" applyProtection="1">
      <alignment horizontal="center" vertical="center"/>
    </xf>
    <xf numFmtId="0" fontId="8" fillId="4" borderId="14" xfId="0" applyFont="1" applyFill="1" applyBorder="1" applyAlignment="1" applyProtection="1">
      <alignment horizontal="center" vertical="center"/>
    </xf>
    <xf numFmtId="0" fontId="8" fillId="4" borderId="17" xfId="0" applyFont="1" applyFill="1" applyBorder="1" applyAlignment="1" applyProtection="1">
      <alignment horizontal="center" vertical="center"/>
    </xf>
    <xf numFmtId="0" fontId="8" fillId="4" borderId="85" xfId="0" applyFont="1" applyFill="1" applyBorder="1" applyAlignment="1" applyProtection="1">
      <alignment horizontal="left" vertical="center" wrapText="1"/>
    </xf>
    <xf numFmtId="0" fontId="8" fillId="4" borderId="70" xfId="0" applyFont="1" applyFill="1" applyBorder="1" applyAlignment="1" applyProtection="1">
      <alignment horizontal="left" vertical="center" wrapText="1"/>
    </xf>
    <xf numFmtId="0" fontId="8" fillId="4" borderId="74" xfId="0" applyFont="1" applyFill="1" applyBorder="1" applyAlignment="1" applyProtection="1">
      <alignment horizontal="left" vertical="center" wrapText="1"/>
    </xf>
    <xf numFmtId="0" fontId="8" fillId="4" borderId="101" xfId="0" applyFont="1" applyFill="1" applyBorder="1" applyAlignment="1" applyProtection="1">
      <alignment horizontal="left" vertical="center" wrapText="1"/>
    </xf>
    <xf numFmtId="0" fontId="8" fillId="4" borderId="0" xfId="0" applyFont="1" applyFill="1" applyBorder="1" applyAlignment="1" applyProtection="1">
      <alignment horizontal="left" vertical="center" wrapText="1"/>
    </xf>
    <xf numFmtId="0" fontId="8" fillId="4" borderId="5" xfId="0" applyFont="1" applyFill="1" applyBorder="1" applyAlignment="1" applyProtection="1">
      <alignment horizontal="left" vertical="center" wrapText="1"/>
    </xf>
    <xf numFmtId="0" fontId="8" fillId="4" borderId="86" xfId="0" applyFont="1" applyFill="1" applyBorder="1" applyAlignment="1" applyProtection="1">
      <alignment horizontal="left" vertical="center" wrapText="1"/>
    </xf>
    <xf numFmtId="0" fontId="8" fillId="4" borderId="66" xfId="0" applyFont="1" applyFill="1" applyBorder="1" applyAlignment="1" applyProtection="1">
      <alignment horizontal="left" vertical="center" wrapText="1"/>
    </xf>
    <xf numFmtId="0" fontId="8" fillId="4" borderId="68" xfId="0" applyFont="1" applyFill="1" applyBorder="1" applyAlignment="1" applyProtection="1">
      <alignment horizontal="left" vertical="center" wrapText="1"/>
    </xf>
    <xf numFmtId="0" fontId="8" fillId="0" borderId="38" xfId="0" applyFont="1" applyBorder="1" applyAlignment="1" applyProtection="1">
      <alignment horizontal="right" vertical="center"/>
      <protection locked="0"/>
    </xf>
    <xf numFmtId="0" fontId="8" fillId="0" borderId="38" xfId="0" applyFont="1" applyBorder="1" applyAlignment="1" applyProtection="1">
      <alignment vertical="center"/>
      <protection locked="0"/>
    </xf>
    <xf numFmtId="0" fontId="8" fillId="0" borderId="41" xfId="0" applyFont="1" applyBorder="1" applyAlignment="1" applyProtection="1">
      <alignment vertical="center"/>
      <protection locked="0"/>
    </xf>
    <xf numFmtId="0" fontId="8" fillId="0" borderId="4" xfId="0" applyFont="1" applyFill="1" applyBorder="1" applyAlignment="1" applyProtection="1">
      <alignment horizontal="left" vertical="top" shrinkToFit="1"/>
      <protection locked="0"/>
    </xf>
    <xf numFmtId="0" fontId="8" fillId="0" borderId="0" xfId="0" applyFont="1" applyFill="1" applyBorder="1" applyAlignment="1" applyProtection="1">
      <alignment horizontal="left" vertical="top" shrinkToFit="1"/>
      <protection locked="0"/>
    </xf>
    <xf numFmtId="0" fontId="8" fillId="0" borderId="36" xfId="0" applyFont="1" applyFill="1" applyBorder="1" applyAlignment="1" applyProtection="1">
      <alignment horizontal="left" vertical="top" shrinkToFit="1"/>
      <protection locked="0"/>
    </xf>
    <xf numFmtId="0" fontId="8" fillId="0" borderId="7" xfId="0" applyFont="1" applyFill="1" applyBorder="1" applyAlignment="1" applyProtection="1">
      <alignment horizontal="right" vertical="center"/>
      <protection locked="0"/>
    </xf>
    <xf numFmtId="0" fontId="8" fillId="0" borderId="0" xfId="0" applyFont="1" applyBorder="1" applyAlignment="1" applyProtection="1">
      <alignment horizontal="left" vertical="center"/>
      <protection locked="0"/>
    </xf>
    <xf numFmtId="0" fontId="8" fillId="0" borderId="36" xfId="0" applyFont="1" applyBorder="1" applyAlignment="1" applyProtection="1">
      <alignment horizontal="left" vertical="center"/>
      <protection locked="0"/>
    </xf>
    <xf numFmtId="177" fontId="8" fillId="5" borderId="26" xfId="0" applyNumberFormat="1" applyFont="1" applyFill="1" applyBorder="1" applyAlignment="1" applyProtection="1">
      <alignment horizontal="center" vertical="center"/>
    </xf>
    <xf numFmtId="177" fontId="8" fillId="5" borderId="92" xfId="0" applyNumberFormat="1" applyFont="1" applyFill="1" applyBorder="1" applyAlignment="1" applyProtection="1">
      <alignment horizontal="center" vertical="center"/>
    </xf>
    <xf numFmtId="177" fontId="8" fillId="5" borderId="42" xfId="0" applyNumberFormat="1" applyFont="1" applyFill="1" applyBorder="1" applyAlignment="1" applyProtection="1">
      <alignment horizontal="center" vertical="center"/>
    </xf>
    <xf numFmtId="177" fontId="8" fillId="5" borderId="43" xfId="0" applyNumberFormat="1" applyFont="1" applyFill="1" applyBorder="1" applyAlignment="1" applyProtection="1">
      <alignment horizontal="center" vertical="center"/>
    </xf>
    <xf numFmtId="0" fontId="13" fillId="2" borderId="42" xfId="0" applyFont="1" applyFill="1" applyBorder="1" applyAlignment="1" applyProtection="1">
      <alignment horizontal="center" vertical="center" wrapText="1"/>
    </xf>
    <xf numFmtId="0" fontId="13" fillId="2" borderId="88" xfId="0" applyFont="1" applyFill="1" applyBorder="1" applyAlignment="1" applyProtection="1">
      <alignment horizontal="center" vertical="center" wrapText="1"/>
    </xf>
    <xf numFmtId="177" fontId="8" fillId="4" borderId="89" xfId="0" applyNumberFormat="1" applyFont="1" applyFill="1" applyBorder="1" applyAlignment="1" applyProtection="1">
      <alignment horizontal="center" vertical="center"/>
    </xf>
    <xf numFmtId="177" fontId="8" fillId="4" borderId="90" xfId="0" applyNumberFormat="1" applyFont="1" applyFill="1" applyBorder="1" applyAlignment="1" applyProtection="1">
      <alignment horizontal="center" vertical="center"/>
    </xf>
    <xf numFmtId="177" fontId="8" fillId="4" borderId="91" xfId="0" applyNumberFormat="1" applyFont="1" applyFill="1" applyBorder="1" applyAlignment="1" applyProtection="1">
      <alignment horizontal="center" vertical="center"/>
    </xf>
  </cellXfs>
  <cellStyles count="1">
    <cellStyle name="標準" xfId="0" builtinId="0"/>
  </cellStyles>
  <dxfs count="0"/>
  <tableStyles count="0" defaultTableStyle="TableStyleMedium2" defaultPivotStyle="PivotStyleMedium9"/>
  <colors>
    <mruColors>
      <color rgb="FF0000CC"/>
      <color rgb="FFFFFF99"/>
      <color rgb="FFD9EEF3"/>
      <color rgb="FFCCFFFF"/>
      <color rgb="FF00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33</xdr:col>
      <xdr:colOff>77107</xdr:colOff>
      <xdr:row>41</xdr:row>
      <xdr:rowOff>216418</xdr:rowOff>
    </xdr:from>
    <xdr:to>
      <xdr:col>47</xdr:col>
      <xdr:colOff>213783</xdr:colOff>
      <xdr:row>52</xdr:row>
      <xdr:rowOff>10582</xdr:rowOff>
    </xdr:to>
    <xdr:sp macro="" textlink="">
      <xdr:nvSpPr>
        <xdr:cNvPr id="9" name="線吹き出し 1 (枠付き) 8"/>
        <xdr:cNvSpPr/>
      </xdr:nvSpPr>
      <xdr:spPr>
        <a:xfrm>
          <a:off x="8215690" y="10778585"/>
          <a:ext cx="3563560" cy="2376498"/>
        </a:xfrm>
        <a:prstGeom prst="borderCallout1">
          <a:avLst>
            <a:gd name="adj1" fmla="val 15625"/>
            <a:gd name="adj2" fmla="val -911"/>
            <a:gd name="adj3" fmla="val 35040"/>
            <a:gd name="adj4" fmla="val -12460"/>
          </a:avLst>
        </a:prstGeom>
        <a:solidFill>
          <a:schemeClr val="bg1"/>
        </a:solidFill>
        <a:ln w="12700">
          <a:solidFill>
            <a:srgbClr val="0000CC"/>
          </a:solidFill>
          <a:headEnd type="none"/>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rPr>
            <a:t>　保育室が年齢区分ごとでない場合は、保育室の設定に合わせてセルを結合し、記入してください。</a:t>
          </a:r>
          <a:endParaRPr kumimoji="1" lang="en-US" altLang="ja-JP" sz="900">
            <a:solidFill>
              <a:schemeClr val="tx1"/>
            </a:solidFill>
          </a:endParaRPr>
        </a:p>
        <a:p>
          <a:pPr algn="l"/>
          <a:endParaRPr kumimoji="1" lang="ja-JP" altLang="en-US" sz="900">
            <a:solidFill>
              <a:schemeClr val="tx1"/>
            </a:solidFill>
          </a:endParaRPr>
        </a:p>
        <a:p>
          <a:pPr algn="l"/>
          <a:r>
            <a:rPr kumimoji="1" lang="ja-JP" altLang="en-US" sz="900">
              <a:solidFill>
                <a:schemeClr val="tx1"/>
              </a:solidFill>
            </a:rPr>
            <a:t>例）４歳児室、５歳児室ではなく、４、５歳児室として一体で整備している場合</a:t>
          </a:r>
          <a:endParaRPr kumimoji="1" lang="en-US" altLang="ja-JP" sz="900">
            <a:solidFill>
              <a:schemeClr val="tx1"/>
            </a:solidFill>
          </a:endParaRPr>
        </a:p>
        <a:p>
          <a:pPr algn="l"/>
          <a:endParaRPr kumimoji="1" lang="ja-JP" altLang="en-US" sz="900">
            <a:solidFill>
              <a:schemeClr val="tx1"/>
            </a:solidFill>
          </a:endParaRPr>
        </a:p>
        <a:p>
          <a:pPr algn="l"/>
          <a:endParaRPr kumimoji="1" lang="ja-JP" altLang="en-US" sz="900">
            <a:solidFill>
              <a:schemeClr val="tx1"/>
            </a:solidFill>
          </a:endParaRPr>
        </a:p>
      </xdr:txBody>
    </xdr:sp>
    <xdr:clientData/>
  </xdr:twoCellAnchor>
  <xdr:twoCellAnchor editAs="oneCell">
    <xdr:from>
      <xdr:col>35</xdr:col>
      <xdr:colOff>31750</xdr:colOff>
      <xdr:row>44</xdr:row>
      <xdr:rowOff>31751</xdr:rowOff>
    </xdr:from>
    <xdr:to>
      <xdr:col>47</xdr:col>
      <xdr:colOff>42334</xdr:colOff>
      <xdr:row>51</xdr:row>
      <xdr:rowOff>156138</xdr:rowOff>
    </xdr:to>
    <xdr:pic>
      <xdr:nvPicPr>
        <xdr:cNvPr id="20" name="図 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57167" y="11482918"/>
          <a:ext cx="2931584" cy="16060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137581</xdr:colOff>
      <xdr:row>15</xdr:row>
      <xdr:rowOff>243417</xdr:rowOff>
    </xdr:from>
    <xdr:to>
      <xdr:col>44</xdr:col>
      <xdr:colOff>158750</xdr:colOff>
      <xdr:row>17</xdr:row>
      <xdr:rowOff>190501</xdr:rowOff>
    </xdr:to>
    <xdr:sp macro="" textlink="">
      <xdr:nvSpPr>
        <xdr:cNvPr id="12" name="線吹き出し 1 (枠付き) 11"/>
        <xdr:cNvSpPr/>
      </xdr:nvSpPr>
      <xdr:spPr>
        <a:xfrm>
          <a:off x="8032748" y="3704167"/>
          <a:ext cx="2942169" cy="529167"/>
        </a:xfrm>
        <a:prstGeom prst="borderCallout1">
          <a:avLst>
            <a:gd name="adj1" fmla="val 15625"/>
            <a:gd name="adj2" fmla="val -911"/>
            <a:gd name="adj3" fmla="val 69040"/>
            <a:gd name="adj4" fmla="val -9193"/>
          </a:avLst>
        </a:prstGeom>
        <a:solidFill>
          <a:schemeClr val="bg1"/>
        </a:solidFill>
        <a:ln w="12700">
          <a:solidFill>
            <a:srgbClr val="0000CC"/>
          </a:solidFill>
          <a:headEnd type="none"/>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rPr>
            <a:t>　黄色のセルは自動計算されます。</a:t>
          </a:r>
          <a:endParaRPr kumimoji="1" lang="en-US" altLang="ja-JP" sz="1400" b="1">
            <a:solidFill>
              <a:schemeClr val="tx1"/>
            </a:solidFill>
          </a:endParaRPr>
        </a:p>
        <a:p>
          <a:pPr algn="l"/>
          <a:endParaRPr kumimoji="1" lang="ja-JP" altLang="en-US" sz="1400" b="1">
            <a:solidFill>
              <a:schemeClr val="tx1"/>
            </a:solidFill>
          </a:endParaRPr>
        </a:p>
        <a:p>
          <a:pPr algn="l"/>
          <a:endParaRPr kumimoji="1" lang="ja-JP" altLang="en-US" sz="1400" b="1">
            <a:solidFill>
              <a:schemeClr val="tx1"/>
            </a:solidFill>
          </a:endParaRPr>
        </a:p>
      </xdr:txBody>
    </xdr:sp>
    <xdr:clientData/>
  </xdr:twoCellAnchor>
  <xdr:twoCellAnchor>
    <xdr:from>
      <xdr:col>31</xdr:col>
      <xdr:colOff>169333</xdr:colOff>
      <xdr:row>23</xdr:row>
      <xdr:rowOff>10582</xdr:rowOff>
    </xdr:from>
    <xdr:to>
      <xdr:col>34</xdr:col>
      <xdr:colOff>42332</xdr:colOff>
      <xdr:row>23</xdr:row>
      <xdr:rowOff>222249</xdr:rowOff>
    </xdr:to>
    <xdr:sp macro="" textlink="">
      <xdr:nvSpPr>
        <xdr:cNvPr id="6" name="円/楕円 5"/>
        <xdr:cNvSpPr/>
      </xdr:nvSpPr>
      <xdr:spPr>
        <a:xfrm>
          <a:off x="7821083" y="5609165"/>
          <a:ext cx="603249" cy="211667"/>
        </a:xfrm>
        <a:prstGeom prst="ellipse">
          <a:avLst/>
        </a:prstGeom>
        <a:solidFill>
          <a:schemeClr val="lt1">
            <a:alpha val="0"/>
          </a:schemeClr>
        </a:solid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31</xdr:col>
      <xdr:colOff>201083</xdr:colOff>
      <xdr:row>52</xdr:row>
      <xdr:rowOff>84666</xdr:rowOff>
    </xdr:from>
    <xdr:to>
      <xdr:col>55</xdr:col>
      <xdr:colOff>121707</xdr:colOff>
      <xdr:row>57</xdr:row>
      <xdr:rowOff>197556</xdr:rowOff>
    </xdr:to>
    <xdr:sp macro="" textlink="">
      <xdr:nvSpPr>
        <xdr:cNvPr id="10" name="角丸四角形 9"/>
        <xdr:cNvSpPr/>
      </xdr:nvSpPr>
      <xdr:spPr>
        <a:xfrm>
          <a:off x="7087305" y="12904610"/>
          <a:ext cx="5169958" cy="1241779"/>
        </a:xfrm>
        <a:prstGeom prst="roundRect">
          <a:avLst/>
        </a:prstGeom>
        <a:solidFill>
          <a:schemeClr val="bg1">
            <a:lumMod val="75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ysClr val="windowText" lastClr="000000"/>
              </a:solidFill>
            </a:rPr>
            <a:t>該　当　な　し</a:t>
          </a:r>
        </a:p>
      </xdr:txBody>
    </xdr:sp>
    <xdr:clientData/>
  </xdr:twoCellAnchor>
  <xdr:twoCellAnchor>
    <xdr:from>
      <xdr:col>38</xdr:col>
      <xdr:colOff>0</xdr:colOff>
      <xdr:row>65</xdr:row>
      <xdr:rowOff>19050</xdr:rowOff>
    </xdr:from>
    <xdr:to>
      <xdr:col>44</xdr:col>
      <xdr:colOff>133350</xdr:colOff>
      <xdr:row>66</xdr:row>
      <xdr:rowOff>9525</xdr:rowOff>
    </xdr:to>
    <xdr:sp macro="" textlink="">
      <xdr:nvSpPr>
        <xdr:cNvPr id="11" name="円/楕円 10"/>
        <xdr:cNvSpPr/>
      </xdr:nvSpPr>
      <xdr:spPr>
        <a:xfrm>
          <a:off x="8924925" y="14163675"/>
          <a:ext cx="1562100" cy="314325"/>
        </a:xfrm>
        <a:prstGeom prst="ellipse">
          <a:avLst/>
        </a:prstGeom>
        <a:solidFill>
          <a:schemeClr val="lt1">
            <a:alpha val="0"/>
          </a:schemeClr>
        </a:solid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33</xdr:col>
      <xdr:colOff>127000</xdr:colOff>
      <xdr:row>65</xdr:row>
      <xdr:rowOff>101600</xdr:rowOff>
    </xdr:from>
    <xdr:to>
      <xdr:col>35</xdr:col>
      <xdr:colOff>64558</xdr:colOff>
      <xdr:row>66</xdr:row>
      <xdr:rowOff>9525</xdr:rowOff>
    </xdr:to>
    <xdr:sp macro="" textlink="">
      <xdr:nvSpPr>
        <xdr:cNvPr id="13" name="円/楕円 12"/>
        <xdr:cNvSpPr/>
      </xdr:nvSpPr>
      <xdr:spPr>
        <a:xfrm>
          <a:off x="8265583" y="16389350"/>
          <a:ext cx="424392" cy="257175"/>
        </a:xfrm>
        <a:prstGeom prst="ellipse">
          <a:avLst/>
        </a:prstGeom>
        <a:solidFill>
          <a:schemeClr val="lt1">
            <a:alpha val="0"/>
          </a:schemeClr>
        </a:solid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32</xdr:col>
      <xdr:colOff>17199</xdr:colOff>
      <xdr:row>32</xdr:row>
      <xdr:rowOff>20505</xdr:rowOff>
    </xdr:from>
    <xdr:to>
      <xdr:col>33</xdr:col>
      <xdr:colOff>203466</xdr:colOff>
      <xdr:row>33</xdr:row>
      <xdr:rowOff>20902</xdr:rowOff>
    </xdr:to>
    <xdr:sp macro="" textlink="">
      <xdr:nvSpPr>
        <xdr:cNvPr id="14" name="円/楕円 13"/>
        <xdr:cNvSpPr/>
      </xdr:nvSpPr>
      <xdr:spPr>
        <a:xfrm>
          <a:off x="7912366" y="8000338"/>
          <a:ext cx="429683" cy="233231"/>
        </a:xfrm>
        <a:prstGeom prst="ellipse">
          <a:avLst/>
        </a:prstGeom>
        <a:solidFill>
          <a:schemeClr val="lt1">
            <a:alpha val="0"/>
          </a:schemeClr>
        </a:solid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31</xdr:col>
      <xdr:colOff>190500</xdr:colOff>
      <xdr:row>39</xdr:row>
      <xdr:rowOff>42334</xdr:rowOff>
    </xdr:from>
    <xdr:to>
      <xdr:col>33</xdr:col>
      <xdr:colOff>161132</xdr:colOff>
      <xdr:row>39</xdr:row>
      <xdr:rowOff>306652</xdr:rowOff>
    </xdr:to>
    <xdr:sp macro="" textlink="">
      <xdr:nvSpPr>
        <xdr:cNvPr id="15" name="円/楕円 14"/>
        <xdr:cNvSpPr/>
      </xdr:nvSpPr>
      <xdr:spPr>
        <a:xfrm>
          <a:off x="7842250" y="9980084"/>
          <a:ext cx="457465" cy="264318"/>
        </a:xfrm>
        <a:prstGeom prst="ellipse">
          <a:avLst/>
        </a:prstGeom>
        <a:solidFill>
          <a:schemeClr val="lt1">
            <a:alpha val="0"/>
          </a:schemeClr>
        </a:solid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31</xdr:col>
      <xdr:colOff>190500</xdr:colOff>
      <xdr:row>23</xdr:row>
      <xdr:rowOff>285751</xdr:rowOff>
    </xdr:from>
    <xdr:to>
      <xdr:col>34</xdr:col>
      <xdr:colOff>63499</xdr:colOff>
      <xdr:row>24</xdr:row>
      <xdr:rowOff>201084</xdr:rowOff>
    </xdr:to>
    <xdr:sp macro="" textlink="">
      <xdr:nvSpPr>
        <xdr:cNvPr id="16" name="円/楕円 15"/>
        <xdr:cNvSpPr/>
      </xdr:nvSpPr>
      <xdr:spPr>
        <a:xfrm>
          <a:off x="7842250" y="5884334"/>
          <a:ext cx="603249" cy="211667"/>
        </a:xfrm>
        <a:prstGeom prst="ellipse">
          <a:avLst/>
        </a:prstGeom>
        <a:solidFill>
          <a:schemeClr val="lt1">
            <a:alpha val="0"/>
          </a:schemeClr>
        </a:solid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3300"/>
  </sheetPr>
  <dimension ref="A1:AZ93"/>
  <sheetViews>
    <sheetView showGridLines="0" tabSelected="1" view="pageBreakPreview" zoomScale="90" zoomScaleNormal="100" zoomScaleSheetLayoutView="90" workbookViewId="0">
      <selection activeCell="U4" sqref="U4"/>
    </sheetView>
  </sheetViews>
  <sheetFormatPr defaultColWidth="3.109375" defaultRowHeight="18" customHeight="1" x14ac:dyDescent="0.2"/>
  <cols>
    <col min="1" max="1" width="4.6640625" style="1" customWidth="1"/>
    <col min="2" max="31" width="3.109375" style="1" customWidth="1"/>
    <col min="32" max="38" width="3.109375" style="1"/>
    <col min="39" max="39" width="3.109375" style="1" customWidth="1"/>
    <col min="40" max="49" width="3.109375" style="1"/>
    <col min="50" max="50" width="3.109375" style="1" customWidth="1"/>
    <col min="51" max="16384" width="3.109375" style="1"/>
  </cols>
  <sheetData>
    <row r="1" spans="1:36" ht="15" customHeight="1" x14ac:dyDescent="0.2">
      <c r="A1" s="8" t="s">
        <v>79</v>
      </c>
      <c r="B1" s="9"/>
      <c r="C1" s="9"/>
      <c r="D1" s="9"/>
      <c r="E1" s="9"/>
      <c r="F1" s="9"/>
      <c r="G1" s="9"/>
      <c r="H1" s="9"/>
      <c r="I1" s="9"/>
      <c r="J1" s="9"/>
      <c r="K1" s="9"/>
      <c r="L1" s="9"/>
      <c r="M1" s="9"/>
      <c r="N1" s="9"/>
      <c r="O1" s="9"/>
      <c r="P1" s="9"/>
      <c r="Q1" s="9"/>
      <c r="R1" s="9"/>
      <c r="S1" s="9"/>
      <c r="T1" s="9"/>
      <c r="U1" s="9"/>
      <c r="V1" s="9"/>
      <c r="W1" s="9"/>
      <c r="X1" s="9"/>
      <c r="Y1" s="9"/>
      <c r="Z1" s="268" t="s">
        <v>153</v>
      </c>
      <c r="AA1" s="270"/>
      <c r="AB1" s="268"/>
      <c r="AC1" s="269"/>
      <c r="AD1" s="269"/>
      <c r="AE1" s="270"/>
    </row>
    <row r="2" spans="1:36" ht="6" customHeight="1" x14ac:dyDescent="0.2">
      <c r="A2" s="9"/>
      <c r="B2" s="9"/>
      <c r="C2" s="9"/>
      <c r="D2" s="9"/>
      <c r="E2" s="9"/>
      <c r="F2" s="9"/>
      <c r="G2" s="9"/>
      <c r="H2" s="9"/>
      <c r="I2" s="9"/>
      <c r="J2" s="9"/>
      <c r="K2" s="9"/>
      <c r="L2" s="9"/>
      <c r="M2" s="9"/>
      <c r="N2" s="9"/>
      <c r="O2" s="9"/>
      <c r="P2" s="9"/>
      <c r="Q2" s="9"/>
      <c r="R2" s="9"/>
      <c r="S2" s="9"/>
      <c r="T2" s="9"/>
      <c r="U2" s="9"/>
      <c r="V2" s="9"/>
      <c r="W2" s="9"/>
      <c r="X2" s="9"/>
      <c r="Y2" s="9"/>
      <c r="Z2" s="271"/>
      <c r="AA2" s="273"/>
      <c r="AB2" s="271"/>
      <c r="AC2" s="272"/>
      <c r="AD2" s="272"/>
      <c r="AE2" s="273"/>
    </row>
    <row r="3" spans="1:36" ht="27" customHeight="1" x14ac:dyDescent="0.2">
      <c r="A3" s="304" t="s">
        <v>68</v>
      </c>
      <c r="B3" s="304"/>
      <c r="C3" s="304"/>
      <c r="D3" s="304"/>
      <c r="E3" s="304"/>
      <c r="F3" s="304"/>
      <c r="G3" s="304"/>
      <c r="H3" s="304"/>
      <c r="I3" s="304"/>
      <c r="J3" s="304"/>
      <c r="K3" s="304"/>
      <c r="L3" s="304"/>
      <c r="M3" s="304"/>
      <c r="N3" s="304"/>
      <c r="O3" s="304"/>
      <c r="P3" s="304"/>
      <c r="Q3" s="304"/>
      <c r="R3" s="304"/>
      <c r="S3" s="304"/>
      <c r="T3" s="304"/>
      <c r="U3" s="304"/>
      <c r="V3" s="304"/>
      <c r="W3" s="304"/>
      <c r="X3" s="304"/>
      <c r="Y3" s="304"/>
      <c r="Z3" s="304"/>
      <c r="AA3" s="304"/>
      <c r="AB3" s="304"/>
      <c r="AC3" s="304"/>
      <c r="AD3" s="304"/>
      <c r="AE3" s="304"/>
    </row>
    <row r="4" spans="1:36" ht="10.5" customHeight="1" thickBot="1" x14ac:dyDescent="0.25">
      <c r="A4" s="10"/>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row>
    <row r="5" spans="1:36" ht="18.75" customHeight="1" x14ac:dyDescent="0.2">
      <c r="A5" s="96" t="s">
        <v>0</v>
      </c>
      <c r="B5" s="309" t="s">
        <v>2</v>
      </c>
      <c r="C5" s="178"/>
      <c r="D5" s="178"/>
      <c r="E5" s="179"/>
      <c r="F5" s="175"/>
      <c r="G5" s="175"/>
      <c r="H5" s="175"/>
      <c r="I5" s="175"/>
      <c r="J5" s="175"/>
      <c r="K5" s="175"/>
      <c r="L5" s="175"/>
      <c r="M5" s="175"/>
      <c r="N5" s="175"/>
      <c r="O5" s="175"/>
      <c r="P5" s="175"/>
      <c r="Q5" s="175"/>
      <c r="R5" s="310"/>
      <c r="S5" s="121" t="s">
        <v>4</v>
      </c>
      <c r="T5" s="122" t="s">
        <v>4</v>
      </c>
      <c r="U5" s="122"/>
      <c r="V5" s="122"/>
      <c r="W5" s="123"/>
      <c r="X5" s="311"/>
      <c r="Y5" s="311"/>
      <c r="Z5" s="311"/>
      <c r="AA5" s="311"/>
      <c r="AB5" s="311"/>
      <c r="AC5" s="311"/>
      <c r="AD5" s="311"/>
      <c r="AE5" s="312"/>
    </row>
    <row r="6" spans="1:36" ht="18.75" customHeight="1" x14ac:dyDescent="0.2">
      <c r="A6" s="97"/>
      <c r="B6" s="275" t="s">
        <v>1</v>
      </c>
      <c r="C6" s="193"/>
      <c r="D6" s="193"/>
      <c r="E6" s="194"/>
      <c r="F6" s="93"/>
      <c r="G6" s="94"/>
      <c r="H6" s="94"/>
      <c r="I6" s="94"/>
      <c r="J6" s="94"/>
      <c r="K6" s="94"/>
      <c r="L6" s="94"/>
      <c r="M6" s="94"/>
      <c r="N6" s="94"/>
      <c r="O6" s="94"/>
      <c r="P6" s="94"/>
      <c r="Q6" s="94"/>
      <c r="R6" s="94"/>
      <c r="S6" s="94"/>
      <c r="T6" s="94"/>
      <c r="U6" s="94"/>
      <c r="V6" s="94"/>
      <c r="W6" s="94"/>
      <c r="X6" s="94"/>
      <c r="Y6" s="94"/>
      <c r="Z6" s="94"/>
      <c r="AA6" s="94"/>
      <c r="AB6" s="94"/>
      <c r="AC6" s="94"/>
      <c r="AD6" s="94"/>
      <c r="AE6" s="95"/>
      <c r="AJ6" s="1" t="s">
        <v>57</v>
      </c>
    </row>
    <row r="7" spans="1:36" ht="18.75" customHeight="1" thickBot="1" x14ac:dyDescent="0.25">
      <c r="A7" s="98"/>
      <c r="B7" s="313" t="s">
        <v>53</v>
      </c>
      <c r="C7" s="299"/>
      <c r="D7" s="299"/>
      <c r="E7" s="300"/>
      <c r="F7" s="305"/>
      <c r="G7" s="305"/>
      <c r="H7" s="305"/>
      <c r="I7" s="305"/>
      <c r="J7" s="305"/>
      <c r="K7" s="305"/>
      <c r="L7" s="305"/>
      <c r="M7" s="305"/>
      <c r="N7" s="305"/>
      <c r="O7" s="305"/>
      <c r="P7" s="305"/>
      <c r="Q7" s="305"/>
      <c r="R7" s="305"/>
      <c r="S7" s="305"/>
      <c r="T7" s="305"/>
      <c r="U7" s="305"/>
      <c r="V7" s="305"/>
      <c r="W7" s="305"/>
      <c r="X7" s="305"/>
      <c r="Y7" s="305"/>
      <c r="Z7" s="305"/>
      <c r="AA7" s="305"/>
      <c r="AB7" s="305"/>
      <c r="AC7" s="305"/>
      <c r="AD7" s="305"/>
      <c r="AE7" s="306"/>
    </row>
    <row r="8" spans="1:36" ht="18.75" customHeight="1" thickBot="1" x14ac:dyDescent="0.25">
      <c r="A8" s="297" t="s">
        <v>9</v>
      </c>
      <c r="B8" s="128"/>
      <c r="C8" s="128"/>
      <c r="D8" s="128"/>
      <c r="E8" s="129"/>
      <c r="F8" s="105"/>
      <c r="G8" s="105"/>
      <c r="H8" s="11"/>
      <c r="I8" s="12" t="s">
        <v>10</v>
      </c>
      <c r="J8" s="12"/>
      <c r="K8" s="12" t="s">
        <v>11</v>
      </c>
      <c r="L8" s="12"/>
      <c r="M8" s="307" t="s">
        <v>12</v>
      </c>
      <c r="N8" s="307"/>
      <c r="O8" s="307"/>
      <c r="P8" s="307"/>
      <c r="Q8" s="307"/>
      <c r="R8" s="307"/>
      <c r="S8" s="307"/>
      <c r="T8" s="307"/>
      <c r="U8" s="307"/>
      <c r="V8" s="307"/>
      <c r="W8" s="307"/>
      <c r="X8" s="307"/>
      <c r="Y8" s="307"/>
      <c r="Z8" s="307"/>
      <c r="AA8" s="307"/>
      <c r="AB8" s="307"/>
      <c r="AC8" s="307"/>
      <c r="AD8" s="307"/>
      <c r="AE8" s="308"/>
    </row>
    <row r="9" spans="1:36" ht="18.75" customHeight="1" x14ac:dyDescent="0.2">
      <c r="A9" s="96" t="s">
        <v>3</v>
      </c>
      <c r="B9" s="309" t="s">
        <v>2</v>
      </c>
      <c r="C9" s="178"/>
      <c r="D9" s="178"/>
      <c r="E9" s="179"/>
      <c r="F9" s="311"/>
      <c r="G9" s="311"/>
      <c r="H9" s="311"/>
      <c r="I9" s="311"/>
      <c r="J9" s="311"/>
      <c r="K9" s="311"/>
      <c r="L9" s="311"/>
      <c r="M9" s="311"/>
      <c r="N9" s="311"/>
      <c r="O9" s="311"/>
      <c r="P9" s="311"/>
      <c r="Q9" s="311"/>
      <c r="R9" s="311"/>
      <c r="S9" s="311"/>
      <c r="T9" s="311"/>
      <c r="U9" s="311"/>
      <c r="V9" s="311"/>
      <c r="W9" s="311"/>
      <c r="X9" s="311"/>
      <c r="Y9" s="311"/>
      <c r="Z9" s="311"/>
      <c r="AA9" s="311"/>
      <c r="AB9" s="311"/>
      <c r="AC9" s="311"/>
      <c r="AD9" s="311"/>
      <c r="AE9" s="312"/>
    </row>
    <row r="10" spans="1:36" ht="18.75" customHeight="1" x14ac:dyDescent="0.2">
      <c r="A10" s="97"/>
      <c r="B10" s="275" t="s">
        <v>1</v>
      </c>
      <c r="C10" s="193"/>
      <c r="D10" s="193"/>
      <c r="E10" s="194"/>
      <c r="F10" s="93"/>
      <c r="G10" s="94"/>
      <c r="H10" s="94"/>
      <c r="I10" s="94"/>
      <c r="J10" s="94"/>
      <c r="K10" s="94"/>
      <c r="L10" s="94"/>
      <c r="M10" s="94"/>
      <c r="N10" s="94"/>
      <c r="O10" s="94"/>
      <c r="P10" s="94"/>
      <c r="Q10" s="94"/>
      <c r="R10" s="94"/>
      <c r="S10" s="94"/>
      <c r="T10" s="94"/>
      <c r="U10" s="94"/>
      <c r="V10" s="94"/>
      <c r="W10" s="94"/>
      <c r="X10" s="94"/>
      <c r="Y10" s="94"/>
      <c r="Z10" s="94"/>
      <c r="AA10" s="94"/>
      <c r="AB10" s="94"/>
      <c r="AC10" s="94"/>
      <c r="AD10" s="94"/>
      <c r="AE10" s="95"/>
    </row>
    <row r="11" spans="1:36" ht="18.75" customHeight="1" x14ac:dyDescent="0.2">
      <c r="A11" s="97"/>
      <c r="B11" s="275" t="s">
        <v>5</v>
      </c>
      <c r="C11" s="193"/>
      <c r="D11" s="193"/>
      <c r="E11" s="194"/>
      <c r="F11" s="316"/>
      <c r="G11" s="316"/>
      <c r="H11" s="316"/>
      <c r="I11" s="316"/>
      <c r="J11" s="316"/>
      <c r="K11" s="316"/>
      <c r="L11" s="316"/>
      <c r="M11" s="316" t="s">
        <v>149</v>
      </c>
      <c r="N11" s="316"/>
      <c r="O11" s="316"/>
      <c r="P11" s="316"/>
      <c r="Q11" s="316"/>
      <c r="R11" s="316"/>
      <c r="S11" s="316"/>
      <c r="T11" s="316"/>
      <c r="U11" s="316" t="s">
        <v>150</v>
      </c>
      <c r="V11" s="316"/>
      <c r="W11" s="316"/>
      <c r="X11" s="316"/>
      <c r="Y11" s="316"/>
      <c r="Z11" s="316"/>
      <c r="AA11" s="316"/>
      <c r="AB11" s="219" t="s">
        <v>7</v>
      </c>
      <c r="AC11" s="219"/>
      <c r="AD11" s="219"/>
      <c r="AE11" s="220"/>
    </row>
    <row r="12" spans="1:36" ht="18.75" customHeight="1" thickBot="1" x14ac:dyDescent="0.25">
      <c r="A12" s="98"/>
      <c r="B12" s="130" t="s">
        <v>78</v>
      </c>
      <c r="C12" s="131"/>
      <c r="D12" s="131"/>
      <c r="E12" s="132"/>
      <c r="F12" s="314" t="s">
        <v>163</v>
      </c>
      <c r="G12" s="314"/>
      <c r="H12" s="314"/>
      <c r="I12" s="314"/>
      <c r="J12" s="314"/>
      <c r="K12" s="314"/>
      <c r="L12" s="314"/>
      <c r="M12" s="314"/>
      <c r="N12" s="314"/>
      <c r="O12" s="314"/>
      <c r="P12" s="314"/>
      <c r="Q12" s="314"/>
      <c r="R12" s="314"/>
      <c r="S12" s="314"/>
      <c r="T12" s="314"/>
      <c r="U12" s="314"/>
      <c r="V12" s="314"/>
      <c r="W12" s="314"/>
      <c r="X12" s="314"/>
      <c r="Y12" s="314"/>
      <c r="Z12" s="314"/>
      <c r="AA12" s="314"/>
      <c r="AB12" s="314"/>
      <c r="AC12" s="314"/>
      <c r="AD12" s="314"/>
      <c r="AE12" s="315"/>
    </row>
    <row r="13" spans="1:36" ht="18.75" customHeight="1" x14ac:dyDescent="0.2">
      <c r="A13" s="296" t="s">
        <v>14</v>
      </c>
      <c r="B13" s="178"/>
      <c r="C13" s="178"/>
      <c r="D13" s="178"/>
      <c r="E13" s="179"/>
      <c r="F13" s="320" t="s">
        <v>70</v>
      </c>
      <c r="G13" s="320"/>
      <c r="H13" s="320"/>
      <c r="I13" s="320"/>
      <c r="J13" s="321"/>
      <c r="K13" s="322"/>
      <c r="L13" s="322"/>
      <c r="M13" s="75" t="s">
        <v>6</v>
      </c>
      <c r="N13" s="322"/>
      <c r="O13" s="322"/>
      <c r="P13" s="75" t="s">
        <v>7</v>
      </c>
      <c r="Q13" s="75"/>
      <c r="R13" s="75" t="s">
        <v>8</v>
      </c>
      <c r="S13" s="322"/>
      <c r="T13" s="322"/>
      <c r="U13" s="75" t="s">
        <v>6</v>
      </c>
      <c r="V13" s="322"/>
      <c r="W13" s="322"/>
      <c r="X13" s="75" t="s">
        <v>7</v>
      </c>
      <c r="Y13" s="74" t="s">
        <v>48</v>
      </c>
      <c r="Z13" s="75"/>
      <c r="AA13" s="75" t="s">
        <v>50</v>
      </c>
      <c r="AB13" s="75"/>
      <c r="AC13" s="75"/>
      <c r="AD13" s="75" t="s">
        <v>51</v>
      </c>
      <c r="AE13" s="77"/>
      <c r="AJ13" s="87"/>
    </row>
    <row r="14" spans="1:36" ht="21" customHeight="1" x14ac:dyDescent="0.2">
      <c r="A14" s="297"/>
      <c r="B14" s="128"/>
      <c r="C14" s="128"/>
      <c r="D14" s="128"/>
      <c r="E14" s="129"/>
      <c r="F14" s="128" t="s">
        <v>47</v>
      </c>
      <c r="G14" s="128"/>
      <c r="H14" s="128"/>
      <c r="I14" s="128"/>
      <c r="J14" s="129"/>
      <c r="K14" s="294"/>
      <c r="L14" s="294"/>
      <c r="M14" s="13" t="s">
        <v>6</v>
      </c>
      <c r="N14" s="294"/>
      <c r="O14" s="294"/>
      <c r="P14" s="13" t="s">
        <v>7</v>
      </c>
      <c r="Q14" s="13"/>
      <c r="R14" s="13" t="s">
        <v>8</v>
      </c>
      <c r="S14" s="294"/>
      <c r="T14" s="294"/>
      <c r="U14" s="13" t="s">
        <v>6</v>
      </c>
      <c r="V14" s="294"/>
      <c r="W14" s="294"/>
      <c r="X14" s="13" t="s">
        <v>7</v>
      </c>
      <c r="Y14" s="14" t="s">
        <v>49</v>
      </c>
      <c r="Z14" s="13"/>
      <c r="AA14" s="13" t="s">
        <v>50</v>
      </c>
      <c r="AB14" s="13"/>
      <c r="AC14" s="13"/>
      <c r="AD14" s="13" t="s">
        <v>51</v>
      </c>
      <c r="AE14" s="15"/>
    </row>
    <row r="15" spans="1:36" ht="21" customHeight="1" thickBot="1" x14ac:dyDescent="0.25">
      <c r="A15" s="298"/>
      <c r="B15" s="299"/>
      <c r="C15" s="299"/>
      <c r="D15" s="299"/>
      <c r="E15" s="300"/>
      <c r="F15" s="299"/>
      <c r="G15" s="299"/>
      <c r="H15" s="299"/>
      <c r="I15" s="299"/>
      <c r="J15" s="300"/>
      <c r="K15" s="295"/>
      <c r="L15" s="295"/>
      <c r="M15" s="16" t="s">
        <v>6</v>
      </c>
      <c r="N15" s="295"/>
      <c r="O15" s="295"/>
      <c r="P15" s="16" t="s">
        <v>7</v>
      </c>
      <c r="Q15" s="16"/>
      <c r="R15" s="16" t="s">
        <v>8</v>
      </c>
      <c r="S15" s="295"/>
      <c r="T15" s="295"/>
      <c r="U15" s="16" t="s">
        <v>6</v>
      </c>
      <c r="V15" s="295"/>
      <c r="W15" s="295"/>
      <c r="X15" s="16" t="s">
        <v>7</v>
      </c>
      <c r="Y15" s="17" t="s">
        <v>49</v>
      </c>
      <c r="Z15" s="16"/>
      <c r="AA15" s="16" t="s">
        <v>50</v>
      </c>
      <c r="AB15" s="16"/>
      <c r="AC15" s="16"/>
      <c r="AD15" s="16" t="s">
        <v>51</v>
      </c>
      <c r="AE15" s="18"/>
    </row>
    <row r="16" spans="1:36" ht="26.25" customHeight="1" thickBot="1" x14ac:dyDescent="0.25">
      <c r="A16" s="296" t="s">
        <v>13</v>
      </c>
      <c r="B16" s="178"/>
      <c r="C16" s="178"/>
      <c r="D16" s="178"/>
      <c r="E16" s="179"/>
      <c r="F16" s="317"/>
      <c r="G16" s="317"/>
      <c r="H16" s="317"/>
      <c r="I16" s="317"/>
      <c r="J16" s="317"/>
      <c r="K16" s="317"/>
      <c r="L16" s="317"/>
      <c r="M16" s="317"/>
      <c r="N16" s="317"/>
      <c r="O16" s="317"/>
      <c r="P16" s="317"/>
      <c r="Q16" s="317"/>
      <c r="R16" s="317"/>
      <c r="S16" s="317"/>
      <c r="T16" s="317"/>
      <c r="U16" s="317"/>
      <c r="V16" s="317"/>
      <c r="W16" s="317"/>
      <c r="X16" s="317"/>
      <c r="Y16" s="317"/>
      <c r="Z16" s="317"/>
      <c r="AA16" s="317"/>
      <c r="AB16" s="317"/>
      <c r="AC16" s="317"/>
      <c r="AD16" s="317"/>
      <c r="AE16" s="318"/>
    </row>
    <row r="17" spans="1:36" ht="18.75" customHeight="1" x14ac:dyDescent="0.2">
      <c r="A17" s="296" t="s">
        <v>15</v>
      </c>
      <c r="B17" s="178"/>
      <c r="C17" s="178"/>
      <c r="D17" s="178"/>
      <c r="E17" s="179"/>
      <c r="F17" s="122" t="s">
        <v>23</v>
      </c>
      <c r="G17" s="122"/>
      <c r="H17" s="122"/>
      <c r="I17" s="122"/>
      <c r="J17" s="123"/>
      <c r="K17" s="121" t="s">
        <v>16</v>
      </c>
      <c r="L17" s="122"/>
      <c r="M17" s="123"/>
      <c r="N17" s="121" t="s">
        <v>17</v>
      </c>
      <c r="O17" s="122"/>
      <c r="P17" s="123"/>
      <c r="Q17" s="121" t="s">
        <v>18</v>
      </c>
      <c r="R17" s="122"/>
      <c r="S17" s="123"/>
      <c r="T17" s="121" t="s">
        <v>19</v>
      </c>
      <c r="U17" s="122"/>
      <c r="V17" s="123"/>
      <c r="W17" s="121" t="s">
        <v>20</v>
      </c>
      <c r="X17" s="122"/>
      <c r="Y17" s="123"/>
      <c r="Z17" s="121" t="s">
        <v>21</v>
      </c>
      <c r="AA17" s="122"/>
      <c r="AB17" s="123"/>
      <c r="AC17" s="121" t="s">
        <v>22</v>
      </c>
      <c r="AD17" s="122"/>
      <c r="AE17" s="319"/>
    </row>
    <row r="18" spans="1:36" ht="18.75" customHeight="1" x14ac:dyDescent="0.2">
      <c r="A18" s="297"/>
      <c r="B18" s="128"/>
      <c r="C18" s="128"/>
      <c r="D18" s="128"/>
      <c r="E18" s="129"/>
      <c r="F18" s="193" t="s">
        <v>82</v>
      </c>
      <c r="G18" s="193"/>
      <c r="H18" s="193"/>
      <c r="I18" s="193"/>
      <c r="J18" s="194"/>
      <c r="K18" s="228"/>
      <c r="L18" s="229"/>
      <c r="M18" s="230"/>
      <c r="N18" s="228"/>
      <c r="O18" s="229"/>
      <c r="P18" s="230"/>
      <c r="Q18" s="228"/>
      <c r="R18" s="229"/>
      <c r="S18" s="230"/>
      <c r="T18" s="203"/>
      <c r="U18" s="204"/>
      <c r="V18" s="205"/>
      <c r="W18" s="203"/>
      <c r="X18" s="204"/>
      <c r="Y18" s="205"/>
      <c r="Z18" s="203"/>
      <c r="AA18" s="204"/>
      <c r="AB18" s="205"/>
      <c r="AC18" s="185">
        <f>SUM(K18:AB18)</f>
        <v>0</v>
      </c>
      <c r="AD18" s="186"/>
      <c r="AE18" s="231"/>
    </row>
    <row r="19" spans="1:36" ht="18.75" customHeight="1" x14ac:dyDescent="0.2">
      <c r="A19" s="297"/>
      <c r="B19" s="128"/>
      <c r="C19" s="128"/>
      <c r="D19" s="128"/>
      <c r="E19" s="129"/>
      <c r="F19" s="128" t="s">
        <v>83</v>
      </c>
      <c r="G19" s="128"/>
      <c r="H19" s="128"/>
      <c r="I19" s="128"/>
      <c r="J19" s="129"/>
      <c r="K19" s="203"/>
      <c r="L19" s="204"/>
      <c r="M19" s="205"/>
      <c r="N19" s="203"/>
      <c r="O19" s="204"/>
      <c r="P19" s="205"/>
      <c r="Q19" s="203"/>
      <c r="R19" s="204"/>
      <c r="S19" s="205"/>
      <c r="T19" s="228"/>
      <c r="U19" s="229"/>
      <c r="V19" s="230"/>
      <c r="W19" s="228"/>
      <c r="X19" s="229"/>
      <c r="Y19" s="230"/>
      <c r="Z19" s="228"/>
      <c r="AA19" s="229"/>
      <c r="AB19" s="230"/>
      <c r="AC19" s="185">
        <f>SUM(K19:AB19)</f>
        <v>0</v>
      </c>
      <c r="AD19" s="186"/>
      <c r="AE19" s="231"/>
    </row>
    <row r="20" spans="1:36" ht="18.75" customHeight="1" thickBot="1" x14ac:dyDescent="0.25">
      <c r="A20" s="297"/>
      <c r="B20" s="128"/>
      <c r="C20" s="128"/>
      <c r="D20" s="128"/>
      <c r="E20" s="129"/>
      <c r="F20" s="181" t="s">
        <v>94</v>
      </c>
      <c r="G20" s="181"/>
      <c r="H20" s="181"/>
      <c r="I20" s="181"/>
      <c r="J20" s="182"/>
      <c r="K20" s="301">
        <f>SUM(K16:M19)</f>
        <v>0</v>
      </c>
      <c r="L20" s="302"/>
      <c r="M20" s="303"/>
      <c r="N20" s="301">
        <f t="shared" ref="N20" si="0">SUM(N16:P19)</f>
        <v>0</v>
      </c>
      <c r="O20" s="302"/>
      <c r="P20" s="303"/>
      <c r="Q20" s="301">
        <f t="shared" ref="Q20" si="1">SUM(Q16:S19)</f>
        <v>0</v>
      </c>
      <c r="R20" s="302"/>
      <c r="S20" s="303"/>
      <c r="T20" s="301">
        <f t="shared" ref="T20" si="2">SUM(T16:V19)</f>
        <v>0</v>
      </c>
      <c r="U20" s="302"/>
      <c r="V20" s="303"/>
      <c r="W20" s="301">
        <f t="shared" ref="W20" si="3">SUM(W16:Y19)</f>
        <v>0</v>
      </c>
      <c r="X20" s="302"/>
      <c r="Y20" s="303"/>
      <c r="Z20" s="301">
        <f t="shared" ref="Z20" si="4">SUM(Z16:AB19)</f>
        <v>0</v>
      </c>
      <c r="AA20" s="302"/>
      <c r="AB20" s="303"/>
      <c r="AC20" s="301">
        <f>SUM(K20:AB20)</f>
        <v>0</v>
      </c>
      <c r="AD20" s="302"/>
      <c r="AE20" s="444"/>
    </row>
    <row r="21" spans="1:36" ht="26.25" customHeight="1" thickBot="1" x14ac:dyDescent="0.25">
      <c r="A21" s="298"/>
      <c r="B21" s="299"/>
      <c r="C21" s="299"/>
      <c r="D21" s="299"/>
      <c r="E21" s="300"/>
      <c r="F21" s="448" t="s">
        <v>137</v>
      </c>
      <c r="G21" s="448"/>
      <c r="H21" s="448"/>
      <c r="I21" s="448"/>
      <c r="J21" s="449"/>
      <c r="K21" s="450"/>
      <c r="L21" s="451"/>
      <c r="M21" s="452"/>
      <c r="N21" s="450"/>
      <c r="O21" s="451"/>
      <c r="P21" s="452"/>
      <c r="Q21" s="450"/>
      <c r="R21" s="451"/>
      <c r="S21" s="452"/>
      <c r="T21" s="225"/>
      <c r="U21" s="226"/>
      <c r="V21" s="227"/>
      <c r="W21" s="225"/>
      <c r="X21" s="226"/>
      <c r="Y21" s="227"/>
      <c r="Z21" s="225"/>
      <c r="AA21" s="226"/>
      <c r="AB21" s="227"/>
      <c r="AC21" s="445">
        <f>SUM(K21:AB21)</f>
        <v>0</v>
      </c>
      <c r="AD21" s="446"/>
      <c r="AE21" s="447"/>
    </row>
    <row r="22" spans="1:36" ht="18.75" customHeight="1" x14ac:dyDescent="0.2">
      <c r="A22" s="133" t="s">
        <v>127</v>
      </c>
      <c r="B22" s="177" t="s">
        <v>55</v>
      </c>
      <c r="C22" s="178"/>
      <c r="D22" s="178"/>
      <c r="E22" s="179"/>
      <c r="F22" s="122" t="s">
        <v>24</v>
      </c>
      <c r="G22" s="122"/>
      <c r="H22" s="122"/>
      <c r="I22" s="122"/>
      <c r="J22" s="123"/>
      <c r="K22" s="232"/>
      <c r="L22" s="233"/>
      <c r="M22" s="233"/>
      <c r="N22" s="233"/>
      <c r="O22" s="233"/>
      <c r="P22" s="233"/>
      <c r="Q22" s="233"/>
      <c r="R22" s="19" t="s">
        <v>71</v>
      </c>
      <c r="S22" s="121" t="s">
        <v>25</v>
      </c>
      <c r="T22" s="122"/>
      <c r="U22" s="122"/>
      <c r="V22" s="122"/>
      <c r="W22" s="123"/>
      <c r="X22" s="232"/>
      <c r="Y22" s="233"/>
      <c r="Z22" s="233"/>
      <c r="AA22" s="233"/>
      <c r="AB22" s="233"/>
      <c r="AC22" s="233"/>
      <c r="AD22" s="233"/>
      <c r="AE22" s="20" t="s">
        <v>71</v>
      </c>
    </row>
    <row r="23" spans="1:36" ht="18.75" customHeight="1" thickBot="1" x14ac:dyDescent="0.25">
      <c r="A23" s="134"/>
      <c r="B23" s="180" t="s">
        <v>35</v>
      </c>
      <c r="C23" s="181"/>
      <c r="D23" s="181"/>
      <c r="E23" s="182"/>
      <c r="F23" s="181" t="s">
        <v>36</v>
      </c>
      <c r="G23" s="181"/>
      <c r="H23" s="181"/>
      <c r="I23" s="181"/>
      <c r="J23" s="182"/>
      <c r="K23" s="183" t="s">
        <v>69</v>
      </c>
      <c r="L23" s="184"/>
      <c r="M23" s="184"/>
      <c r="N23" s="184"/>
      <c r="O23" s="184"/>
      <c r="P23" s="21" t="s">
        <v>91</v>
      </c>
      <c r="Q23" s="22" t="s">
        <v>93</v>
      </c>
      <c r="R23" s="23"/>
      <c r="S23" s="180" t="s">
        <v>37</v>
      </c>
      <c r="T23" s="181"/>
      <c r="U23" s="181"/>
      <c r="V23" s="181"/>
      <c r="W23" s="182"/>
      <c r="X23" s="183" t="s">
        <v>38</v>
      </c>
      <c r="Y23" s="184"/>
      <c r="Z23" s="184"/>
      <c r="AA23" s="184"/>
      <c r="AB23" s="184"/>
      <c r="AC23" s="21" t="s">
        <v>91</v>
      </c>
      <c r="AD23" s="22" t="s">
        <v>93</v>
      </c>
      <c r="AE23" s="24"/>
    </row>
    <row r="24" spans="1:36" ht="23.25" customHeight="1" x14ac:dyDescent="0.2">
      <c r="A24" s="96" t="s">
        <v>105</v>
      </c>
      <c r="B24" s="121" t="s">
        <v>106</v>
      </c>
      <c r="C24" s="122"/>
      <c r="D24" s="122"/>
      <c r="E24" s="123"/>
      <c r="F24" s="174" t="s">
        <v>74</v>
      </c>
      <c r="G24" s="175"/>
      <c r="H24" s="175"/>
      <c r="I24" s="175"/>
      <c r="J24" s="175"/>
      <c r="K24" s="175"/>
      <c r="L24" s="175"/>
      <c r="M24" s="175"/>
      <c r="N24" s="175"/>
      <c r="O24" s="175"/>
      <c r="P24" s="175"/>
      <c r="Q24" s="175"/>
      <c r="R24" s="175"/>
      <c r="S24" s="175"/>
      <c r="T24" s="175"/>
      <c r="U24" s="175"/>
      <c r="V24" s="175"/>
      <c r="W24" s="175"/>
      <c r="X24" s="175"/>
      <c r="Y24" s="175"/>
      <c r="Z24" s="175"/>
      <c r="AA24" s="175"/>
      <c r="AB24" s="175"/>
      <c r="AC24" s="175"/>
      <c r="AD24" s="175"/>
      <c r="AE24" s="176"/>
      <c r="AJ24" s="1" t="s">
        <v>159</v>
      </c>
    </row>
    <row r="25" spans="1:36" ht="23.25" customHeight="1" x14ac:dyDescent="0.2">
      <c r="A25" s="97"/>
      <c r="B25" s="124" t="s">
        <v>98</v>
      </c>
      <c r="C25" s="125"/>
      <c r="D25" s="125"/>
      <c r="E25" s="126"/>
      <c r="F25" s="191" t="s">
        <v>158</v>
      </c>
      <c r="G25" s="191"/>
      <c r="H25" s="191"/>
      <c r="I25" s="191"/>
      <c r="J25" s="191"/>
      <c r="K25" s="191"/>
      <c r="L25" s="191"/>
      <c r="M25" s="191"/>
      <c r="N25" s="191"/>
      <c r="O25" s="191"/>
      <c r="P25" s="191"/>
      <c r="Q25" s="191"/>
      <c r="R25" s="191"/>
      <c r="S25" s="191"/>
      <c r="T25" s="191"/>
      <c r="U25" s="191"/>
      <c r="V25" s="191"/>
      <c r="W25" s="191"/>
      <c r="X25" s="191"/>
      <c r="Y25" s="191"/>
      <c r="Z25" s="191"/>
      <c r="AA25" s="191"/>
      <c r="AB25" s="191"/>
      <c r="AC25" s="191"/>
      <c r="AD25" s="191"/>
      <c r="AE25" s="192"/>
      <c r="AJ25" s="1" t="s">
        <v>159</v>
      </c>
    </row>
    <row r="26" spans="1:36" ht="18.75" customHeight="1" x14ac:dyDescent="0.2">
      <c r="A26" s="97"/>
      <c r="B26" s="127"/>
      <c r="C26" s="128"/>
      <c r="D26" s="128"/>
      <c r="E26" s="129"/>
      <c r="F26" s="193" t="s">
        <v>95</v>
      </c>
      <c r="G26" s="193"/>
      <c r="H26" s="193"/>
      <c r="I26" s="193"/>
      <c r="J26" s="194"/>
      <c r="K26" s="275" t="s">
        <v>16</v>
      </c>
      <c r="L26" s="193"/>
      <c r="M26" s="194"/>
      <c r="N26" s="275" t="s">
        <v>17</v>
      </c>
      <c r="O26" s="193"/>
      <c r="P26" s="194"/>
      <c r="Q26" s="275" t="s">
        <v>18</v>
      </c>
      <c r="R26" s="193"/>
      <c r="S26" s="194"/>
      <c r="T26" s="276" t="s">
        <v>19</v>
      </c>
      <c r="U26" s="217"/>
      <c r="V26" s="218"/>
      <c r="W26" s="275" t="s">
        <v>20</v>
      </c>
      <c r="X26" s="193"/>
      <c r="Y26" s="194"/>
      <c r="Z26" s="275" t="s">
        <v>21</v>
      </c>
      <c r="AA26" s="193"/>
      <c r="AB26" s="194"/>
      <c r="AC26" s="275" t="s">
        <v>22</v>
      </c>
      <c r="AD26" s="193"/>
      <c r="AE26" s="277"/>
    </row>
    <row r="27" spans="1:36" ht="18.75" customHeight="1" x14ac:dyDescent="0.2">
      <c r="A27" s="97"/>
      <c r="B27" s="127"/>
      <c r="C27" s="128"/>
      <c r="D27" s="128"/>
      <c r="E27" s="129"/>
      <c r="F27" s="193" t="s">
        <v>96</v>
      </c>
      <c r="G27" s="193"/>
      <c r="H27" s="193"/>
      <c r="I27" s="193"/>
      <c r="J27" s="194"/>
      <c r="K27" s="185">
        <f>ROUNDDOWN(K20/3,1)</f>
        <v>0</v>
      </c>
      <c r="L27" s="186"/>
      <c r="M27" s="187"/>
      <c r="N27" s="185">
        <f>ROUNDDOWN((N20+Q20)/6,1)</f>
        <v>0</v>
      </c>
      <c r="O27" s="186"/>
      <c r="P27" s="186"/>
      <c r="Q27" s="186"/>
      <c r="R27" s="186"/>
      <c r="S27" s="187"/>
      <c r="T27" s="185">
        <f>ROUNDDOWN((T21+T20)/20,1)</f>
        <v>0</v>
      </c>
      <c r="U27" s="186"/>
      <c r="V27" s="187"/>
      <c r="W27" s="185">
        <f>ROUNDDOWN((W21+Z21+W20+Z20)/30,1)</f>
        <v>0</v>
      </c>
      <c r="X27" s="186"/>
      <c r="Y27" s="186"/>
      <c r="Z27" s="186"/>
      <c r="AA27" s="186"/>
      <c r="AB27" s="187"/>
      <c r="AC27" s="168">
        <f>ROUND(SUM(K27:AB27),0)+N28</f>
        <v>3</v>
      </c>
      <c r="AD27" s="169"/>
      <c r="AE27" s="170"/>
    </row>
    <row r="28" spans="1:36" ht="18.75" customHeight="1" x14ac:dyDescent="0.2">
      <c r="A28" s="97"/>
      <c r="B28" s="130"/>
      <c r="C28" s="131"/>
      <c r="D28" s="131"/>
      <c r="E28" s="132"/>
      <c r="F28" s="196" t="s">
        <v>156</v>
      </c>
      <c r="G28" s="197"/>
      <c r="H28" s="197"/>
      <c r="I28" s="197"/>
      <c r="J28" s="198"/>
      <c r="K28" s="163"/>
      <c r="L28" s="164"/>
      <c r="M28" s="164"/>
      <c r="N28" s="159">
        <f>IF(AC20&lt;91,1,0)+2</f>
        <v>3</v>
      </c>
      <c r="O28" s="159"/>
      <c r="P28" s="159"/>
      <c r="Q28" s="159"/>
      <c r="R28" s="159"/>
      <c r="S28" s="159"/>
      <c r="T28" s="159"/>
      <c r="U28" s="159"/>
      <c r="V28" s="159"/>
      <c r="W28" s="159"/>
      <c r="X28" s="159"/>
      <c r="Y28" s="159"/>
      <c r="Z28" s="159"/>
      <c r="AA28" s="159"/>
      <c r="AB28" s="160"/>
      <c r="AC28" s="171"/>
      <c r="AD28" s="172"/>
      <c r="AE28" s="173"/>
      <c r="AF28" s="3" t="s">
        <v>97</v>
      </c>
    </row>
    <row r="29" spans="1:36" ht="18.75" customHeight="1" x14ac:dyDescent="0.2">
      <c r="A29" s="97"/>
      <c r="B29" s="188" t="s">
        <v>107</v>
      </c>
      <c r="C29" s="189"/>
      <c r="D29" s="189"/>
      <c r="E29" s="190"/>
      <c r="F29" s="165" t="s">
        <v>157</v>
      </c>
      <c r="G29" s="166"/>
      <c r="H29" s="166"/>
      <c r="I29" s="166"/>
      <c r="J29" s="167"/>
      <c r="K29" s="45"/>
      <c r="L29" s="46"/>
      <c r="M29" s="46"/>
      <c r="N29" s="158">
        <f>IF(AC20&lt;41,1,IF(150&lt;AC20,"3人 ※うち1人は非常勤可",2))</f>
        <v>1</v>
      </c>
      <c r="O29" s="158"/>
      <c r="P29" s="158"/>
      <c r="Q29" s="158"/>
      <c r="R29" s="158"/>
      <c r="S29" s="158"/>
      <c r="T29" s="158"/>
      <c r="U29" s="158"/>
      <c r="V29" s="158"/>
      <c r="W29" s="158"/>
      <c r="X29" s="158"/>
      <c r="Y29" s="158"/>
      <c r="Z29" s="158"/>
      <c r="AA29" s="158"/>
      <c r="AB29" s="158"/>
      <c r="AC29" s="47"/>
      <c r="AD29" s="47"/>
      <c r="AE29" s="48"/>
      <c r="AF29" s="3"/>
    </row>
    <row r="30" spans="1:36" ht="18.75" customHeight="1" thickBot="1" x14ac:dyDescent="0.25">
      <c r="A30" s="98"/>
      <c r="B30" s="199" t="s">
        <v>108</v>
      </c>
      <c r="C30" s="200"/>
      <c r="D30" s="200"/>
      <c r="E30" s="200"/>
      <c r="F30" s="200"/>
      <c r="G30" s="200"/>
      <c r="H30" s="200"/>
      <c r="I30" s="200"/>
      <c r="J30" s="201"/>
      <c r="K30" s="163"/>
      <c r="L30" s="164"/>
      <c r="M30" s="164"/>
      <c r="N30" s="25" t="s">
        <v>116</v>
      </c>
      <c r="O30" s="25"/>
      <c r="P30" s="25"/>
      <c r="Q30" s="25"/>
      <c r="R30" s="25"/>
      <c r="S30" s="25"/>
      <c r="T30" s="25"/>
      <c r="U30" s="25"/>
      <c r="V30" s="25"/>
      <c r="W30" s="25"/>
      <c r="X30" s="25"/>
      <c r="Y30" s="25"/>
      <c r="Z30" s="25"/>
      <c r="AA30" s="25"/>
      <c r="AB30" s="25"/>
      <c r="AC30" s="161"/>
      <c r="AD30" s="161"/>
      <c r="AE30" s="162"/>
      <c r="AF30" s="3"/>
    </row>
    <row r="31" spans="1:36" ht="18.75" customHeight="1" x14ac:dyDescent="0.2">
      <c r="A31" s="135" t="s">
        <v>122</v>
      </c>
      <c r="B31" s="146" t="s">
        <v>128</v>
      </c>
      <c r="C31" s="147"/>
      <c r="D31" s="147"/>
      <c r="E31" s="148"/>
      <c r="F31" s="51"/>
      <c r="G31" s="202"/>
      <c r="H31" s="202"/>
      <c r="I31" s="202"/>
      <c r="J31" s="202"/>
      <c r="K31" s="202"/>
      <c r="L31" s="52" t="s">
        <v>30</v>
      </c>
      <c r="M31" s="52"/>
      <c r="N31" s="52"/>
      <c r="O31" s="52"/>
      <c r="P31" s="52"/>
      <c r="Q31" s="52"/>
      <c r="R31" s="52"/>
      <c r="S31" s="52"/>
      <c r="T31" s="52"/>
      <c r="U31" s="52"/>
      <c r="V31" s="52"/>
      <c r="W31" s="52"/>
      <c r="X31" s="52"/>
      <c r="Y31" s="52"/>
      <c r="Z31" s="52"/>
      <c r="AA31" s="52"/>
      <c r="AB31" s="52"/>
      <c r="AC31" s="52"/>
      <c r="AD31" s="52"/>
      <c r="AE31" s="61"/>
      <c r="AF31" s="3"/>
      <c r="AG31" s="3"/>
    </row>
    <row r="32" spans="1:36" ht="25.5" customHeight="1" x14ac:dyDescent="0.2">
      <c r="A32" s="136"/>
      <c r="B32" s="149" t="s">
        <v>123</v>
      </c>
      <c r="C32" s="150"/>
      <c r="D32" s="150"/>
      <c r="E32" s="151"/>
      <c r="F32" s="144" t="s">
        <v>139</v>
      </c>
      <c r="G32" s="144"/>
      <c r="H32" s="144"/>
      <c r="I32" s="144"/>
      <c r="J32" s="144"/>
      <c r="K32" s="144"/>
      <c r="L32" s="144"/>
      <c r="M32" s="144"/>
      <c r="N32" s="144"/>
      <c r="O32" s="144"/>
      <c r="P32" s="144"/>
      <c r="Q32" s="144"/>
      <c r="R32" s="144"/>
      <c r="S32" s="144"/>
      <c r="T32" s="144"/>
      <c r="U32" s="144"/>
      <c r="V32" s="144"/>
      <c r="W32" s="144"/>
      <c r="X32" s="144"/>
      <c r="Y32" s="144"/>
      <c r="Z32" s="144"/>
      <c r="AA32" s="144"/>
      <c r="AB32" s="144"/>
      <c r="AC32" s="144"/>
      <c r="AD32" s="144"/>
      <c r="AE32" s="145"/>
      <c r="AF32" s="3"/>
      <c r="AG32" s="3"/>
    </row>
    <row r="33" spans="1:36" ht="18" customHeight="1" x14ac:dyDescent="0.2">
      <c r="A33" s="136"/>
      <c r="B33" s="152"/>
      <c r="C33" s="153"/>
      <c r="D33" s="153"/>
      <c r="E33" s="154"/>
      <c r="F33" s="140" t="s">
        <v>133</v>
      </c>
      <c r="G33" s="140"/>
      <c r="H33" s="140"/>
      <c r="I33" s="140"/>
      <c r="J33" s="140"/>
      <c r="K33" s="140"/>
      <c r="L33" s="140"/>
      <c r="M33" s="140"/>
      <c r="N33" s="140"/>
      <c r="O33" s="140"/>
      <c r="P33" s="140"/>
      <c r="Q33" s="140"/>
      <c r="R33" s="140"/>
      <c r="S33" s="140"/>
      <c r="T33" s="140"/>
      <c r="U33" s="140"/>
      <c r="V33" s="140"/>
      <c r="W33" s="140"/>
      <c r="X33" s="140"/>
      <c r="Y33" s="140"/>
      <c r="Z33" s="140"/>
      <c r="AA33" s="140"/>
      <c r="AB33" s="140"/>
      <c r="AC33" s="140"/>
      <c r="AD33" s="140"/>
      <c r="AE33" s="141"/>
      <c r="AI33" s="1" t="s">
        <v>159</v>
      </c>
    </row>
    <row r="34" spans="1:36" ht="43.5" customHeight="1" x14ac:dyDescent="0.2">
      <c r="A34" s="136"/>
      <c r="B34" s="152"/>
      <c r="C34" s="153"/>
      <c r="D34" s="153"/>
      <c r="E34" s="154"/>
      <c r="F34" s="138" t="s">
        <v>135</v>
      </c>
      <c r="G34" s="138"/>
      <c r="H34" s="138"/>
      <c r="I34" s="138"/>
      <c r="J34" s="138"/>
      <c r="K34" s="138"/>
      <c r="L34" s="138"/>
      <c r="M34" s="138"/>
      <c r="N34" s="138"/>
      <c r="O34" s="138"/>
      <c r="P34" s="138"/>
      <c r="Q34" s="138"/>
      <c r="R34" s="138"/>
      <c r="S34" s="138"/>
      <c r="T34" s="138"/>
      <c r="U34" s="138"/>
      <c r="V34" s="138"/>
      <c r="W34" s="138"/>
      <c r="X34" s="138"/>
      <c r="Y34" s="138"/>
      <c r="Z34" s="138"/>
      <c r="AA34" s="138"/>
      <c r="AB34" s="138"/>
      <c r="AC34" s="138"/>
      <c r="AD34" s="138"/>
      <c r="AE34" s="139"/>
      <c r="AF34" s="88"/>
    </row>
    <row r="35" spans="1:36" ht="24" customHeight="1" x14ac:dyDescent="0.2">
      <c r="A35" s="136"/>
      <c r="B35" s="152"/>
      <c r="C35" s="153"/>
      <c r="D35" s="153"/>
      <c r="E35" s="153"/>
      <c r="F35" s="438" t="s">
        <v>134</v>
      </c>
      <c r="G35" s="439"/>
      <c r="H35" s="439"/>
      <c r="I35" s="439"/>
      <c r="J35" s="439"/>
      <c r="K35" s="439"/>
      <c r="L35" s="439"/>
      <c r="M35" s="439"/>
      <c r="N35" s="439"/>
      <c r="O35" s="439"/>
      <c r="P35" s="439"/>
      <c r="Q35" s="439"/>
      <c r="R35" s="439"/>
      <c r="S35" s="439"/>
      <c r="T35" s="439"/>
      <c r="U35" s="439"/>
      <c r="V35" s="439"/>
      <c r="W35" s="439"/>
      <c r="X35" s="439"/>
      <c r="Y35" s="439"/>
      <c r="Z35" s="439"/>
      <c r="AA35" s="439"/>
      <c r="AB35" s="439"/>
      <c r="AC35" s="439"/>
      <c r="AD35" s="439"/>
      <c r="AE35" s="440"/>
    </row>
    <row r="36" spans="1:36" ht="6" customHeight="1" thickBot="1" x14ac:dyDescent="0.25">
      <c r="A36" s="137"/>
      <c r="B36" s="155"/>
      <c r="C36" s="156"/>
      <c r="D36" s="156"/>
      <c r="E36" s="157"/>
      <c r="F36" s="142"/>
      <c r="G36" s="142"/>
      <c r="H36" s="142"/>
      <c r="I36" s="142"/>
      <c r="J36" s="142"/>
      <c r="K36" s="142"/>
      <c r="L36" s="142"/>
      <c r="M36" s="142"/>
      <c r="N36" s="142"/>
      <c r="O36" s="142"/>
      <c r="P36" s="142"/>
      <c r="Q36" s="142"/>
      <c r="R36" s="142"/>
      <c r="S36" s="142"/>
      <c r="T36" s="142"/>
      <c r="U36" s="142"/>
      <c r="V36" s="142"/>
      <c r="W36" s="142"/>
      <c r="X36" s="142"/>
      <c r="Y36" s="142"/>
      <c r="Z36" s="142"/>
      <c r="AA36" s="142"/>
      <c r="AB36" s="142"/>
      <c r="AC36" s="142"/>
      <c r="AD36" s="142"/>
      <c r="AE36" s="143"/>
    </row>
    <row r="37" spans="1:36" ht="18.75" customHeight="1" x14ac:dyDescent="0.2">
      <c r="A37" s="372" t="s">
        <v>26</v>
      </c>
      <c r="B37" s="309" t="s">
        <v>99</v>
      </c>
      <c r="C37" s="178"/>
      <c r="D37" s="178"/>
      <c r="E37" s="179"/>
      <c r="F37" s="119"/>
      <c r="G37" s="120"/>
      <c r="H37" s="120"/>
      <c r="I37" s="120"/>
      <c r="J37" s="120"/>
      <c r="K37" s="76" t="s">
        <v>28</v>
      </c>
      <c r="L37" s="76" t="s">
        <v>29</v>
      </c>
      <c r="M37" s="76"/>
      <c r="N37" s="118"/>
      <c r="O37" s="118"/>
      <c r="P37" s="76" t="s">
        <v>141</v>
      </c>
      <c r="Q37" s="76"/>
      <c r="R37" s="76"/>
      <c r="S37" s="86"/>
      <c r="T37" s="195"/>
      <c r="U37" s="195"/>
      <c r="V37" s="195"/>
      <c r="W37" s="76" t="s">
        <v>124</v>
      </c>
      <c r="X37" s="86"/>
      <c r="Y37" s="76"/>
      <c r="Z37" s="76"/>
      <c r="AA37" s="118"/>
      <c r="AB37" s="118"/>
      <c r="AC37" s="118"/>
      <c r="AD37" s="76" t="s">
        <v>30</v>
      </c>
      <c r="AE37" s="85"/>
    </row>
    <row r="38" spans="1:36" ht="18.75" customHeight="1" x14ac:dyDescent="0.2">
      <c r="A38" s="373"/>
      <c r="B38" s="130"/>
      <c r="C38" s="131"/>
      <c r="D38" s="131"/>
      <c r="E38" s="132"/>
      <c r="F38" s="26" t="s">
        <v>125</v>
      </c>
      <c r="G38" s="26"/>
      <c r="H38" s="26"/>
      <c r="I38" s="26"/>
      <c r="J38" s="26"/>
      <c r="K38" s="26" t="s">
        <v>126</v>
      </c>
      <c r="L38" s="26"/>
      <c r="M38" s="26"/>
      <c r="N38" s="26"/>
      <c r="O38" s="26" t="s">
        <v>142</v>
      </c>
      <c r="P38" s="26"/>
      <c r="Q38" s="26"/>
      <c r="R38" s="402"/>
      <c r="S38" s="402"/>
      <c r="T38" s="402"/>
      <c r="U38" s="26" t="s">
        <v>143</v>
      </c>
      <c r="V38" s="11"/>
      <c r="W38" s="441" t="s">
        <v>144</v>
      </c>
      <c r="X38" s="441"/>
      <c r="Y38" s="441"/>
      <c r="Z38" s="402"/>
      <c r="AA38" s="402"/>
      <c r="AB38" s="402"/>
      <c r="AC38" s="402"/>
      <c r="AD38" s="83" t="s">
        <v>145</v>
      </c>
      <c r="AE38" s="84"/>
    </row>
    <row r="39" spans="1:36" ht="24" customHeight="1" x14ac:dyDescent="0.15">
      <c r="A39" s="373"/>
      <c r="B39" s="124" t="s">
        <v>123</v>
      </c>
      <c r="C39" s="125"/>
      <c r="D39" s="125"/>
      <c r="E39" s="126"/>
      <c r="F39" s="416" t="s">
        <v>138</v>
      </c>
      <c r="G39" s="417"/>
      <c r="H39" s="417"/>
      <c r="I39" s="417"/>
      <c r="J39" s="417"/>
      <c r="K39" s="417"/>
      <c r="L39" s="417"/>
      <c r="M39" s="417"/>
      <c r="N39" s="417"/>
      <c r="O39" s="417"/>
      <c r="P39" s="417"/>
      <c r="Q39" s="417"/>
      <c r="R39" s="417"/>
      <c r="S39" s="417"/>
      <c r="T39" s="417"/>
      <c r="U39" s="417"/>
      <c r="V39" s="417"/>
      <c r="W39" s="417"/>
      <c r="X39" s="417"/>
      <c r="Y39" s="417"/>
      <c r="Z39" s="417"/>
      <c r="AA39" s="417"/>
      <c r="AB39" s="417"/>
      <c r="AC39" s="417"/>
      <c r="AD39" s="417"/>
      <c r="AE39" s="418"/>
      <c r="AF39" s="3"/>
      <c r="AG39" s="3"/>
    </row>
    <row r="40" spans="1:36" ht="27.75" customHeight="1" x14ac:dyDescent="0.2">
      <c r="A40" s="373"/>
      <c r="B40" s="127"/>
      <c r="C40" s="128"/>
      <c r="D40" s="128"/>
      <c r="E40" s="129"/>
      <c r="F40" s="140" t="s">
        <v>133</v>
      </c>
      <c r="G40" s="140"/>
      <c r="H40" s="140"/>
      <c r="I40" s="140"/>
      <c r="J40" s="140"/>
      <c r="K40" s="140"/>
      <c r="L40" s="140"/>
      <c r="M40" s="140"/>
      <c r="N40" s="140"/>
      <c r="O40" s="140"/>
      <c r="P40" s="140"/>
      <c r="Q40" s="140"/>
      <c r="R40" s="140"/>
      <c r="S40" s="140"/>
      <c r="T40" s="140"/>
      <c r="U40" s="140"/>
      <c r="V40" s="140"/>
      <c r="W40" s="140"/>
      <c r="X40" s="140"/>
      <c r="Y40" s="140"/>
      <c r="Z40" s="140"/>
      <c r="AA40" s="140"/>
      <c r="AB40" s="140"/>
      <c r="AC40" s="140"/>
      <c r="AD40" s="140"/>
      <c r="AE40" s="141"/>
      <c r="AI40" s="1" t="s">
        <v>159</v>
      </c>
    </row>
    <row r="41" spans="1:36" ht="18" customHeight="1" x14ac:dyDescent="0.2">
      <c r="A41" s="373"/>
      <c r="B41" s="127"/>
      <c r="C41" s="128"/>
      <c r="D41" s="128"/>
      <c r="E41" s="129"/>
      <c r="F41" s="138" t="s">
        <v>136</v>
      </c>
      <c r="G41" s="138"/>
      <c r="H41" s="138"/>
      <c r="I41" s="138"/>
      <c r="J41" s="138"/>
      <c r="K41" s="138"/>
      <c r="L41" s="138"/>
      <c r="M41" s="138"/>
      <c r="N41" s="138"/>
      <c r="O41" s="138"/>
      <c r="P41" s="138"/>
      <c r="Q41" s="138"/>
      <c r="R41" s="138"/>
      <c r="S41" s="138"/>
      <c r="T41" s="138"/>
      <c r="U41" s="138"/>
      <c r="V41" s="138"/>
      <c r="W41" s="138"/>
      <c r="X41" s="138"/>
      <c r="Y41" s="138"/>
      <c r="Z41" s="138"/>
      <c r="AA41" s="138"/>
      <c r="AB41" s="138"/>
      <c r="AC41" s="138"/>
      <c r="AD41" s="138"/>
      <c r="AE41" s="139"/>
    </row>
    <row r="42" spans="1:36" ht="35.25" customHeight="1" thickBot="1" x14ac:dyDescent="0.25">
      <c r="A42" s="374"/>
      <c r="B42" s="313"/>
      <c r="C42" s="299"/>
      <c r="D42" s="299"/>
      <c r="E42" s="300"/>
      <c r="F42" s="282"/>
      <c r="G42" s="282"/>
      <c r="H42" s="282"/>
      <c r="I42" s="282"/>
      <c r="J42" s="282"/>
      <c r="K42" s="282"/>
      <c r="L42" s="282"/>
      <c r="M42" s="282"/>
      <c r="N42" s="282"/>
      <c r="O42" s="282"/>
      <c r="P42" s="282"/>
      <c r="Q42" s="282"/>
      <c r="R42" s="282"/>
      <c r="S42" s="282"/>
      <c r="T42" s="282"/>
      <c r="U42" s="282"/>
      <c r="V42" s="282"/>
      <c r="W42" s="282"/>
      <c r="X42" s="282"/>
      <c r="Y42" s="282"/>
      <c r="Z42" s="282"/>
      <c r="AA42" s="282"/>
      <c r="AB42" s="282"/>
      <c r="AC42" s="282"/>
      <c r="AD42" s="282"/>
      <c r="AE42" s="283"/>
    </row>
    <row r="43" spans="1:36" ht="18" customHeight="1" x14ac:dyDescent="0.2">
      <c r="A43" s="372" t="s">
        <v>146</v>
      </c>
      <c r="B43" s="309" t="s">
        <v>31</v>
      </c>
      <c r="C43" s="178"/>
      <c r="D43" s="178"/>
      <c r="E43" s="179"/>
      <c r="F43" s="53"/>
      <c r="G43" s="53"/>
      <c r="H43" s="53"/>
      <c r="I43" s="53"/>
      <c r="J43" s="54"/>
      <c r="K43" s="55"/>
      <c r="L43" s="107" t="s">
        <v>115</v>
      </c>
      <c r="M43" s="107"/>
      <c r="N43" s="107"/>
      <c r="O43" s="107" t="s">
        <v>103</v>
      </c>
      <c r="P43" s="107"/>
      <c r="Q43" s="107" t="s">
        <v>102</v>
      </c>
      <c r="R43" s="107"/>
      <c r="S43" s="107"/>
      <c r="T43" s="56"/>
      <c r="U43" s="56"/>
      <c r="V43" s="419"/>
      <c r="W43" s="107"/>
      <c r="X43" s="107"/>
      <c r="Y43" s="107"/>
      <c r="Z43" s="420"/>
      <c r="AA43" s="424" t="s">
        <v>132</v>
      </c>
      <c r="AB43" s="107"/>
      <c r="AC43" s="107"/>
      <c r="AD43" s="107"/>
      <c r="AE43" s="425"/>
    </row>
    <row r="44" spans="1:36" ht="16.5" customHeight="1" x14ac:dyDescent="0.2">
      <c r="A44" s="373"/>
      <c r="B44" s="127"/>
      <c r="C44" s="128"/>
      <c r="D44" s="128"/>
      <c r="E44" s="129"/>
      <c r="F44" s="247" t="s">
        <v>101</v>
      </c>
      <c r="G44" s="248"/>
      <c r="H44" s="249"/>
      <c r="I44" s="280" t="s">
        <v>16</v>
      </c>
      <c r="J44" s="281"/>
      <c r="K44" s="103"/>
      <c r="L44" s="103"/>
      <c r="M44" s="103"/>
      <c r="N44" s="103"/>
      <c r="O44" s="27" t="s">
        <v>58</v>
      </c>
      <c r="P44" s="114">
        <f>K20*3.3</f>
        <v>0</v>
      </c>
      <c r="Q44" s="115"/>
      <c r="R44" s="115"/>
      <c r="S44" s="115"/>
      <c r="T44" s="28" t="s">
        <v>58</v>
      </c>
      <c r="U44" s="89" t="str">
        <f>IF(K44&lt;P44,"×","✔")</f>
        <v>✔</v>
      </c>
      <c r="V44" s="421" t="s">
        <v>129</v>
      </c>
      <c r="W44" s="422"/>
      <c r="X44" s="422"/>
      <c r="Y44" s="422"/>
      <c r="Z44" s="423"/>
      <c r="AA44" s="224"/>
      <c r="AB44" s="103"/>
      <c r="AC44" s="103"/>
      <c r="AD44" s="103"/>
      <c r="AE44" s="49" t="s">
        <v>58</v>
      </c>
    </row>
    <row r="45" spans="1:36" ht="16.5" customHeight="1" x14ac:dyDescent="0.2">
      <c r="A45" s="373"/>
      <c r="B45" s="127"/>
      <c r="C45" s="128"/>
      <c r="D45" s="128"/>
      <c r="E45" s="129"/>
      <c r="F45" s="250"/>
      <c r="G45" s="251"/>
      <c r="H45" s="252"/>
      <c r="I45" s="116" t="s">
        <v>17</v>
      </c>
      <c r="J45" s="117"/>
      <c r="K45" s="102"/>
      <c r="L45" s="102"/>
      <c r="M45" s="102"/>
      <c r="N45" s="102"/>
      <c r="O45" s="29" t="s">
        <v>58</v>
      </c>
      <c r="P45" s="110">
        <f>N20*3.3</f>
        <v>0</v>
      </c>
      <c r="Q45" s="111"/>
      <c r="R45" s="111"/>
      <c r="S45" s="111"/>
      <c r="T45" s="30" t="s">
        <v>58</v>
      </c>
      <c r="U45" s="90" t="str">
        <f t="shared" ref="U45:U50" si="5">IF(K45&lt;P45,"×","✔")</f>
        <v>✔</v>
      </c>
      <c r="V45" s="426" t="s">
        <v>140</v>
      </c>
      <c r="W45" s="427"/>
      <c r="X45" s="427"/>
      <c r="Y45" s="427"/>
      <c r="Z45" s="428"/>
      <c r="AA45" s="221"/>
      <c r="AB45" s="222"/>
      <c r="AC45" s="222"/>
      <c r="AD45" s="222"/>
      <c r="AE45" s="398" t="s">
        <v>58</v>
      </c>
    </row>
    <row r="46" spans="1:36" ht="16.5" customHeight="1" x14ac:dyDescent="0.2">
      <c r="A46" s="373"/>
      <c r="B46" s="127"/>
      <c r="C46" s="128"/>
      <c r="D46" s="128"/>
      <c r="E46" s="129"/>
      <c r="F46" s="253"/>
      <c r="G46" s="254"/>
      <c r="H46" s="255"/>
      <c r="I46" s="396" t="s">
        <v>147</v>
      </c>
      <c r="J46" s="397"/>
      <c r="K46" s="395">
        <f>SUM(K44:N45)</f>
        <v>0</v>
      </c>
      <c r="L46" s="395"/>
      <c r="M46" s="395"/>
      <c r="N46" s="395"/>
      <c r="O46" s="59" t="s">
        <v>58</v>
      </c>
      <c r="P46" s="377"/>
      <c r="Q46" s="378"/>
      <c r="R46" s="378"/>
      <c r="S46" s="378"/>
      <c r="T46" s="378"/>
      <c r="U46" s="379"/>
      <c r="V46" s="429"/>
      <c r="W46" s="430"/>
      <c r="X46" s="430"/>
      <c r="Y46" s="430"/>
      <c r="Z46" s="431"/>
      <c r="AA46" s="104"/>
      <c r="AB46" s="105"/>
      <c r="AC46" s="105"/>
      <c r="AD46" s="105"/>
      <c r="AE46" s="399"/>
    </row>
    <row r="47" spans="1:36" ht="16.5" customHeight="1" x14ac:dyDescent="0.2">
      <c r="A47" s="373"/>
      <c r="B47" s="127"/>
      <c r="C47" s="128"/>
      <c r="D47" s="128"/>
      <c r="E47" s="129"/>
      <c r="F47" s="250" t="s">
        <v>100</v>
      </c>
      <c r="G47" s="251"/>
      <c r="H47" s="252"/>
      <c r="I47" s="278" t="s">
        <v>18</v>
      </c>
      <c r="J47" s="279"/>
      <c r="K47" s="106"/>
      <c r="L47" s="106"/>
      <c r="M47" s="106"/>
      <c r="N47" s="106"/>
      <c r="O47" s="57" t="s">
        <v>58</v>
      </c>
      <c r="P47" s="112">
        <f>Q20*1.98</f>
        <v>0</v>
      </c>
      <c r="Q47" s="113"/>
      <c r="R47" s="113"/>
      <c r="S47" s="113"/>
      <c r="T47" s="58" t="s">
        <v>58</v>
      </c>
      <c r="U47" s="91" t="str">
        <f t="shared" si="5"/>
        <v>✔</v>
      </c>
      <c r="V47" s="432"/>
      <c r="W47" s="433"/>
      <c r="X47" s="433"/>
      <c r="Y47" s="433"/>
      <c r="Z47" s="434"/>
      <c r="AA47" s="223"/>
      <c r="AB47" s="106"/>
      <c r="AC47" s="106"/>
      <c r="AD47" s="106"/>
      <c r="AE47" s="400"/>
      <c r="AJ47" s="2"/>
    </row>
    <row r="48" spans="1:36" ht="16.5" customHeight="1" x14ac:dyDescent="0.2">
      <c r="A48" s="373"/>
      <c r="B48" s="127"/>
      <c r="C48" s="128"/>
      <c r="D48" s="128"/>
      <c r="E48" s="129"/>
      <c r="F48" s="250"/>
      <c r="G48" s="251"/>
      <c r="H48" s="252"/>
      <c r="I48" s="116" t="s">
        <v>19</v>
      </c>
      <c r="J48" s="117"/>
      <c r="K48" s="102"/>
      <c r="L48" s="102"/>
      <c r="M48" s="102"/>
      <c r="N48" s="102"/>
      <c r="O48" s="29" t="s">
        <v>58</v>
      </c>
      <c r="P48" s="110">
        <f>(T21+T20)*1.98</f>
        <v>0</v>
      </c>
      <c r="Q48" s="111"/>
      <c r="R48" s="111"/>
      <c r="S48" s="111"/>
      <c r="T48" s="30" t="s">
        <v>58</v>
      </c>
      <c r="U48" s="92" t="str">
        <f t="shared" si="5"/>
        <v>✔</v>
      </c>
      <c r="V48" s="234" t="s">
        <v>130</v>
      </c>
      <c r="W48" s="235"/>
      <c r="X48" s="235"/>
      <c r="Y48" s="235"/>
      <c r="Z48" s="236"/>
      <c r="AA48" s="401"/>
      <c r="AB48" s="102"/>
      <c r="AC48" s="102"/>
      <c r="AD48" s="102"/>
      <c r="AE48" s="50" t="s">
        <v>58</v>
      </c>
    </row>
    <row r="49" spans="1:52" ht="16.5" customHeight="1" x14ac:dyDescent="0.2">
      <c r="A49" s="373"/>
      <c r="B49" s="127"/>
      <c r="C49" s="128"/>
      <c r="D49" s="128"/>
      <c r="E49" s="129"/>
      <c r="F49" s="250"/>
      <c r="G49" s="251"/>
      <c r="H49" s="252"/>
      <c r="I49" s="116" t="s">
        <v>20</v>
      </c>
      <c r="J49" s="117"/>
      <c r="K49" s="102"/>
      <c r="L49" s="102"/>
      <c r="M49" s="102"/>
      <c r="N49" s="102"/>
      <c r="O49" s="29" t="s">
        <v>58</v>
      </c>
      <c r="P49" s="108">
        <f>(W21+W20)*1.98</f>
        <v>0</v>
      </c>
      <c r="Q49" s="109"/>
      <c r="R49" s="109"/>
      <c r="S49" s="109"/>
      <c r="T49" s="30" t="s">
        <v>58</v>
      </c>
      <c r="U49" s="92" t="str">
        <f t="shared" si="5"/>
        <v>✔</v>
      </c>
      <c r="V49" s="383" t="s">
        <v>131</v>
      </c>
      <c r="W49" s="384"/>
      <c r="X49" s="384"/>
      <c r="Y49" s="384"/>
      <c r="Z49" s="385"/>
      <c r="AA49" s="389"/>
      <c r="AB49" s="390"/>
      <c r="AC49" s="390"/>
      <c r="AD49" s="390"/>
      <c r="AE49" s="393" t="s">
        <v>58</v>
      </c>
    </row>
    <row r="50" spans="1:52" ht="16.5" customHeight="1" thickBot="1" x14ac:dyDescent="0.25">
      <c r="A50" s="373"/>
      <c r="B50" s="127"/>
      <c r="C50" s="128"/>
      <c r="D50" s="128"/>
      <c r="E50" s="129"/>
      <c r="F50" s="250"/>
      <c r="G50" s="251"/>
      <c r="H50" s="252"/>
      <c r="I50" s="116" t="s">
        <v>21</v>
      </c>
      <c r="J50" s="117"/>
      <c r="K50" s="102"/>
      <c r="L50" s="102"/>
      <c r="M50" s="102"/>
      <c r="N50" s="102"/>
      <c r="O50" s="29" t="s">
        <v>58</v>
      </c>
      <c r="P50" s="108">
        <f>(Z21+Z20)*1.98</f>
        <v>0</v>
      </c>
      <c r="Q50" s="109"/>
      <c r="R50" s="109"/>
      <c r="S50" s="109"/>
      <c r="T50" s="30" t="s">
        <v>58</v>
      </c>
      <c r="U50" s="92" t="str">
        <f t="shared" si="5"/>
        <v>✔</v>
      </c>
      <c r="V50" s="386"/>
      <c r="W50" s="387"/>
      <c r="X50" s="387"/>
      <c r="Y50" s="387"/>
      <c r="Z50" s="388"/>
      <c r="AA50" s="391"/>
      <c r="AB50" s="392"/>
      <c r="AC50" s="392"/>
      <c r="AD50" s="392"/>
      <c r="AE50" s="394"/>
    </row>
    <row r="51" spans="1:52" ht="16.5" customHeight="1" thickTop="1" x14ac:dyDescent="0.2">
      <c r="A51" s="373"/>
      <c r="B51" s="127"/>
      <c r="C51" s="128"/>
      <c r="D51" s="128"/>
      <c r="E51" s="129"/>
      <c r="F51" s="250"/>
      <c r="G51" s="251"/>
      <c r="H51" s="252"/>
      <c r="I51" s="116"/>
      <c r="J51" s="117"/>
      <c r="K51" s="102"/>
      <c r="L51" s="102"/>
      <c r="M51" s="102"/>
      <c r="N51" s="102"/>
      <c r="O51" s="29" t="s">
        <v>58</v>
      </c>
      <c r="P51" s="380"/>
      <c r="Q51" s="381"/>
      <c r="R51" s="381"/>
      <c r="S51" s="381"/>
      <c r="T51" s="381"/>
      <c r="U51" s="382"/>
      <c r="V51" s="237" t="s">
        <v>148</v>
      </c>
      <c r="W51" s="238"/>
      <c r="X51" s="238"/>
      <c r="Y51" s="238"/>
      <c r="Z51" s="239"/>
      <c r="AA51" s="243">
        <f>IF(SUM(K44:N45,K47:N51,AA44:AD50)=Z38,SUM(K44:N45,K47:N51,AA44:AD50),"入力ミス")</f>
        <v>0</v>
      </c>
      <c r="AB51" s="244"/>
      <c r="AC51" s="244"/>
      <c r="AD51" s="244"/>
      <c r="AE51" s="375" t="s">
        <v>58</v>
      </c>
    </row>
    <row r="52" spans="1:52" ht="16.5" customHeight="1" x14ac:dyDescent="0.2">
      <c r="A52" s="373"/>
      <c r="B52" s="130"/>
      <c r="C52" s="131"/>
      <c r="D52" s="131"/>
      <c r="E52" s="132"/>
      <c r="F52" s="253"/>
      <c r="G52" s="254"/>
      <c r="H52" s="255"/>
      <c r="I52" s="396" t="s">
        <v>147</v>
      </c>
      <c r="J52" s="397"/>
      <c r="K52" s="395">
        <f>SUM(K47:N51)</f>
        <v>0</v>
      </c>
      <c r="L52" s="395"/>
      <c r="M52" s="395"/>
      <c r="N52" s="395"/>
      <c r="O52" s="59" t="s">
        <v>58</v>
      </c>
      <c r="P52" s="377"/>
      <c r="Q52" s="378"/>
      <c r="R52" s="378"/>
      <c r="S52" s="378"/>
      <c r="T52" s="378"/>
      <c r="U52" s="379"/>
      <c r="V52" s="240"/>
      <c r="W52" s="241"/>
      <c r="X52" s="241"/>
      <c r="Y52" s="241"/>
      <c r="Z52" s="242"/>
      <c r="AA52" s="245"/>
      <c r="AB52" s="246"/>
      <c r="AC52" s="246"/>
      <c r="AD52" s="246"/>
      <c r="AE52" s="376"/>
    </row>
    <row r="53" spans="1:52" ht="18" customHeight="1" x14ac:dyDescent="0.2">
      <c r="A53" s="373"/>
      <c r="B53" s="358" t="s">
        <v>104</v>
      </c>
      <c r="C53" s="359"/>
      <c r="D53" s="359"/>
      <c r="E53" s="360"/>
      <c r="F53" s="251" t="s">
        <v>33</v>
      </c>
      <c r="G53" s="252"/>
      <c r="H53" s="104" t="s">
        <v>114</v>
      </c>
      <c r="I53" s="105"/>
      <c r="J53" s="105"/>
      <c r="K53" s="213"/>
      <c r="L53" s="213"/>
      <c r="M53" s="213"/>
      <c r="N53" s="213"/>
      <c r="O53" s="213"/>
      <c r="P53" s="213"/>
      <c r="Q53" s="213"/>
      <c r="R53" s="213"/>
      <c r="S53" s="26" t="s">
        <v>112</v>
      </c>
      <c r="T53" s="104" t="s">
        <v>113</v>
      </c>
      <c r="U53" s="105"/>
      <c r="V53" s="105"/>
      <c r="W53" s="213"/>
      <c r="X53" s="213"/>
      <c r="Y53" s="213"/>
      <c r="Z53" s="213"/>
      <c r="AA53" s="213"/>
      <c r="AB53" s="213"/>
      <c r="AC53" s="213"/>
      <c r="AD53" s="213"/>
      <c r="AE53" s="60" t="s">
        <v>112</v>
      </c>
    </row>
    <row r="54" spans="1:52" ht="18" customHeight="1" x14ac:dyDescent="0.2">
      <c r="A54" s="373"/>
      <c r="B54" s="358"/>
      <c r="C54" s="359"/>
      <c r="D54" s="359"/>
      <c r="E54" s="360"/>
      <c r="F54" s="251"/>
      <c r="G54" s="252"/>
      <c r="H54" s="31"/>
      <c r="I54" s="256" t="s">
        <v>109</v>
      </c>
      <c r="J54" s="257"/>
      <c r="K54" s="258"/>
      <c r="L54" s="267"/>
      <c r="M54" s="102"/>
      <c r="N54" s="102"/>
      <c r="O54" s="29" t="s">
        <v>110</v>
      </c>
      <c r="P54" s="102"/>
      <c r="Q54" s="102"/>
      <c r="R54" s="102"/>
      <c r="S54" s="29" t="s">
        <v>111</v>
      </c>
      <c r="T54" s="31"/>
      <c r="U54" s="256" t="s">
        <v>109</v>
      </c>
      <c r="V54" s="257"/>
      <c r="W54" s="258"/>
      <c r="X54" s="267"/>
      <c r="Y54" s="102"/>
      <c r="Z54" s="102"/>
      <c r="AA54" s="29" t="s">
        <v>110</v>
      </c>
      <c r="AB54" s="102"/>
      <c r="AC54" s="102"/>
      <c r="AD54" s="102"/>
      <c r="AE54" s="32" t="s">
        <v>111</v>
      </c>
    </row>
    <row r="55" spans="1:52" ht="18" customHeight="1" x14ac:dyDescent="0.2">
      <c r="A55" s="373"/>
      <c r="B55" s="358"/>
      <c r="C55" s="359"/>
      <c r="D55" s="359"/>
      <c r="E55" s="360"/>
      <c r="F55" s="251"/>
      <c r="G55" s="252"/>
      <c r="H55" s="33"/>
      <c r="I55" s="259"/>
      <c r="J55" s="260"/>
      <c r="K55" s="261"/>
      <c r="L55" s="265"/>
      <c r="M55" s="266"/>
      <c r="N55" s="266"/>
      <c r="O55" s="29" t="s">
        <v>110</v>
      </c>
      <c r="P55" s="102"/>
      <c r="Q55" s="102"/>
      <c r="R55" s="102"/>
      <c r="S55" s="29" t="s">
        <v>111</v>
      </c>
      <c r="T55" s="33"/>
      <c r="U55" s="259"/>
      <c r="V55" s="260"/>
      <c r="W55" s="261"/>
      <c r="X55" s="265"/>
      <c r="Y55" s="266"/>
      <c r="Z55" s="266"/>
      <c r="AA55" s="29" t="s">
        <v>110</v>
      </c>
      <c r="AB55" s="102"/>
      <c r="AC55" s="102"/>
      <c r="AD55" s="102"/>
      <c r="AE55" s="32" t="s">
        <v>111</v>
      </c>
    </row>
    <row r="56" spans="1:52" ht="18" customHeight="1" x14ac:dyDescent="0.2">
      <c r="A56" s="373"/>
      <c r="B56" s="358"/>
      <c r="C56" s="359"/>
      <c r="D56" s="359"/>
      <c r="E56" s="360"/>
      <c r="F56" s="251"/>
      <c r="G56" s="252"/>
      <c r="H56" s="33"/>
      <c r="I56" s="259"/>
      <c r="J56" s="260"/>
      <c r="K56" s="261"/>
      <c r="L56" s="265"/>
      <c r="M56" s="266"/>
      <c r="N56" s="266"/>
      <c r="O56" s="29" t="s">
        <v>110</v>
      </c>
      <c r="P56" s="102"/>
      <c r="Q56" s="102"/>
      <c r="R56" s="102"/>
      <c r="S56" s="29" t="s">
        <v>111</v>
      </c>
      <c r="T56" s="33"/>
      <c r="U56" s="259"/>
      <c r="V56" s="260"/>
      <c r="W56" s="261"/>
      <c r="X56" s="265"/>
      <c r="Y56" s="266"/>
      <c r="Z56" s="266"/>
      <c r="AA56" s="29" t="s">
        <v>110</v>
      </c>
      <c r="AB56" s="102"/>
      <c r="AC56" s="102"/>
      <c r="AD56" s="102"/>
      <c r="AE56" s="32" t="s">
        <v>111</v>
      </c>
    </row>
    <row r="57" spans="1:52" ht="18" customHeight="1" x14ac:dyDescent="0.2">
      <c r="A57" s="373"/>
      <c r="B57" s="358"/>
      <c r="C57" s="359"/>
      <c r="D57" s="359"/>
      <c r="E57" s="360"/>
      <c r="F57" s="254"/>
      <c r="G57" s="255"/>
      <c r="H57" s="34"/>
      <c r="I57" s="262"/>
      <c r="J57" s="263"/>
      <c r="K57" s="264"/>
      <c r="L57" s="99"/>
      <c r="M57" s="100"/>
      <c r="N57" s="100"/>
      <c r="O57" s="35" t="s">
        <v>110</v>
      </c>
      <c r="P57" s="101"/>
      <c r="Q57" s="101"/>
      <c r="R57" s="101"/>
      <c r="S57" s="35" t="s">
        <v>111</v>
      </c>
      <c r="T57" s="34"/>
      <c r="U57" s="262"/>
      <c r="V57" s="263"/>
      <c r="W57" s="264"/>
      <c r="X57" s="99"/>
      <c r="Y57" s="100"/>
      <c r="Z57" s="100"/>
      <c r="AA57" s="35" t="s">
        <v>110</v>
      </c>
      <c r="AB57" s="101"/>
      <c r="AC57" s="101"/>
      <c r="AD57" s="101"/>
      <c r="AE57" s="36" t="s">
        <v>111</v>
      </c>
    </row>
    <row r="58" spans="1:52" ht="18" customHeight="1" x14ac:dyDescent="0.2">
      <c r="A58" s="373"/>
      <c r="B58" s="361"/>
      <c r="C58" s="362"/>
      <c r="D58" s="362"/>
      <c r="E58" s="363"/>
      <c r="F58" s="37" t="s">
        <v>91</v>
      </c>
      <c r="G58" s="38" t="s">
        <v>161</v>
      </c>
      <c r="H58" s="38"/>
      <c r="I58" s="38"/>
      <c r="J58" s="38"/>
      <c r="K58" s="38"/>
      <c r="L58" s="38"/>
      <c r="M58" s="38"/>
      <c r="N58" s="38"/>
      <c r="O58" s="38"/>
      <c r="P58" s="38"/>
      <c r="Q58" s="38"/>
      <c r="R58" s="38"/>
      <c r="S58" s="38"/>
      <c r="T58" s="37"/>
      <c r="U58" s="37"/>
      <c r="V58" s="37"/>
      <c r="W58" s="37"/>
      <c r="X58" s="37"/>
      <c r="Y58" s="37"/>
      <c r="Z58" s="37"/>
      <c r="AA58" s="37"/>
      <c r="AB58" s="37"/>
      <c r="AC58" s="37"/>
      <c r="AD58" s="37"/>
      <c r="AE58" s="39"/>
    </row>
    <row r="59" spans="1:52" ht="21" customHeight="1" x14ac:dyDescent="0.2">
      <c r="A59" s="373"/>
      <c r="B59" s="411" t="s">
        <v>80</v>
      </c>
      <c r="C59" s="412"/>
      <c r="D59" s="412"/>
      <c r="E59" s="413"/>
      <c r="F59" s="217" t="s">
        <v>41</v>
      </c>
      <c r="G59" s="217"/>
      <c r="H59" s="217"/>
      <c r="I59" s="217"/>
      <c r="J59" s="218"/>
      <c r="K59" s="40" t="s">
        <v>91</v>
      </c>
      <c r="L59" s="37" t="s">
        <v>92</v>
      </c>
      <c r="M59" s="38"/>
      <c r="N59" s="38"/>
      <c r="O59" s="38"/>
      <c r="P59" s="38"/>
      <c r="Q59" s="38"/>
      <c r="R59" s="38"/>
      <c r="S59" s="219"/>
      <c r="T59" s="219"/>
      <c r="U59" s="219"/>
      <c r="V59" s="219"/>
      <c r="W59" s="219"/>
      <c r="X59" s="219"/>
      <c r="Y59" s="219"/>
      <c r="Z59" s="219"/>
      <c r="AA59" s="219"/>
      <c r="AB59" s="219"/>
      <c r="AC59" s="219"/>
      <c r="AD59" s="219"/>
      <c r="AE59" s="220"/>
    </row>
    <row r="60" spans="1:52" ht="21" customHeight="1" x14ac:dyDescent="0.2">
      <c r="A60" s="373"/>
      <c r="B60" s="196" t="s">
        <v>52</v>
      </c>
      <c r="C60" s="197"/>
      <c r="D60" s="197"/>
      <c r="E60" s="198"/>
      <c r="F60" s="335" t="s">
        <v>72</v>
      </c>
      <c r="G60" s="335"/>
      <c r="H60" s="335"/>
      <c r="I60" s="335"/>
      <c r="J60" s="335"/>
      <c r="K60" s="335"/>
      <c r="L60" s="335"/>
      <c r="M60" s="335"/>
      <c r="N60" s="335"/>
      <c r="O60" s="335"/>
      <c r="P60" s="335"/>
      <c r="Q60" s="335"/>
      <c r="R60" s="335"/>
      <c r="S60" s="335"/>
      <c r="T60" s="335"/>
      <c r="U60" s="335"/>
      <c r="V60" s="335"/>
      <c r="W60" s="335"/>
      <c r="X60" s="335"/>
      <c r="Y60" s="335"/>
      <c r="Z60" s="335"/>
      <c r="AA60" s="335"/>
      <c r="AB60" s="335"/>
      <c r="AC60" s="335"/>
      <c r="AD60" s="335"/>
      <c r="AE60" s="336"/>
    </row>
    <row r="61" spans="1:52" ht="16.5" customHeight="1" x14ac:dyDescent="0.2">
      <c r="A61" s="373"/>
      <c r="B61" s="247" t="s">
        <v>62</v>
      </c>
      <c r="C61" s="248"/>
      <c r="D61" s="248"/>
      <c r="E61" s="249"/>
      <c r="F61" s="337" t="s">
        <v>59</v>
      </c>
      <c r="G61" s="207" t="s">
        <v>61</v>
      </c>
      <c r="H61" s="208"/>
      <c r="I61" s="209"/>
      <c r="J61" s="62" t="s">
        <v>85</v>
      </c>
      <c r="K61" s="144" t="s">
        <v>88</v>
      </c>
      <c r="L61" s="144"/>
      <c r="M61" s="144"/>
      <c r="N61" s="144"/>
      <c r="O61" s="144"/>
      <c r="P61" s="144"/>
      <c r="Q61" s="144"/>
      <c r="R61" s="410"/>
      <c r="S61" s="214" t="s">
        <v>84</v>
      </c>
      <c r="T61" s="408" t="s">
        <v>61</v>
      </c>
      <c r="U61" s="125"/>
      <c r="V61" s="409"/>
      <c r="W61" s="62" t="s">
        <v>85</v>
      </c>
      <c r="X61" s="144" t="s">
        <v>88</v>
      </c>
      <c r="Y61" s="144"/>
      <c r="Z61" s="144"/>
      <c r="AA61" s="144"/>
      <c r="AB61" s="144"/>
      <c r="AC61" s="144"/>
      <c r="AD61" s="144"/>
      <c r="AE61" s="145"/>
      <c r="AF61" s="2"/>
      <c r="AG61" s="2"/>
      <c r="AH61" s="2"/>
      <c r="AX61" s="206"/>
      <c r="AY61" s="206"/>
      <c r="AZ61" s="206"/>
    </row>
    <row r="62" spans="1:52" ht="16.5" customHeight="1" x14ac:dyDescent="0.2">
      <c r="A62" s="373"/>
      <c r="B62" s="250"/>
      <c r="C62" s="251"/>
      <c r="D62" s="251"/>
      <c r="E62" s="252"/>
      <c r="F62" s="338"/>
      <c r="G62" s="210"/>
      <c r="H62" s="211"/>
      <c r="I62" s="212"/>
      <c r="J62" s="63" t="s">
        <v>86</v>
      </c>
      <c r="K62" s="290" t="s">
        <v>87</v>
      </c>
      <c r="L62" s="290"/>
      <c r="M62" s="290"/>
      <c r="N62" s="290"/>
      <c r="O62" s="290"/>
      <c r="P62" s="290"/>
      <c r="Q62" s="290"/>
      <c r="R62" s="291"/>
      <c r="S62" s="215"/>
      <c r="T62" s="287"/>
      <c r="U62" s="288"/>
      <c r="V62" s="289"/>
      <c r="W62" s="63" t="s">
        <v>86</v>
      </c>
      <c r="X62" s="290" t="s">
        <v>87</v>
      </c>
      <c r="Y62" s="290"/>
      <c r="Z62" s="290"/>
      <c r="AA62" s="290"/>
      <c r="AB62" s="290"/>
      <c r="AC62" s="290"/>
      <c r="AD62" s="290"/>
      <c r="AE62" s="367"/>
      <c r="AF62" s="2"/>
      <c r="AG62" s="2"/>
      <c r="AH62" s="2"/>
      <c r="AX62" s="4"/>
      <c r="AY62" s="4"/>
      <c r="AZ62" s="4"/>
    </row>
    <row r="63" spans="1:52" ht="16.5" customHeight="1" x14ac:dyDescent="0.2">
      <c r="A63" s="373"/>
      <c r="B63" s="250"/>
      <c r="C63" s="251"/>
      <c r="D63" s="251"/>
      <c r="E63" s="252"/>
      <c r="F63" s="338"/>
      <c r="G63" s="284" t="s">
        <v>60</v>
      </c>
      <c r="H63" s="285"/>
      <c r="I63" s="286"/>
      <c r="J63" s="64" t="s">
        <v>85</v>
      </c>
      <c r="K63" s="292" t="s">
        <v>88</v>
      </c>
      <c r="L63" s="292"/>
      <c r="M63" s="292"/>
      <c r="N63" s="292"/>
      <c r="O63" s="292"/>
      <c r="P63" s="292"/>
      <c r="Q63" s="292"/>
      <c r="R63" s="293"/>
      <c r="S63" s="215"/>
      <c r="T63" s="284" t="s">
        <v>60</v>
      </c>
      <c r="U63" s="285"/>
      <c r="V63" s="286"/>
      <c r="W63" s="64" t="s">
        <v>85</v>
      </c>
      <c r="X63" s="292" t="s">
        <v>88</v>
      </c>
      <c r="Y63" s="292"/>
      <c r="Z63" s="292"/>
      <c r="AA63" s="292"/>
      <c r="AB63" s="292"/>
      <c r="AC63" s="292"/>
      <c r="AD63" s="292"/>
      <c r="AE63" s="368"/>
      <c r="AF63" s="2"/>
      <c r="AG63" s="2"/>
      <c r="AH63" s="2"/>
      <c r="AX63" s="206"/>
      <c r="AY63" s="206"/>
      <c r="AZ63" s="206"/>
    </row>
    <row r="64" spans="1:52" ht="16.5" customHeight="1" x14ac:dyDescent="0.2">
      <c r="A64" s="373"/>
      <c r="B64" s="250"/>
      <c r="C64" s="251"/>
      <c r="D64" s="251"/>
      <c r="E64" s="252"/>
      <c r="F64" s="338"/>
      <c r="G64" s="287"/>
      <c r="H64" s="288"/>
      <c r="I64" s="289"/>
      <c r="J64" s="63" t="s">
        <v>86</v>
      </c>
      <c r="K64" s="290" t="s">
        <v>87</v>
      </c>
      <c r="L64" s="290"/>
      <c r="M64" s="290"/>
      <c r="N64" s="290"/>
      <c r="O64" s="290"/>
      <c r="P64" s="290"/>
      <c r="Q64" s="290"/>
      <c r="R64" s="291"/>
      <c r="S64" s="215"/>
      <c r="T64" s="287"/>
      <c r="U64" s="288"/>
      <c r="V64" s="289"/>
      <c r="W64" s="63" t="s">
        <v>86</v>
      </c>
      <c r="X64" s="290" t="s">
        <v>87</v>
      </c>
      <c r="Y64" s="290"/>
      <c r="Z64" s="290"/>
      <c r="AA64" s="290"/>
      <c r="AB64" s="290"/>
      <c r="AC64" s="290"/>
      <c r="AD64" s="290"/>
      <c r="AE64" s="367"/>
      <c r="AF64" s="2"/>
      <c r="AG64" s="2"/>
      <c r="AH64" s="2"/>
      <c r="AX64" s="274"/>
      <c r="AY64" s="274"/>
      <c r="AZ64" s="274"/>
    </row>
    <row r="65" spans="1:52" ht="32.25" customHeight="1" x14ac:dyDescent="0.2">
      <c r="A65" s="373"/>
      <c r="B65" s="253"/>
      <c r="C65" s="254"/>
      <c r="D65" s="254"/>
      <c r="E65" s="255"/>
      <c r="F65" s="339"/>
      <c r="G65" s="364" t="s">
        <v>89</v>
      </c>
      <c r="H65" s="365"/>
      <c r="I65" s="365"/>
      <c r="J65" s="365"/>
      <c r="K65" s="365"/>
      <c r="L65" s="365"/>
      <c r="M65" s="365"/>
      <c r="N65" s="365"/>
      <c r="O65" s="365"/>
      <c r="P65" s="365"/>
      <c r="Q65" s="365"/>
      <c r="R65" s="366"/>
      <c r="S65" s="216"/>
      <c r="T65" s="369" t="s">
        <v>90</v>
      </c>
      <c r="U65" s="370"/>
      <c r="V65" s="370"/>
      <c r="W65" s="370"/>
      <c r="X65" s="370"/>
      <c r="Y65" s="370"/>
      <c r="Z65" s="370"/>
      <c r="AA65" s="370"/>
      <c r="AB65" s="370"/>
      <c r="AC65" s="370"/>
      <c r="AD65" s="370"/>
      <c r="AE65" s="371"/>
      <c r="AF65" s="2"/>
      <c r="AG65" s="2"/>
      <c r="AH65" s="2"/>
      <c r="AX65" s="5"/>
      <c r="AY65" s="6"/>
      <c r="AZ65" s="6"/>
    </row>
    <row r="66" spans="1:52" ht="27.75" customHeight="1" thickBot="1" x14ac:dyDescent="0.25">
      <c r="A66" s="374"/>
      <c r="B66" s="180" t="s">
        <v>27</v>
      </c>
      <c r="C66" s="181"/>
      <c r="D66" s="181"/>
      <c r="E66" s="182"/>
      <c r="F66" s="341" t="s">
        <v>76</v>
      </c>
      <c r="G66" s="341"/>
      <c r="H66" s="342"/>
      <c r="I66" s="343" t="s">
        <v>81</v>
      </c>
      <c r="J66" s="344"/>
      <c r="K66" s="344"/>
      <c r="L66" s="344"/>
      <c r="M66" s="344"/>
      <c r="N66" s="344"/>
      <c r="O66" s="344"/>
      <c r="P66" s="344"/>
      <c r="Q66" s="344"/>
      <c r="R66" s="344"/>
      <c r="S66" s="344"/>
      <c r="T66" s="344"/>
      <c r="U66" s="344"/>
      <c r="V66" s="346"/>
      <c r="W66" s="340" t="s">
        <v>77</v>
      </c>
      <c r="X66" s="341"/>
      <c r="Y66" s="342"/>
      <c r="Z66" s="343" t="s">
        <v>75</v>
      </c>
      <c r="AA66" s="344"/>
      <c r="AB66" s="344"/>
      <c r="AC66" s="344"/>
      <c r="AD66" s="344"/>
      <c r="AE66" s="345"/>
      <c r="AT66" s="1" t="s">
        <v>160</v>
      </c>
    </row>
    <row r="67" spans="1:52" ht="21" customHeight="1" x14ac:dyDescent="0.2">
      <c r="A67" s="296" t="s">
        <v>73</v>
      </c>
      <c r="B67" s="178"/>
      <c r="C67" s="178"/>
      <c r="D67" s="178"/>
      <c r="E67" s="179"/>
      <c r="F67" s="41"/>
      <c r="G67" s="41"/>
      <c r="H67" s="41"/>
      <c r="I67" s="41"/>
      <c r="J67" s="41"/>
      <c r="K67" s="41"/>
      <c r="L67" s="41"/>
      <c r="M67" s="71"/>
      <c r="N67" s="75"/>
      <c r="O67" s="75" t="s">
        <v>117</v>
      </c>
      <c r="P67" s="75"/>
      <c r="Q67" s="78"/>
      <c r="R67" s="405"/>
      <c r="S67" s="405"/>
      <c r="T67" s="405"/>
      <c r="U67" s="74" t="s">
        <v>30</v>
      </c>
      <c r="V67" s="75"/>
      <c r="W67" s="75"/>
      <c r="X67" s="76"/>
      <c r="Y67" s="76"/>
      <c r="Z67" s="75"/>
      <c r="AA67" s="75"/>
      <c r="AB67" s="75"/>
      <c r="AC67" s="75"/>
      <c r="AD67" s="74"/>
      <c r="AE67" s="77"/>
      <c r="AF67" s="2"/>
      <c r="AG67" s="2"/>
    </row>
    <row r="68" spans="1:52" ht="21" customHeight="1" x14ac:dyDescent="0.2">
      <c r="A68" s="297"/>
      <c r="B68" s="128"/>
      <c r="C68" s="128"/>
      <c r="D68" s="128"/>
      <c r="E68" s="129"/>
      <c r="F68" s="13"/>
      <c r="G68" s="13"/>
      <c r="H68" s="13"/>
      <c r="I68" s="406">
        <f>R67+R68+AA70</f>
        <v>0</v>
      </c>
      <c r="J68" s="406"/>
      <c r="K68" s="406"/>
      <c r="L68" s="13" t="s">
        <v>30</v>
      </c>
      <c r="M68" s="72"/>
      <c r="N68" s="29"/>
      <c r="O68" s="29" t="s">
        <v>34</v>
      </c>
      <c r="P68" s="29"/>
      <c r="Q68" s="69"/>
      <c r="R68" s="407"/>
      <c r="S68" s="407"/>
      <c r="T68" s="407"/>
      <c r="U68" s="79" t="s">
        <v>30</v>
      </c>
      <c r="V68" s="80"/>
      <c r="W68" s="80"/>
      <c r="X68" s="80" t="s">
        <v>121</v>
      </c>
      <c r="Y68" s="80" t="s">
        <v>120</v>
      </c>
      <c r="Z68" s="80"/>
      <c r="AA68" s="80"/>
      <c r="AB68" s="80"/>
      <c r="AC68" s="81"/>
      <c r="AD68" s="81"/>
      <c r="AE68" s="82"/>
      <c r="AF68" s="2"/>
      <c r="AG68" s="2"/>
    </row>
    <row r="69" spans="1:52" ht="14.25" customHeight="1" x14ac:dyDescent="0.15">
      <c r="A69" s="297"/>
      <c r="B69" s="128"/>
      <c r="C69" s="128"/>
      <c r="D69" s="128"/>
      <c r="E69" s="129"/>
      <c r="F69" s="414" t="s">
        <v>32</v>
      </c>
      <c r="G69" s="357"/>
      <c r="H69" s="357"/>
      <c r="I69" s="347">
        <f>(Q19+T18+W18+Z18+T21+W21+Z21)*3.3</f>
        <v>0</v>
      </c>
      <c r="J69" s="347"/>
      <c r="K69" s="347"/>
      <c r="L69" s="13" t="s">
        <v>39</v>
      </c>
      <c r="M69" s="72"/>
      <c r="N69" s="66"/>
      <c r="O69" s="356" t="s">
        <v>118</v>
      </c>
      <c r="P69" s="356"/>
      <c r="Q69" s="356"/>
      <c r="R69" s="66"/>
      <c r="S69" s="66"/>
      <c r="T69" s="66"/>
      <c r="U69" s="70"/>
      <c r="V69" s="357"/>
      <c r="W69" s="357"/>
      <c r="X69" s="357"/>
      <c r="Y69" s="442"/>
      <c r="Z69" s="442"/>
      <c r="AA69" s="442"/>
      <c r="AB69" s="442"/>
      <c r="AC69" s="442"/>
      <c r="AD69" s="442"/>
      <c r="AE69" s="443"/>
      <c r="AF69" s="2"/>
    </row>
    <row r="70" spans="1:52" ht="17.25" customHeight="1" x14ac:dyDescent="0.2">
      <c r="A70" s="297"/>
      <c r="B70" s="128"/>
      <c r="C70" s="128"/>
      <c r="D70" s="128"/>
      <c r="E70" s="129"/>
      <c r="F70" s="13"/>
      <c r="G70" s="13"/>
      <c r="H70" s="13"/>
      <c r="I70" s="65"/>
      <c r="J70" s="65"/>
      <c r="K70" s="65"/>
      <c r="L70" s="13"/>
      <c r="M70" s="72"/>
      <c r="N70" s="13"/>
      <c r="O70" s="403" t="s">
        <v>151</v>
      </c>
      <c r="P70" s="403"/>
      <c r="Q70" s="403"/>
      <c r="R70" s="404"/>
      <c r="S70" s="404"/>
      <c r="T70" s="404"/>
      <c r="U70" s="404"/>
      <c r="V70" s="404"/>
      <c r="W70" s="404"/>
      <c r="X70" s="403" t="s">
        <v>152</v>
      </c>
      <c r="Y70" s="403"/>
      <c r="Z70" s="403"/>
      <c r="AA70" s="403"/>
      <c r="AB70" s="403"/>
      <c r="AC70" s="403"/>
      <c r="AD70" s="14" t="s">
        <v>58</v>
      </c>
      <c r="AE70" s="67"/>
      <c r="AF70" s="2"/>
    </row>
    <row r="71" spans="1:52" ht="17.25" customHeight="1" thickBot="1" x14ac:dyDescent="0.25">
      <c r="A71" s="298"/>
      <c r="B71" s="299"/>
      <c r="C71" s="299"/>
      <c r="D71" s="299"/>
      <c r="E71" s="300"/>
      <c r="F71" s="16"/>
      <c r="G71" s="16"/>
      <c r="H71" s="16"/>
      <c r="I71" s="16"/>
      <c r="J71" s="16"/>
      <c r="K71" s="16"/>
      <c r="L71" s="16"/>
      <c r="M71" s="73"/>
      <c r="N71" s="16"/>
      <c r="O71" s="415" t="s">
        <v>40</v>
      </c>
      <c r="P71" s="415"/>
      <c r="Q71" s="415"/>
      <c r="R71" s="415"/>
      <c r="S71" s="415"/>
      <c r="T71" s="68" t="s">
        <v>154</v>
      </c>
      <c r="U71" s="435" t="s">
        <v>155</v>
      </c>
      <c r="V71" s="435"/>
      <c r="W71" s="16"/>
      <c r="X71" s="16" t="s">
        <v>7</v>
      </c>
      <c r="Y71" s="16"/>
      <c r="Z71" s="16" t="s">
        <v>85</v>
      </c>
      <c r="AA71" s="436" t="s">
        <v>119</v>
      </c>
      <c r="AB71" s="436"/>
      <c r="AC71" s="436"/>
      <c r="AD71" s="436"/>
      <c r="AE71" s="437"/>
      <c r="AF71" s="66"/>
      <c r="AG71" s="66"/>
      <c r="AH71" s="2"/>
    </row>
    <row r="72" spans="1:52" ht="21" customHeight="1" thickBot="1" x14ac:dyDescent="0.25">
      <c r="A72" s="297" t="s">
        <v>67</v>
      </c>
      <c r="B72" s="128"/>
      <c r="C72" s="128"/>
      <c r="D72" s="128"/>
      <c r="E72" s="129"/>
      <c r="F72" s="41" t="s">
        <v>64</v>
      </c>
      <c r="G72" s="41"/>
      <c r="H72" s="41"/>
      <c r="I72" s="41"/>
      <c r="J72" s="41"/>
      <c r="K72" s="41"/>
      <c r="L72" s="41" t="s">
        <v>65</v>
      </c>
      <c r="M72" s="41"/>
      <c r="N72" s="41"/>
      <c r="O72" s="41"/>
      <c r="P72" s="41"/>
      <c r="Q72" s="42"/>
      <c r="R72" s="41"/>
      <c r="S72" s="41" t="s">
        <v>66</v>
      </c>
      <c r="T72" s="41"/>
      <c r="U72" s="41"/>
      <c r="V72" s="41"/>
      <c r="W72" s="41"/>
      <c r="X72" s="41"/>
      <c r="Y72" s="41"/>
      <c r="Z72" s="41"/>
      <c r="AA72" s="41"/>
      <c r="AB72" s="41"/>
      <c r="AC72" s="41"/>
      <c r="AD72" s="41"/>
      <c r="AE72" s="43"/>
    </row>
    <row r="73" spans="1:52" ht="21" customHeight="1" x14ac:dyDescent="0.2">
      <c r="A73" s="348" t="s">
        <v>162</v>
      </c>
      <c r="B73" s="178"/>
      <c r="C73" s="178"/>
      <c r="D73" s="178"/>
      <c r="E73" s="179"/>
      <c r="F73" s="350"/>
      <c r="G73" s="350"/>
      <c r="H73" s="350"/>
      <c r="I73" s="350"/>
      <c r="J73" s="350"/>
      <c r="K73" s="350"/>
      <c r="L73" s="350"/>
      <c r="M73" s="350"/>
      <c r="N73" s="350"/>
      <c r="O73" s="350"/>
      <c r="P73" s="350"/>
      <c r="Q73" s="350"/>
      <c r="R73" s="350"/>
      <c r="S73" s="350"/>
      <c r="T73" s="350"/>
      <c r="U73" s="350"/>
      <c r="V73" s="350"/>
      <c r="W73" s="350"/>
      <c r="X73" s="350"/>
      <c r="Y73" s="350"/>
      <c r="Z73" s="350"/>
      <c r="AA73" s="350"/>
      <c r="AB73" s="350"/>
      <c r="AC73" s="350"/>
      <c r="AD73" s="350"/>
      <c r="AE73" s="351"/>
    </row>
    <row r="74" spans="1:52" ht="21" customHeight="1" x14ac:dyDescent="0.2">
      <c r="A74" s="349"/>
      <c r="B74" s="128"/>
      <c r="C74" s="128"/>
      <c r="D74" s="128"/>
      <c r="E74" s="129"/>
      <c r="F74" s="352"/>
      <c r="G74" s="352"/>
      <c r="H74" s="352"/>
      <c r="I74" s="352"/>
      <c r="J74" s="352"/>
      <c r="K74" s="352"/>
      <c r="L74" s="352"/>
      <c r="M74" s="352"/>
      <c r="N74" s="352"/>
      <c r="O74" s="352"/>
      <c r="P74" s="352"/>
      <c r="Q74" s="352"/>
      <c r="R74" s="352"/>
      <c r="S74" s="352"/>
      <c r="T74" s="352"/>
      <c r="U74" s="352"/>
      <c r="V74" s="352"/>
      <c r="W74" s="352"/>
      <c r="X74" s="352"/>
      <c r="Y74" s="352"/>
      <c r="Z74" s="352"/>
      <c r="AA74" s="352"/>
      <c r="AB74" s="352"/>
      <c r="AC74" s="352"/>
      <c r="AD74" s="352"/>
      <c r="AE74" s="353"/>
    </row>
    <row r="75" spans="1:52" ht="21" customHeight="1" x14ac:dyDescent="0.2">
      <c r="A75" s="349"/>
      <c r="B75" s="128"/>
      <c r="C75" s="128"/>
      <c r="D75" s="128"/>
      <c r="E75" s="129"/>
      <c r="F75" s="352"/>
      <c r="G75" s="352"/>
      <c r="H75" s="352"/>
      <c r="I75" s="352"/>
      <c r="J75" s="352"/>
      <c r="K75" s="352"/>
      <c r="L75" s="352"/>
      <c r="M75" s="352"/>
      <c r="N75" s="352"/>
      <c r="O75" s="352"/>
      <c r="P75" s="352"/>
      <c r="Q75" s="352"/>
      <c r="R75" s="352"/>
      <c r="S75" s="352"/>
      <c r="T75" s="352"/>
      <c r="U75" s="352"/>
      <c r="V75" s="352"/>
      <c r="W75" s="352"/>
      <c r="X75" s="352"/>
      <c r="Y75" s="352"/>
      <c r="Z75" s="352"/>
      <c r="AA75" s="352"/>
      <c r="AB75" s="352"/>
      <c r="AC75" s="352"/>
      <c r="AD75" s="352"/>
      <c r="AE75" s="353"/>
    </row>
    <row r="76" spans="1:52" ht="21" customHeight="1" x14ac:dyDescent="0.2">
      <c r="A76" s="349"/>
      <c r="B76" s="128"/>
      <c r="C76" s="128"/>
      <c r="D76" s="128"/>
      <c r="E76" s="129"/>
      <c r="F76" s="352"/>
      <c r="G76" s="352"/>
      <c r="H76" s="352"/>
      <c r="I76" s="352"/>
      <c r="J76" s="352"/>
      <c r="K76" s="352"/>
      <c r="L76" s="352"/>
      <c r="M76" s="352"/>
      <c r="N76" s="352"/>
      <c r="O76" s="352"/>
      <c r="P76" s="352"/>
      <c r="Q76" s="352"/>
      <c r="R76" s="352"/>
      <c r="S76" s="352"/>
      <c r="T76" s="352"/>
      <c r="U76" s="352"/>
      <c r="V76" s="352"/>
      <c r="W76" s="352"/>
      <c r="X76" s="352"/>
      <c r="Y76" s="352"/>
      <c r="Z76" s="352"/>
      <c r="AA76" s="352"/>
      <c r="AB76" s="352"/>
      <c r="AC76" s="352"/>
      <c r="AD76" s="352"/>
      <c r="AE76" s="353"/>
    </row>
    <row r="77" spans="1:52" ht="21" customHeight="1" x14ac:dyDescent="0.2">
      <c r="A77" s="349"/>
      <c r="B77" s="128"/>
      <c r="C77" s="128"/>
      <c r="D77" s="128"/>
      <c r="E77" s="129"/>
      <c r="F77" s="352"/>
      <c r="G77" s="352"/>
      <c r="H77" s="352"/>
      <c r="I77" s="352"/>
      <c r="J77" s="352"/>
      <c r="K77" s="352"/>
      <c r="L77" s="352"/>
      <c r="M77" s="352"/>
      <c r="N77" s="352"/>
      <c r="O77" s="352"/>
      <c r="P77" s="352"/>
      <c r="Q77" s="352"/>
      <c r="R77" s="352"/>
      <c r="S77" s="352"/>
      <c r="T77" s="352"/>
      <c r="U77" s="352"/>
      <c r="V77" s="352"/>
      <c r="W77" s="352"/>
      <c r="X77" s="352"/>
      <c r="Y77" s="352"/>
      <c r="Z77" s="352"/>
      <c r="AA77" s="352"/>
      <c r="AB77" s="352"/>
      <c r="AC77" s="352"/>
      <c r="AD77" s="352"/>
      <c r="AE77" s="353"/>
    </row>
    <row r="78" spans="1:52" ht="21" customHeight="1" x14ac:dyDescent="0.2">
      <c r="A78" s="349"/>
      <c r="B78" s="128"/>
      <c r="C78" s="128"/>
      <c r="D78" s="128"/>
      <c r="E78" s="129"/>
      <c r="F78" s="352"/>
      <c r="G78" s="352"/>
      <c r="H78" s="352"/>
      <c r="I78" s="352"/>
      <c r="J78" s="352"/>
      <c r="K78" s="352"/>
      <c r="L78" s="352"/>
      <c r="M78" s="352"/>
      <c r="N78" s="352"/>
      <c r="O78" s="352"/>
      <c r="P78" s="352"/>
      <c r="Q78" s="352"/>
      <c r="R78" s="352"/>
      <c r="S78" s="352"/>
      <c r="T78" s="352"/>
      <c r="U78" s="352"/>
      <c r="V78" s="352"/>
      <c r="W78" s="352"/>
      <c r="X78" s="352"/>
      <c r="Y78" s="352"/>
      <c r="Z78" s="352"/>
      <c r="AA78" s="352"/>
      <c r="AB78" s="352"/>
      <c r="AC78" s="352"/>
      <c r="AD78" s="352"/>
      <c r="AE78" s="353"/>
    </row>
    <row r="79" spans="1:52" ht="21" customHeight="1" x14ac:dyDescent="0.2">
      <c r="A79" s="349"/>
      <c r="B79" s="128"/>
      <c r="C79" s="128"/>
      <c r="D79" s="128"/>
      <c r="E79" s="129"/>
      <c r="F79" s="352"/>
      <c r="G79" s="352"/>
      <c r="H79" s="352"/>
      <c r="I79" s="352"/>
      <c r="J79" s="352"/>
      <c r="K79" s="352"/>
      <c r="L79" s="352"/>
      <c r="M79" s="352"/>
      <c r="N79" s="352"/>
      <c r="O79" s="352"/>
      <c r="P79" s="352"/>
      <c r="Q79" s="352"/>
      <c r="R79" s="352"/>
      <c r="S79" s="352"/>
      <c r="T79" s="352"/>
      <c r="U79" s="352"/>
      <c r="V79" s="352"/>
      <c r="W79" s="352"/>
      <c r="X79" s="352"/>
      <c r="Y79" s="352"/>
      <c r="Z79" s="352"/>
      <c r="AA79" s="352"/>
      <c r="AB79" s="352"/>
      <c r="AC79" s="352"/>
      <c r="AD79" s="352"/>
      <c r="AE79" s="353"/>
    </row>
    <row r="80" spans="1:52" ht="21" customHeight="1" x14ac:dyDescent="0.2">
      <c r="A80" s="297"/>
      <c r="B80" s="128"/>
      <c r="C80" s="128"/>
      <c r="D80" s="128"/>
      <c r="E80" s="129"/>
      <c r="F80" s="352"/>
      <c r="G80" s="352"/>
      <c r="H80" s="352"/>
      <c r="I80" s="352"/>
      <c r="J80" s="352"/>
      <c r="K80" s="352"/>
      <c r="L80" s="352"/>
      <c r="M80" s="352"/>
      <c r="N80" s="352"/>
      <c r="O80" s="352"/>
      <c r="P80" s="352"/>
      <c r="Q80" s="352"/>
      <c r="R80" s="352"/>
      <c r="S80" s="352"/>
      <c r="T80" s="352"/>
      <c r="U80" s="352"/>
      <c r="V80" s="352"/>
      <c r="W80" s="352"/>
      <c r="X80" s="352"/>
      <c r="Y80" s="352"/>
      <c r="Z80" s="352"/>
      <c r="AA80" s="352"/>
      <c r="AB80" s="352"/>
      <c r="AC80" s="352"/>
      <c r="AD80" s="352"/>
      <c r="AE80" s="353"/>
    </row>
    <row r="81" spans="1:31" ht="21" customHeight="1" thickBot="1" x14ac:dyDescent="0.25">
      <c r="A81" s="298"/>
      <c r="B81" s="299"/>
      <c r="C81" s="299"/>
      <c r="D81" s="299"/>
      <c r="E81" s="300"/>
      <c r="F81" s="354"/>
      <c r="G81" s="354"/>
      <c r="H81" s="354"/>
      <c r="I81" s="354"/>
      <c r="J81" s="354"/>
      <c r="K81" s="354"/>
      <c r="L81" s="354"/>
      <c r="M81" s="354"/>
      <c r="N81" s="354"/>
      <c r="O81" s="354"/>
      <c r="P81" s="354"/>
      <c r="Q81" s="354"/>
      <c r="R81" s="354"/>
      <c r="S81" s="354"/>
      <c r="T81" s="354"/>
      <c r="U81" s="354"/>
      <c r="V81" s="354"/>
      <c r="W81" s="354"/>
      <c r="X81" s="354"/>
      <c r="Y81" s="354"/>
      <c r="Z81" s="354"/>
      <c r="AA81" s="354"/>
      <c r="AB81" s="354"/>
      <c r="AC81" s="354"/>
      <c r="AD81" s="354"/>
      <c r="AE81" s="355"/>
    </row>
    <row r="82" spans="1:31" ht="15.9" customHeight="1" x14ac:dyDescent="0.2">
      <c r="A82" s="323" t="s">
        <v>56</v>
      </c>
      <c r="B82" s="324"/>
      <c r="C82" s="324"/>
      <c r="D82" s="324"/>
      <c r="E82" s="324"/>
      <c r="F82" s="329"/>
      <c r="G82" s="329"/>
      <c r="H82" s="329"/>
      <c r="I82" s="329"/>
      <c r="J82" s="329"/>
      <c r="K82" s="329"/>
      <c r="L82" s="329"/>
      <c r="M82" s="329"/>
      <c r="N82" s="329"/>
      <c r="O82" s="329"/>
      <c r="P82" s="329"/>
      <c r="Q82" s="329"/>
      <c r="R82" s="329"/>
      <c r="S82" s="329"/>
      <c r="T82" s="329"/>
      <c r="U82" s="329"/>
      <c r="V82" s="329"/>
      <c r="W82" s="329"/>
      <c r="X82" s="329"/>
      <c r="Y82" s="329"/>
      <c r="Z82" s="329"/>
      <c r="AA82" s="329"/>
      <c r="AB82" s="329"/>
      <c r="AC82" s="329"/>
      <c r="AD82" s="329"/>
      <c r="AE82" s="330"/>
    </row>
    <row r="83" spans="1:31" ht="15.9" customHeight="1" x14ac:dyDescent="0.2">
      <c r="A83" s="325"/>
      <c r="B83" s="326"/>
      <c r="C83" s="326"/>
      <c r="D83" s="326"/>
      <c r="E83" s="326"/>
      <c r="F83" s="331"/>
      <c r="G83" s="331"/>
      <c r="H83" s="331"/>
      <c r="I83" s="331"/>
      <c r="J83" s="331"/>
      <c r="K83" s="331"/>
      <c r="L83" s="331"/>
      <c r="M83" s="331"/>
      <c r="N83" s="331"/>
      <c r="O83" s="331"/>
      <c r="P83" s="331"/>
      <c r="Q83" s="331"/>
      <c r="R83" s="331"/>
      <c r="S83" s="331"/>
      <c r="T83" s="331"/>
      <c r="U83" s="331"/>
      <c r="V83" s="331"/>
      <c r="W83" s="331"/>
      <c r="X83" s="331"/>
      <c r="Y83" s="331"/>
      <c r="Z83" s="331"/>
      <c r="AA83" s="331"/>
      <c r="AB83" s="331"/>
      <c r="AC83" s="331"/>
      <c r="AD83" s="331"/>
      <c r="AE83" s="332"/>
    </row>
    <row r="84" spans="1:31" ht="15.9" customHeight="1" x14ac:dyDescent="0.2">
      <c r="A84" s="325"/>
      <c r="B84" s="326"/>
      <c r="C84" s="326"/>
      <c r="D84" s="326"/>
      <c r="E84" s="326"/>
      <c r="F84" s="331"/>
      <c r="G84" s="331"/>
      <c r="H84" s="331"/>
      <c r="I84" s="331"/>
      <c r="J84" s="331"/>
      <c r="K84" s="331"/>
      <c r="L84" s="331"/>
      <c r="M84" s="331"/>
      <c r="N84" s="331"/>
      <c r="O84" s="331"/>
      <c r="P84" s="331"/>
      <c r="Q84" s="331"/>
      <c r="R84" s="331"/>
      <c r="S84" s="331"/>
      <c r="T84" s="331"/>
      <c r="U84" s="331"/>
      <c r="V84" s="331"/>
      <c r="W84" s="331"/>
      <c r="X84" s="331"/>
      <c r="Y84" s="331"/>
      <c r="Z84" s="331"/>
      <c r="AA84" s="331"/>
      <c r="AB84" s="331"/>
      <c r="AC84" s="331"/>
      <c r="AD84" s="331"/>
      <c r="AE84" s="332"/>
    </row>
    <row r="85" spans="1:31" ht="15.9" customHeight="1" thickBot="1" x14ac:dyDescent="0.25">
      <c r="A85" s="327"/>
      <c r="B85" s="328"/>
      <c r="C85" s="328"/>
      <c r="D85" s="328"/>
      <c r="E85" s="328"/>
      <c r="F85" s="333"/>
      <c r="G85" s="333"/>
      <c r="H85" s="333"/>
      <c r="I85" s="333"/>
      <c r="J85" s="333"/>
      <c r="K85" s="333"/>
      <c r="L85" s="333"/>
      <c r="M85" s="333"/>
      <c r="N85" s="333"/>
      <c r="O85" s="333"/>
      <c r="P85" s="333"/>
      <c r="Q85" s="333"/>
      <c r="R85" s="333"/>
      <c r="S85" s="333"/>
      <c r="T85" s="333"/>
      <c r="U85" s="333"/>
      <c r="V85" s="333"/>
      <c r="W85" s="333"/>
      <c r="X85" s="333"/>
      <c r="Y85" s="333"/>
      <c r="Z85" s="333"/>
      <c r="AA85" s="333"/>
      <c r="AB85" s="333"/>
      <c r="AC85" s="333"/>
      <c r="AD85" s="333"/>
      <c r="AE85" s="334"/>
    </row>
    <row r="86" spans="1:31" ht="12" x14ac:dyDescent="0.2">
      <c r="A86" s="9" t="s">
        <v>42</v>
      </c>
      <c r="B86" s="9"/>
      <c r="C86" s="9"/>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9"/>
    </row>
    <row r="87" spans="1:31" ht="15" customHeight="1" x14ac:dyDescent="0.2">
      <c r="A87" s="44" t="s">
        <v>43</v>
      </c>
      <c r="B87" s="9" t="s">
        <v>44</v>
      </c>
      <c r="C87" s="9"/>
      <c r="D87" s="9"/>
      <c r="E87" s="9"/>
      <c r="F87" s="9"/>
      <c r="G87" s="9"/>
      <c r="H87" s="9"/>
      <c r="I87" s="9"/>
      <c r="J87" s="9"/>
      <c r="K87" s="9"/>
      <c r="L87" s="9"/>
      <c r="M87" s="9"/>
      <c r="N87" s="9"/>
      <c r="O87" s="9" t="s">
        <v>63</v>
      </c>
      <c r="P87" s="9" t="s">
        <v>45</v>
      </c>
      <c r="Q87" s="9"/>
      <c r="R87" s="9"/>
      <c r="S87" s="9"/>
      <c r="T87" s="9"/>
      <c r="U87" s="9"/>
      <c r="V87" s="9"/>
      <c r="W87" s="9"/>
      <c r="X87" s="9"/>
      <c r="Y87" s="9"/>
      <c r="Z87" s="9"/>
      <c r="AA87" s="9"/>
      <c r="AB87" s="9"/>
      <c r="AC87" s="9"/>
      <c r="AD87" s="9"/>
      <c r="AE87" s="9"/>
    </row>
    <row r="88" spans="1:31" ht="15" customHeight="1" x14ac:dyDescent="0.2">
      <c r="A88" s="44" t="s">
        <v>63</v>
      </c>
      <c r="B88" s="9" t="s">
        <v>46</v>
      </c>
      <c r="C88" s="9"/>
      <c r="D88" s="9"/>
      <c r="E88" s="9"/>
      <c r="F88" s="9"/>
      <c r="G88" s="9"/>
      <c r="H88" s="9"/>
      <c r="I88" s="9"/>
      <c r="J88" s="9"/>
      <c r="K88" s="9"/>
      <c r="L88" s="9"/>
      <c r="M88" s="9"/>
      <c r="N88" s="9"/>
      <c r="O88" s="9" t="s">
        <v>63</v>
      </c>
      <c r="P88" s="9" t="s">
        <v>54</v>
      </c>
      <c r="Q88" s="9"/>
      <c r="R88" s="9"/>
      <c r="S88" s="9"/>
      <c r="T88" s="9"/>
      <c r="U88" s="9"/>
      <c r="V88" s="9"/>
      <c r="W88" s="9"/>
      <c r="X88" s="9"/>
      <c r="Y88" s="9"/>
      <c r="Z88" s="9"/>
      <c r="AA88" s="9"/>
      <c r="AB88" s="9"/>
      <c r="AC88" s="9"/>
      <c r="AD88" s="9"/>
      <c r="AE88" s="9"/>
    </row>
    <row r="89" spans="1:31" ht="3.6" customHeight="1" x14ac:dyDescent="0.2">
      <c r="A89" s="44"/>
      <c r="B89" s="9"/>
      <c r="C89" s="9"/>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row>
    <row r="90" spans="1:31" ht="21" customHeight="1" x14ac:dyDescent="0.2"/>
    <row r="91" spans="1:31" ht="21" customHeight="1" x14ac:dyDescent="0.2">
      <c r="A91" s="7"/>
    </row>
    <row r="92" spans="1:31" ht="21" customHeight="1" x14ac:dyDescent="0.2">
      <c r="A92" s="7"/>
    </row>
    <row r="93" spans="1:31" ht="21" customHeight="1" x14ac:dyDescent="0.2">
      <c r="A93" s="7"/>
    </row>
  </sheetData>
  <sheetProtection sheet="1" scenarios="1" formatCells="0"/>
  <mergeCells count="273">
    <mergeCell ref="U71:V71"/>
    <mergeCell ref="AA71:AE71"/>
    <mergeCell ref="F35:AE35"/>
    <mergeCell ref="F44:H46"/>
    <mergeCell ref="K46:N46"/>
    <mergeCell ref="I46:J46"/>
    <mergeCell ref="Z38:AC38"/>
    <mergeCell ref="W38:Y38"/>
    <mergeCell ref="Q19:S19"/>
    <mergeCell ref="X61:AE61"/>
    <mergeCell ref="Y69:AE69"/>
    <mergeCell ref="X70:Z70"/>
    <mergeCell ref="AA70:AC70"/>
    <mergeCell ref="W20:Y20"/>
    <mergeCell ref="Z20:AB20"/>
    <mergeCell ref="AC20:AE20"/>
    <mergeCell ref="AC21:AE21"/>
    <mergeCell ref="F21:J21"/>
    <mergeCell ref="T19:V19"/>
    <mergeCell ref="W19:Y19"/>
    <mergeCell ref="K21:M21"/>
    <mergeCell ref="N21:P21"/>
    <mergeCell ref="Q21:S21"/>
    <mergeCell ref="T21:V21"/>
    <mergeCell ref="V13:W13"/>
    <mergeCell ref="O70:Q70"/>
    <mergeCell ref="R70:W70"/>
    <mergeCell ref="A72:E72"/>
    <mergeCell ref="A67:E71"/>
    <mergeCell ref="R67:T67"/>
    <mergeCell ref="I68:K68"/>
    <mergeCell ref="R68:T68"/>
    <mergeCell ref="H53:J53"/>
    <mergeCell ref="T61:V62"/>
    <mergeCell ref="K61:R61"/>
    <mergeCell ref="B59:E59"/>
    <mergeCell ref="F69:H69"/>
    <mergeCell ref="O71:Q71"/>
    <mergeCell ref="R71:S71"/>
    <mergeCell ref="B37:E38"/>
    <mergeCell ref="F40:AE40"/>
    <mergeCell ref="F39:AE39"/>
    <mergeCell ref="V43:Z43"/>
    <mergeCell ref="V44:Z44"/>
    <mergeCell ref="AA43:AE43"/>
    <mergeCell ref="V45:Z47"/>
    <mergeCell ref="A43:A66"/>
    <mergeCell ref="B43:E52"/>
    <mergeCell ref="A37:A42"/>
    <mergeCell ref="AE51:AE52"/>
    <mergeCell ref="P46:U46"/>
    <mergeCell ref="P51:U51"/>
    <mergeCell ref="P52:U52"/>
    <mergeCell ref="F47:H52"/>
    <mergeCell ref="V49:Z50"/>
    <mergeCell ref="AA49:AD50"/>
    <mergeCell ref="AE49:AE50"/>
    <mergeCell ref="K52:N52"/>
    <mergeCell ref="I52:J52"/>
    <mergeCell ref="B39:E42"/>
    <mergeCell ref="AE45:AE47"/>
    <mergeCell ref="Q43:S43"/>
    <mergeCell ref="AA48:AD48"/>
    <mergeCell ref="R38:T38"/>
    <mergeCell ref="A82:E85"/>
    <mergeCell ref="F82:AE85"/>
    <mergeCell ref="X56:Z56"/>
    <mergeCell ref="X57:Z57"/>
    <mergeCell ref="B60:E60"/>
    <mergeCell ref="F60:AE60"/>
    <mergeCell ref="F61:F65"/>
    <mergeCell ref="W66:Y66"/>
    <mergeCell ref="Z66:AE66"/>
    <mergeCell ref="F66:H66"/>
    <mergeCell ref="I66:V66"/>
    <mergeCell ref="I69:K69"/>
    <mergeCell ref="A73:E81"/>
    <mergeCell ref="F73:AE81"/>
    <mergeCell ref="F53:G57"/>
    <mergeCell ref="O69:Q69"/>
    <mergeCell ref="V69:X69"/>
    <mergeCell ref="B53:E58"/>
    <mergeCell ref="B66:E66"/>
    <mergeCell ref="G65:R65"/>
    <mergeCell ref="X62:AE62"/>
    <mergeCell ref="X63:AE63"/>
    <mergeCell ref="X64:AE64"/>
    <mergeCell ref="T65:AE65"/>
    <mergeCell ref="A13:E15"/>
    <mergeCell ref="F13:J13"/>
    <mergeCell ref="K13:L13"/>
    <mergeCell ref="N13:O13"/>
    <mergeCell ref="S13:T13"/>
    <mergeCell ref="F14:J15"/>
    <mergeCell ref="K14:L14"/>
    <mergeCell ref="N14:O14"/>
    <mergeCell ref="S14:T14"/>
    <mergeCell ref="K15:L15"/>
    <mergeCell ref="N15:O15"/>
    <mergeCell ref="S15:T15"/>
    <mergeCell ref="A16:E16"/>
    <mergeCell ref="F16:AE16"/>
    <mergeCell ref="K18:M18"/>
    <mergeCell ref="N18:P18"/>
    <mergeCell ref="Q18:S18"/>
    <mergeCell ref="K17:M17"/>
    <mergeCell ref="N17:P17"/>
    <mergeCell ref="Q17:S17"/>
    <mergeCell ref="T17:V17"/>
    <mergeCell ref="W17:Y17"/>
    <mergeCell ref="Z17:AB17"/>
    <mergeCell ref="AC17:AE17"/>
    <mergeCell ref="AC18:AE18"/>
    <mergeCell ref="F18:J18"/>
    <mergeCell ref="Z18:AB18"/>
    <mergeCell ref="T18:V18"/>
    <mergeCell ref="W18:Y18"/>
    <mergeCell ref="B10:E10"/>
    <mergeCell ref="B11:E11"/>
    <mergeCell ref="B12:E12"/>
    <mergeCell ref="F12:AE12"/>
    <mergeCell ref="F11:L11"/>
    <mergeCell ref="M11:N11"/>
    <mergeCell ref="O11:T11"/>
    <mergeCell ref="U11:V11"/>
    <mergeCell ref="W11:AA11"/>
    <mergeCell ref="AB11:AE11"/>
    <mergeCell ref="V14:W14"/>
    <mergeCell ref="V15:W15"/>
    <mergeCell ref="F17:J17"/>
    <mergeCell ref="A17:E21"/>
    <mergeCell ref="F20:J20"/>
    <mergeCell ref="K20:M20"/>
    <mergeCell ref="N20:P20"/>
    <mergeCell ref="Q20:S20"/>
    <mergeCell ref="A3:AE3"/>
    <mergeCell ref="F7:AE7"/>
    <mergeCell ref="A8:E8"/>
    <mergeCell ref="F8:G8"/>
    <mergeCell ref="M8:AE8"/>
    <mergeCell ref="A5:A7"/>
    <mergeCell ref="B5:E5"/>
    <mergeCell ref="F5:R5"/>
    <mergeCell ref="S5:W5"/>
    <mergeCell ref="X5:AE5"/>
    <mergeCell ref="B6:E6"/>
    <mergeCell ref="B7:E7"/>
    <mergeCell ref="T20:V20"/>
    <mergeCell ref="A9:A12"/>
    <mergeCell ref="B9:E9"/>
    <mergeCell ref="F9:AE9"/>
    <mergeCell ref="AB1:AE2"/>
    <mergeCell ref="Z1:AA2"/>
    <mergeCell ref="AX64:AZ64"/>
    <mergeCell ref="F26:J26"/>
    <mergeCell ref="K26:M26"/>
    <mergeCell ref="N26:P26"/>
    <mergeCell ref="Q26:S26"/>
    <mergeCell ref="T26:V26"/>
    <mergeCell ref="W26:Y26"/>
    <mergeCell ref="Z26:AB26"/>
    <mergeCell ref="AC26:AE26"/>
    <mergeCell ref="I50:J50"/>
    <mergeCell ref="I49:J49"/>
    <mergeCell ref="I48:J48"/>
    <mergeCell ref="I47:J47"/>
    <mergeCell ref="I45:J45"/>
    <mergeCell ref="I44:J44"/>
    <mergeCell ref="F41:AE42"/>
    <mergeCell ref="AX63:AZ63"/>
    <mergeCell ref="G63:I64"/>
    <mergeCell ref="T63:V64"/>
    <mergeCell ref="K62:R62"/>
    <mergeCell ref="K63:R63"/>
    <mergeCell ref="K64:R64"/>
    <mergeCell ref="B61:E65"/>
    <mergeCell ref="U54:W57"/>
    <mergeCell ref="I54:K57"/>
    <mergeCell ref="W53:AD53"/>
    <mergeCell ref="X55:Z55"/>
    <mergeCell ref="X54:Z54"/>
    <mergeCell ref="AB55:AD55"/>
    <mergeCell ref="AB54:AD54"/>
    <mergeCell ref="L54:N54"/>
    <mergeCell ref="P54:R54"/>
    <mergeCell ref="L55:N55"/>
    <mergeCell ref="P55:R55"/>
    <mergeCell ref="L56:N56"/>
    <mergeCell ref="P56:R56"/>
    <mergeCell ref="F19:J19"/>
    <mergeCell ref="K19:M19"/>
    <mergeCell ref="N19:P19"/>
    <mergeCell ref="AX61:AZ61"/>
    <mergeCell ref="G61:I62"/>
    <mergeCell ref="AB57:AD57"/>
    <mergeCell ref="K53:R53"/>
    <mergeCell ref="AB56:AD56"/>
    <mergeCell ref="S61:S65"/>
    <mergeCell ref="F59:J59"/>
    <mergeCell ref="S59:AE59"/>
    <mergeCell ref="AA45:AD47"/>
    <mergeCell ref="AA44:AD44"/>
    <mergeCell ref="W21:Y21"/>
    <mergeCell ref="Z21:AB21"/>
    <mergeCell ref="Z19:AB19"/>
    <mergeCell ref="AC19:AE19"/>
    <mergeCell ref="S23:W23"/>
    <mergeCell ref="X23:AB23"/>
    <mergeCell ref="K22:Q22"/>
    <mergeCell ref="X22:AD22"/>
    <mergeCell ref="V48:Z48"/>
    <mergeCell ref="V51:Z52"/>
    <mergeCell ref="AA51:AD52"/>
    <mergeCell ref="N27:S27"/>
    <mergeCell ref="W27:AB27"/>
    <mergeCell ref="B29:E29"/>
    <mergeCell ref="F25:AE25"/>
    <mergeCell ref="F27:J27"/>
    <mergeCell ref="AA37:AC37"/>
    <mergeCell ref="T37:V37"/>
    <mergeCell ref="F28:J28"/>
    <mergeCell ref="B30:J30"/>
    <mergeCell ref="G31:K31"/>
    <mergeCell ref="K27:M27"/>
    <mergeCell ref="T27:V27"/>
    <mergeCell ref="B24:E24"/>
    <mergeCell ref="B25:E28"/>
    <mergeCell ref="A22:A23"/>
    <mergeCell ref="A31:A36"/>
    <mergeCell ref="F34:AE34"/>
    <mergeCell ref="F33:AE33"/>
    <mergeCell ref="F36:AE36"/>
    <mergeCell ref="F32:AE32"/>
    <mergeCell ref="B31:E31"/>
    <mergeCell ref="B32:E36"/>
    <mergeCell ref="N29:AB29"/>
    <mergeCell ref="N28:AB28"/>
    <mergeCell ref="AC30:AE30"/>
    <mergeCell ref="K30:M30"/>
    <mergeCell ref="K28:M28"/>
    <mergeCell ref="F29:J29"/>
    <mergeCell ref="AC27:AE28"/>
    <mergeCell ref="F24:AE24"/>
    <mergeCell ref="B22:E22"/>
    <mergeCell ref="F22:J22"/>
    <mergeCell ref="S22:W22"/>
    <mergeCell ref="B23:E23"/>
    <mergeCell ref="F23:J23"/>
    <mergeCell ref="K23:O23"/>
    <mergeCell ref="F6:AE6"/>
    <mergeCell ref="F10:AE10"/>
    <mergeCell ref="A24:A30"/>
    <mergeCell ref="L57:N57"/>
    <mergeCell ref="P57:R57"/>
    <mergeCell ref="K50:N50"/>
    <mergeCell ref="K49:N49"/>
    <mergeCell ref="K48:N48"/>
    <mergeCell ref="K45:N45"/>
    <mergeCell ref="K44:N44"/>
    <mergeCell ref="T53:V53"/>
    <mergeCell ref="K47:N47"/>
    <mergeCell ref="L43:N43"/>
    <mergeCell ref="O43:P43"/>
    <mergeCell ref="P50:S50"/>
    <mergeCell ref="P49:S49"/>
    <mergeCell ref="P48:S48"/>
    <mergeCell ref="P47:S47"/>
    <mergeCell ref="P45:S45"/>
    <mergeCell ref="P44:S44"/>
    <mergeCell ref="I51:J51"/>
    <mergeCell ref="K51:N51"/>
    <mergeCell ref="N37:O37"/>
    <mergeCell ref="F37:J37"/>
  </mergeCells>
  <phoneticPr fontId="2"/>
  <printOptions horizontalCentered="1"/>
  <pageMargins left="0" right="0" top="0.43" bottom="0" header="0.19685039370078741" footer="0"/>
  <pageSetup paperSize="9" scale="99" orientation="portrait" r:id="rId1"/>
  <rowBreaks count="1" manualBreakCount="1">
    <brk id="42" max="30"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 (計画承認)</vt:lpstr>
      <vt:lpstr>'様式 (計画承認)'!Print_Area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2023-08-21T01:20:22Z</dcterms:modified>
</cp:coreProperties>
</file>