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340" windowHeight="9450" activeTab="1"/>
  </bookViews>
  <sheets>
    <sheet name="【様式16-4】資金収支見込（その他）（収入）" sheetId="1" r:id="rId1"/>
    <sheet name="【様式16－2】 収入積算（その他）" sheetId="2" r:id="rId2"/>
    <sheet name="作成上の留意点" sheetId="3" r:id="rId3"/>
  </sheets>
  <definedNames>
    <definedName name="_xlnm.Print_Area" localSheetId="1">'【様式16－2】 収入積算（その他）'!$A$1:$O$31</definedName>
    <definedName name="_xlnm.Print_Area" localSheetId="0">'【様式16-4】資金収支見込（その他）（収入）'!$A$1:$O$25</definedName>
    <definedName name="_xlnm.Print_Area" localSheetId="2">作成上の留意点!$A$1:$J$44</definedName>
    <definedName name="_xlnm.Print_Titles" localSheetId="1">'【様式16－2】 収入積算（その他）'!$A:$I</definedName>
  </definedNames>
  <calcPr calcId="145621"/>
</workbook>
</file>

<file path=xl/calcChain.xml><?xml version="1.0" encoding="utf-8"?>
<calcChain xmlns="http://schemas.openxmlformats.org/spreadsheetml/2006/main">
  <c r="O4" i="2" l="1"/>
  <c r="N4" i="2"/>
  <c r="M4" i="2"/>
  <c r="L4" i="2"/>
  <c r="K4" i="2"/>
  <c r="J4" i="2"/>
  <c r="O22" i="2"/>
  <c r="N22" i="2"/>
  <c r="M22" i="2"/>
  <c r="L22" i="2"/>
  <c r="K22" i="2"/>
  <c r="J22" i="2"/>
  <c r="O21" i="2"/>
  <c r="N21" i="2"/>
  <c r="M21" i="2"/>
  <c r="L21" i="2"/>
  <c r="K21" i="2"/>
  <c r="J21" i="2"/>
  <c r="O20" i="2"/>
  <c r="N20" i="2"/>
  <c r="M20" i="2"/>
  <c r="L20" i="2"/>
  <c r="K20" i="2"/>
  <c r="J20" i="2"/>
  <c r="O19" i="2"/>
  <c r="O23" i="2" s="1"/>
  <c r="N19" i="2"/>
  <c r="N23" i="2" s="1"/>
  <c r="M19" i="2"/>
  <c r="M23" i="2" s="1"/>
  <c r="L19" i="2"/>
  <c r="L23" i="2" s="1"/>
  <c r="K19" i="2"/>
  <c r="K23" i="2" s="1"/>
  <c r="K24" i="2" s="1"/>
  <c r="J19" i="2"/>
  <c r="J23" i="2" s="1"/>
  <c r="O17" i="2"/>
  <c r="N17" i="2"/>
  <c r="M17" i="2"/>
  <c r="L17" i="2"/>
  <c r="K17" i="2"/>
  <c r="J17" i="2"/>
  <c r="O16" i="2"/>
  <c r="N16" i="2"/>
  <c r="M16" i="2"/>
  <c r="L16" i="2"/>
  <c r="K16" i="2"/>
  <c r="J16" i="2"/>
  <c r="O15" i="2"/>
  <c r="N15" i="2"/>
  <c r="M15" i="2"/>
  <c r="L15" i="2"/>
  <c r="K15" i="2"/>
  <c r="J15" i="2"/>
  <c r="O14" i="2"/>
  <c r="N14" i="2"/>
  <c r="M14" i="2"/>
  <c r="L14" i="2"/>
  <c r="K14" i="2"/>
  <c r="J14" i="2"/>
  <c r="O13" i="2"/>
  <c r="N13" i="2"/>
  <c r="M13" i="2"/>
  <c r="L13" i="2"/>
  <c r="K13" i="2"/>
  <c r="J13" i="2"/>
  <c r="O12" i="2"/>
  <c r="N12" i="2"/>
  <c r="M12" i="2"/>
  <c r="L12" i="2"/>
  <c r="K12" i="2"/>
  <c r="J12" i="2"/>
  <c r="O11" i="2"/>
  <c r="N11" i="2"/>
  <c r="M11" i="2"/>
  <c r="L11" i="2"/>
  <c r="K11" i="2"/>
  <c r="J11" i="2"/>
  <c r="O10" i="2"/>
  <c r="N10" i="2"/>
  <c r="M10" i="2"/>
  <c r="L10" i="2"/>
  <c r="K10" i="2"/>
  <c r="J10" i="2"/>
  <c r="O9" i="2"/>
  <c r="N9" i="2"/>
  <c r="M9" i="2"/>
  <c r="L9" i="2"/>
  <c r="K9" i="2"/>
  <c r="J9" i="2"/>
  <c r="O8" i="2"/>
  <c r="N8" i="2"/>
  <c r="N18" i="2" s="1"/>
  <c r="M8" i="2"/>
  <c r="L8" i="2"/>
  <c r="K8" i="2"/>
  <c r="J8" i="2"/>
  <c r="J18" i="2" s="1"/>
  <c r="O7" i="2"/>
  <c r="N7" i="2"/>
  <c r="M7" i="2"/>
  <c r="M18" i="2" s="1"/>
  <c r="L7" i="2"/>
  <c r="L18" i="2" s="1"/>
  <c r="K7" i="2"/>
  <c r="K18" i="2" s="1"/>
  <c r="J7" i="2"/>
  <c r="O18" i="2" l="1"/>
  <c r="O24" i="2" s="1"/>
  <c r="J24" i="2"/>
  <c r="N24" i="2"/>
  <c r="L24" i="2"/>
  <c r="M24" i="2"/>
  <c r="O23" i="1"/>
  <c r="N23" i="1"/>
  <c r="M23" i="1"/>
  <c r="L23" i="1"/>
  <c r="K23" i="1"/>
  <c r="J23" i="1"/>
  <c r="O22" i="1"/>
  <c r="N22" i="1"/>
  <c r="M22" i="1"/>
  <c r="L22" i="1"/>
  <c r="K22" i="1"/>
  <c r="J22" i="1"/>
  <c r="O21" i="1"/>
  <c r="N21" i="1"/>
  <c r="M21" i="1"/>
  <c r="L21" i="1"/>
  <c r="K21" i="1"/>
  <c r="J21" i="1"/>
  <c r="O20" i="1"/>
  <c r="O24" i="1" s="1"/>
  <c r="O25" i="1" s="1"/>
  <c r="N20" i="1"/>
  <c r="N24" i="1" s="1"/>
  <c r="M20" i="1"/>
  <c r="M24" i="1" s="1"/>
  <c r="L20" i="1"/>
  <c r="L24" i="1" s="1"/>
  <c r="K20" i="1"/>
  <c r="K24" i="1" s="1"/>
  <c r="K25" i="1" s="1"/>
  <c r="J20" i="1"/>
  <c r="J24" i="1" s="1"/>
  <c r="O18" i="1"/>
  <c r="N18" i="1"/>
  <c r="M18" i="1"/>
  <c r="L18" i="1"/>
  <c r="K18" i="1"/>
  <c r="J18" i="1"/>
  <c r="O17" i="1"/>
  <c r="N17" i="1"/>
  <c r="M17" i="1"/>
  <c r="L17" i="1"/>
  <c r="K17" i="1"/>
  <c r="J17" i="1"/>
  <c r="O16" i="1"/>
  <c r="N16" i="1"/>
  <c r="M16" i="1"/>
  <c r="L16" i="1"/>
  <c r="K16" i="1"/>
  <c r="J16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N13" i="1"/>
  <c r="M13" i="1"/>
  <c r="L13" i="1"/>
  <c r="K13" i="1"/>
  <c r="J13" i="1"/>
  <c r="O12" i="1"/>
  <c r="N12" i="1"/>
  <c r="M12" i="1"/>
  <c r="L12" i="1"/>
  <c r="K12" i="1"/>
  <c r="J12" i="1"/>
  <c r="O11" i="1"/>
  <c r="N11" i="1"/>
  <c r="M11" i="1"/>
  <c r="L11" i="1"/>
  <c r="K11" i="1"/>
  <c r="J11" i="1"/>
  <c r="O10" i="1"/>
  <c r="N10" i="1"/>
  <c r="M10" i="1"/>
  <c r="L10" i="1"/>
  <c r="K10" i="1"/>
  <c r="J10" i="1"/>
  <c r="O9" i="1"/>
  <c r="N9" i="1"/>
  <c r="N19" i="1" s="1"/>
  <c r="M9" i="1"/>
  <c r="M19" i="1" s="1"/>
  <c r="L9" i="1"/>
  <c r="K9" i="1"/>
  <c r="J9" i="1"/>
  <c r="J19" i="1" s="1"/>
  <c r="O8" i="1"/>
  <c r="O19" i="1" s="1"/>
  <c r="N8" i="1"/>
  <c r="M8" i="1"/>
  <c r="L8" i="1"/>
  <c r="L19" i="1" s="1"/>
  <c r="K8" i="1"/>
  <c r="K19" i="1" s="1"/>
  <c r="J8" i="1"/>
  <c r="J25" i="1" l="1"/>
  <c r="N25" i="1"/>
  <c r="L25" i="1"/>
  <c r="M25" i="1"/>
</calcChain>
</file>

<file path=xl/sharedStrings.xml><?xml version="1.0" encoding="utf-8"?>
<sst xmlns="http://schemas.openxmlformats.org/spreadsheetml/2006/main" count="140" uniqueCount="80">
  <si>
    <t>＜特養・ショート以外はこの様式を使用すること＞</t>
    <rPh sb="1" eb="3">
      <t>トクヨウ</t>
    </rPh>
    <rPh sb="8" eb="10">
      <t>イガイ</t>
    </rPh>
    <rPh sb="13" eb="15">
      <t>ヨウシキ</t>
    </rPh>
    <rPh sb="16" eb="18">
      <t>シヨウ</t>
    </rPh>
    <phoneticPr fontId="4"/>
  </si>
  <si>
    <t>資金収支見込計算書・積算根拠（収入）</t>
    <rPh sb="0" eb="2">
      <t>シキン</t>
    </rPh>
    <rPh sb="8" eb="9">
      <t>ショ</t>
    </rPh>
    <rPh sb="10" eb="12">
      <t>セキサン</t>
    </rPh>
    <rPh sb="12" eb="14">
      <t>コンキョ</t>
    </rPh>
    <rPh sb="15" eb="17">
      <t>シュウニュウ</t>
    </rPh>
    <phoneticPr fontId="4"/>
  </si>
  <si>
    <t>法人名：</t>
    <rPh sb="0" eb="2">
      <t>ホウジン</t>
    </rPh>
    <rPh sb="2" eb="3">
      <t>メイ</t>
    </rPh>
    <phoneticPr fontId="4"/>
  </si>
  <si>
    <t>（事業名：　　　　　　　　　　）</t>
    <rPh sb="1" eb="3">
      <t>ジギョウ</t>
    </rPh>
    <rPh sb="3" eb="4">
      <t>メイ</t>
    </rPh>
    <phoneticPr fontId="4"/>
  </si>
  <si>
    <t>単位単価：</t>
    <rPh sb="0" eb="2">
      <t>タンイ</t>
    </rPh>
    <rPh sb="2" eb="4">
      <t>タンカ</t>
    </rPh>
    <phoneticPr fontId="4"/>
  </si>
  <si>
    <t>（単位：千円）</t>
    <rPh sb="1" eb="3">
      <t>タンイ</t>
    </rPh>
    <rPh sb="4" eb="6">
      <t>センエン</t>
    </rPh>
    <phoneticPr fontId="4"/>
  </si>
  <si>
    <t>介護報酬単価等</t>
    <rPh sb="0" eb="2">
      <t>カイゴ</t>
    </rPh>
    <rPh sb="2" eb="4">
      <t>ホウシュウ</t>
    </rPh>
    <rPh sb="4" eb="6">
      <t>タンカ</t>
    </rPh>
    <rPh sb="6" eb="7">
      <t>トウ</t>
    </rPh>
    <phoneticPr fontId="4"/>
  </si>
  <si>
    <t>定員</t>
    <rPh sb="0" eb="2">
      <t>テイイン</t>
    </rPh>
    <phoneticPr fontId="4"/>
  </si>
  <si>
    <t>名</t>
    <rPh sb="0" eb="1">
      <t>メイ</t>
    </rPh>
    <phoneticPr fontId="4"/>
  </si>
  <si>
    <t>稼働率</t>
    <rPh sb="0" eb="2">
      <t>カドウ</t>
    </rPh>
    <rPh sb="2" eb="3">
      <t>リツ</t>
    </rPh>
    <phoneticPr fontId="4"/>
  </si>
  <si>
    <t>○○○○介護費</t>
    <rPh sb="4" eb="6">
      <t>カイゴ</t>
    </rPh>
    <rPh sb="6" eb="7">
      <t>ヒ</t>
    </rPh>
    <phoneticPr fontId="4"/>
  </si>
  <si>
    <t>/1</t>
    <phoneticPr fontId="4"/>
  </si>
  <si>
    <t>日</t>
    <rPh sb="0" eb="1">
      <t>ニチ</t>
    </rPh>
    <phoneticPr fontId="4"/>
  </si>
  <si>
    <t>要介護１</t>
    <rPh sb="0" eb="3">
      <t>ヨウカイゴ</t>
    </rPh>
    <phoneticPr fontId="4"/>
  </si>
  <si>
    <t>（</t>
    <phoneticPr fontId="4"/>
  </si>
  <si>
    <t>人）</t>
    <rPh sb="0" eb="1">
      <t>ニン</t>
    </rPh>
    <phoneticPr fontId="4"/>
  </si>
  <si>
    <t>点</t>
    <rPh sb="0" eb="1">
      <t>テン</t>
    </rPh>
    <phoneticPr fontId="4"/>
  </si>
  <si>
    <t>要介護２</t>
    <rPh sb="0" eb="3">
      <t>ヨウカイゴ</t>
    </rPh>
    <phoneticPr fontId="4"/>
  </si>
  <si>
    <t>（</t>
    <phoneticPr fontId="4"/>
  </si>
  <si>
    <t>要介護３</t>
    <rPh sb="0" eb="3">
      <t>ヨウカイゴ</t>
    </rPh>
    <phoneticPr fontId="4"/>
  </si>
  <si>
    <t>（</t>
    <phoneticPr fontId="4"/>
  </si>
  <si>
    <t>要介護４</t>
    <rPh sb="0" eb="3">
      <t>ヨウカイゴ</t>
    </rPh>
    <phoneticPr fontId="4"/>
  </si>
  <si>
    <t>要介護５</t>
    <rPh sb="0" eb="3">
      <t>ヨウカイゴ</t>
    </rPh>
    <phoneticPr fontId="4"/>
  </si>
  <si>
    <t>（</t>
    <phoneticPr fontId="4"/>
  </si>
  <si>
    <t>加　算</t>
    <rPh sb="0" eb="1">
      <t>カ</t>
    </rPh>
    <rPh sb="2" eb="3">
      <t>ザン</t>
    </rPh>
    <phoneticPr fontId="4"/>
  </si>
  <si>
    <t>円</t>
    <rPh sb="0" eb="1">
      <t>エン</t>
    </rPh>
    <phoneticPr fontId="4"/>
  </si>
  <si>
    <t>利用者負担　計</t>
    <rPh sb="0" eb="3">
      <t>リヨウシャ</t>
    </rPh>
    <rPh sb="3" eb="5">
      <t>フタン</t>
    </rPh>
    <rPh sb="6" eb="7">
      <t>ケイ</t>
    </rPh>
    <phoneticPr fontId="4"/>
  </si>
  <si>
    <t>収入　合計</t>
    <rPh sb="0" eb="2">
      <t>シュウニュウ</t>
    </rPh>
    <rPh sb="3" eb="5">
      <t>ゴウケイ</t>
    </rPh>
    <phoneticPr fontId="4"/>
  </si>
  <si>
    <t>【様式１６－４】</t>
    <rPh sb="1" eb="3">
      <t>ヨウシキ</t>
    </rPh>
    <phoneticPr fontId="4"/>
  </si>
  <si>
    <t>/1</t>
    <phoneticPr fontId="4"/>
  </si>
  <si>
    <t>（</t>
    <phoneticPr fontId="4"/>
  </si>
  <si>
    <t>（</t>
    <phoneticPr fontId="4"/>
  </si>
  <si>
    <t>（</t>
    <phoneticPr fontId="4"/>
  </si>
  <si>
    <t>平成32年度</t>
    <rPh sb="0" eb="2">
      <t>ヘイセイ</t>
    </rPh>
    <rPh sb="4" eb="6">
      <t>ネンド</t>
    </rPh>
    <phoneticPr fontId="4"/>
  </si>
  <si>
    <t>平成33年度</t>
    <rPh sb="0" eb="2">
      <t>ヘイセイ</t>
    </rPh>
    <rPh sb="4" eb="6">
      <t>ネンド</t>
    </rPh>
    <phoneticPr fontId="4"/>
  </si>
  <si>
    <t>平成34年度</t>
    <rPh sb="0" eb="2">
      <t>ヘイセイ</t>
    </rPh>
    <rPh sb="4" eb="6">
      <t>ネンド</t>
    </rPh>
    <phoneticPr fontId="4"/>
  </si>
  <si>
    <t>平成35年度</t>
    <rPh sb="0" eb="2">
      <t>ヘイセイ</t>
    </rPh>
    <rPh sb="4" eb="6">
      <t>ネンド</t>
    </rPh>
    <phoneticPr fontId="4"/>
  </si>
  <si>
    <t>資金収支見込計算書・積算根拠（収入）　作成上の留意点</t>
    <rPh sb="0" eb="2">
      <t>シキン</t>
    </rPh>
    <rPh sb="2" eb="4">
      <t>シュウシ</t>
    </rPh>
    <rPh sb="4" eb="6">
      <t>ミコミ</t>
    </rPh>
    <rPh sb="6" eb="9">
      <t>ケイサンショ</t>
    </rPh>
    <rPh sb="10" eb="12">
      <t>セキサン</t>
    </rPh>
    <rPh sb="12" eb="14">
      <t>コンキョ</t>
    </rPh>
    <rPh sb="15" eb="17">
      <t>シュウニュウ</t>
    </rPh>
    <rPh sb="19" eb="21">
      <t>サクセイ</t>
    </rPh>
    <rPh sb="21" eb="22">
      <t>ジョウ</t>
    </rPh>
    <rPh sb="23" eb="26">
      <t>リュウイテン</t>
    </rPh>
    <phoneticPr fontId="4"/>
  </si>
  <si>
    <t>（注１）</t>
    <rPh sb="1" eb="2">
      <t>チュウ</t>
    </rPh>
    <phoneticPr fontId="4"/>
  </si>
  <si>
    <t>実施する全ての介護保険事業について、事業別に作成すること。</t>
    <rPh sb="0" eb="2">
      <t>ジッシ</t>
    </rPh>
    <rPh sb="4" eb="5">
      <t>スベ</t>
    </rPh>
    <rPh sb="7" eb="9">
      <t>カイゴ</t>
    </rPh>
    <rPh sb="9" eb="11">
      <t>ホケン</t>
    </rPh>
    <rPh sb="11" eb="13">
      <t>ジギョウ</t>
    </rPh>
    <rPh sb="18" eb="20">
      <t>ジギョウ</t>
    </rPh>
    <rPh sb="20" eb="21">
      <t>ベツ</t>
    </rPh>
    <rPh sb="22" eb="24">
      <t>サクセイ</t>
    </rPh>
    <phoneticPr fontId="4"/>
  </si>
  <si>
    <t>（注２）</t>
    <rPh sb="1" eb="2">
      <t>チュウ</t>
    </rPh>
    <phoneticPr fontId="4"/>
  </si>
  <si>
    <t>「厚生労働大臣が定める一単位当たりの単価」における地域区分別に基づく単位単価を記入する</t>
    <rPh sb="1" eb="3">
      <t>コウセイ</t>
    </rPh>
    <rPh sb="3" eb="5">
      <t>ロウドウ</t>
    </rPh>
    <rPh sb="5" eb="7">
      <t>ダイジン</t>
    </rPh>
    <rPh sb="8" eb="9">
      <t>サダ</t>
    </rPh>
    <rPh sb="11" eb="14">
      <t>イチタンイ</t>
    </rPh>
    <rPh sb="14" eb="15">
      <t>ア</t>
    </rPh>
    <rPh sb="18" eb="20">
      <t>タンカ</t>
    </rPh>
    <rPh sb="25" eb="27">
      <t>チイキ</t>
    </rPh>
    <rPh sb="27" eb="29">
      <t>クブン</t>
    </rPh>
    <rPh sb="29" eb="30">
      <t>ベツ</t>
    </rPh>
    <rPh sb="31" eb="32">
      <t>モト</t>
    </rPh>
    <rPh sb="34" eb="36">
      <t>タンイ</t>
    </rPh>
    <rPh sb="36" eb="38">
      <t>タンカ</t>
    </rPh>
    <rPh sb="39" eb="41">
      <t>キニュウ</t>
    </rPh>
    <phoneticPr fontId="4"/>
  </si>
  <si>
    <t>こと。</t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</si>
  <si>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</si>
  <si>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</si>
  <si>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稼働率は、以下のとおり見込むこと。</t>
    <rPh sb="0" eb="2">
      <t>カドウ</t>
    </rPh>
    <rPh sb="2" eb="3">
      <t>リツ</t>
    </rPh>
    <rPh sb="5" eb="7">
      <t>イカ</t>
    </rPh>
    <rPh sb="11" eb="13">
      <t>ミコ</t>
    </rPh>
    <phoneticPr fontId="4"/>
  </si>
  <si>
    <t>　　２年目以降９５％</t>
    <rPh sb="3" eb="5">
      <t>ネンメ</t>
    </rPh>
    <rPh sb="5" eb="7">
      <t>イコウ</t>
    </rPh>
    <phoneticPr fontId="4"/>
  </si>
  <si>
    <t>（２）その他の事業（デイ等）</t>
    <rPh sb="5" eb="6">
      <t>タ</t>
    </rPh>
    <rPh sb="7" eb="9">
      <t>ジギョウ</t>
    </rPh>
    <rPh sb="12" eb="13">
      <t>トウ</t>
    </rPh>
    <phoneticPr fontId="4"/>
  </si>
  <si>
    <t>　　２年目以降９０％</t>
    <rPh sb="3" eb="5">
      <t>ネンメ</t>
    </rPh>
    <rPh sb="5" eb="7">
      <t>イコウ</t>
    </rPh>
    <phoneticPr fontId="4"/>
  </si>
  <si>
    <t>（注５）</t>
    <rPh sb="1" eb="2">
      <t>チュウ</t>
    </rPh>
    <phoneticPr fontId="4"/>
  </si>
  <si>
    <t>合計が定員数になるよう割り振ること。</t>
    <rPh sb="0" eb="2">
      <t>ゴウケイ</t>
    </rPh>
    <rPh sb="3" eb="5">
      <t>テイイン</t>
    </rPh>
    <rPh sb="5" eb="6">
      <t>スウ</t>
    </rPh>
    <rPh sb="11" eb="12">
      <t>ワ</t>
    </rPh>
    <rPh sb="13" eb="14">
      <t>フ</t>
    </rPh>
    <phoneticPr fontId="4"/>
  </si>
  <si>
    <t>特別養護老人ホーム（多床室）は、「東村山ナーシングホーム概要」（事業者説明会で配</t>
    <rPh sb="0" eb="2">
      <t>トクベツ</t>
    </rPh>
    <rPh sb="2" eb="4">
      <t>ヨウゴ</t>
    </rPh>
    <rPh sb="4" eb="6">
      <t>ロウジン</t>
    </rPh>
    <rPh sb="10" eb="13">
      <t>タショウシツ</t>
    </rPh>
    <rPh sb="17" eb="20">
      <t>ヒガシムラヤマ</t>
    </rPh>
    <rPh sb="28" eb="30">
      <t>ガイヨウ</t>
    </rPh>
    <rPh sb="32" eb="35">
      <t>ジギョウシャ</t>
    </rPh>
    <rPh sb="35" eb="38">
      <t>セツメイカイ</t>
    </rPh>
    <phoneticPr fontId="4"/>
  </si>
  <si>
    <t>布）を参照し、東村山ナーシングホーム現入所者の状況（要介護度）を参考として、人数を見</t>
    <rPh sb="7" eb="10">
      <t>ヒガシムラヤマ</t>
    </rPh>
    <rPh sb="18" eb="19">
      <t>ゲン</t>
    </rPh>
    <rPh sb="19" eb="22">
      <t>ニュウショシャ</t>
    </rPh>
    <rPh sb="23" eb="25">
      <t>ジョウキョウ</t>
    </rPh>
    <rPh sb="26" eb="29">
      <t>ヨウカイゴ</t>
    </rPh>
    <rPh sb="29" eb="30">
      <t>ド</t>
    </rPh>
    <rPh sb="32" eb="34">
      <t>サンコウ</t>
    </rPh>
    <rPh sb="38" eb="40">
      <t>ニンズウ</t>
    </rPh>
    <rPh sb="41" eb="42">
      <t>ミ</t>
    </rPh>
    <phoneticPr fontId="4"/>
  </si>
  <si>
    <t>込むこと。</t>
    <phoneticPr fontId="4"/>
  </si>
  <si>
    <t>（注６）</t>
    <rPh sb="1" eb="2">
      <t>チュウ</t>
    </rPh>
    <phoneticPr fontId="4"/>
  </si>
  <si>
    <t>加算を予定している場合、加算名と単価を記入すること。</t>
    <rPh sb="0" eb="2">
      <t>カサン</t>
    </rPh>
    <rPh sb="3" eb="5">
      <t>ヨテイ</t>
    </rPh>
    <rPh sb="9" eb="11">
      <t>バアイ</t>
    </rPh>
    <rPh sb="12" eb="14">
      <t>カサン</t>
    </rPh>
    <rPh sb="14" eb="15">
      <t>メイ</t>
    </rPh>
    <rPh sb="16" eb="18">
      <t>タンカ</t>
    </rPh>
    <rPh sb="19" eb="21">
      <t>キニュウ</t>
    </rPh>
    <phoneticPr fontId="4"/>
  </si>
  <si>
    <t>その他、加算を予定している場合は、加算名と単価を記入し、試算すること。</t>
    <rPh sb="2" eb="3">
      <t>タ</t>
    </rPh>
    <rPh sb="4" eb="6">
      <t>カサン</t>
    </rPh>
    <rPh sb="7" eb="9">
      <t>ヨテイ</t>
    </rPh>
    <rPh sb="13" eb="15">
      <t>バアイ</t>
    </rPh>
    <rPh sb="17" eb="19">
      <t>カサン</t>
    </rPh>
    <rPh sb="19" eb="20">
      <t>メイ</t>
    </rPh>
    <rPh sb="21" eb="23">
      <t>タンカ</t>
    </rPh>
    <rPh sb="24" eb="26">
      <t>キニュウ</t>
    </rPh>
    <rPh sb="28" eb="30">
      <t>シサン</t>
    </rPh>
    <phoneticPr fontId="4"/>
  </si>
  <si>
    <t>（注７）</t>
    <rPh sb="1" eb="2">
      <t>チュウ</t>
    </rPh>
    <phoneticPr fontId="4"/>
  </si>
  <si>
    <r>
      <t>居住費について、別紙で算定根拠を説明する</t>
    </r>
    <r>
      <rPr>
        <sz val="10"/>
        <rFont val="ＭＳ 明朝"/>
        <family val="1"/>
        <charset val="128"/>
      </rPr>
      <t>こと（基準額で設定する場合でも算定根拠必要）。</t>
    </r>
    <rPh sb="0" eb="2">
      <t>キョジュウ</t>
    </rPh>
    <rPh sb="2" eb="3">
      <t>ヒ</t>
    </rPh>
    <rPh sb="8" eb="10">
      <t>ベッシ</t>
    </rPh>
    <rPh sb="11" eb="13">
      <t>サンテイ</t>
    </rPh>
    <rPh sb="13" eb="15">
      <t>コンキョ</t>
    </rPh>
    <rPh sb="16" eb="18">
      <t>セツメイ</t>
    </rPh>
    <rPh sb="23" eb="25">
      <t>キジュン</t>
    </rPh>
    <rPh sb="25" eb="26">
      <t>ガク</t>
    </rPh>
    <rPh sb="27" eb="29">
      <t>セッテイ</t>
    </rPh>
    <rPh sb="31" eb="33">
      <t>バアイ</t>
    </rPh>
    <rPh sb="35" eb="37">
      <t>サンテイ</t>
    </rPh>
    <rPh sb="37" eb="39">
      <t>コンキョ</t>
    </rPh>
    <rPh sb="39" eb="41">
      <t>ヒツヨウ</t>
    </rPh>
    <phoneticPr fontId="4"/>
  </si>
  <si>
    <r>
      <t>所得の低い方の負担上限額</t>
    </r>
    <r>
      <rPr>
        <sz val="10"/>
        <rFont val="ＭＳ 明朝"/>
        <family val="1"/>
        <charset val="128"/>
      </rPr>
      <t>（第４段階以外は補足給付含めて1,970円まで）</t>
    </r>
    <r>
      <rPr>
        <b/>
        <u/>
        <sz val="10"/>
        <rFont val="HG丸ｺﾞｼｯｸM-PRO"/>
        <family val="3"/>
        <charset val="128"/>
      </rPr>
      <t>を考慮する</t>
    </r>
    <r>
      <rPr>
        <sz val="10"/>
        <rFont val="ＭＳ 明朝"/>
        <family val="1"/>
        <charset val="128"/>
      </rPr>
      <t>こと。</t>
    </r>
    <rPh sb="0" eb="2">
      <t>ショトク</t>
    </rPh>
    <rPh sb="3" eb="4">
      <t>ヒク</t>
    </rPh>
    <rPh sb="5" eb="6">
      <t>カタ</t>
    </rPh>
    <rPh sb="7" eb="9">
      <t>フタン</t>
    </rPh>
    <rPh sb="9" eb="12">
      <t>ジョウゲンガク</t>
    </rPh>
    <rPh sb="13" eb="14">
      <t>ダイ</t>
    </rPh>
    <rPh sb="15" eb="17">
      <t>ダンカイ</t>
    </rPh>
    <rPh sb="17" eb="19">
      <t>イガイ</t>
    </rPh>
    <rPh sb="20" eb="22">
      <t>ホソク</t>
    </rPh>
    <rPh sb="22" eb="24">
      <t>キュウフ</t>
    </rPh>
    <rPh sb="24" eb="25">
      <t>フク</t>
    </rPh>
    <rPh sb="32" eb="33">
      <t>エン</t>
    </rPh>
    <rPh sb="37" eb="39">
      <t>コウリョ</t>
    </rPh>
    <phoneticPr fontId="4"/>
  </si>
  <si>
    <t>※この欄には、１人当たり負担額（定員で割った平均額）を記入する。</t>
    <rPh sb="3" eb="4">
      <t>ラン</t>
    </rPh>
    <rPh sb="8" eb="9">
      <t>ニン</t>
    </rPh>
    <rPh sb="9" eb="10">
      <t>ア</t>
    </rPh>
    <rPh sb="12" eb="14">
      <t>フタン</t>
    </rPh>
    <rPh sb="14" eb="15">
      <t>ガク</t>
    </rPh>
    <rPh sb="16" eb="18">
      <t>テイイン</t>
    </rPh>
    <rPh sb="19" eb="20">
      <t>ワ</t>
    </rPh>
    <rPh sb="22" eb="24">
      <t>ヘイキン</t>
    </rPh>
    <rPh sb="24" eb="25">
      <t>ガク</t>
    </rPh>
    <rPh sb="27" eb="29">
      <t>キニュウ</t>
    </rPh>
    <phoneticPr fontId="4"/>
  </si>
  <si>
    <t>　（例）定員80人、居住費（現に要した費用の額）2,300円、利用者負担第４段階の割合10％</t>
    <rPh sb="2" eb="3">
      <t>レイ</t>
    </rPh>
    <rPh sb="4" eb="6">
      <t>テイイン</t>
    </rPh>
    <rPh sb="8" eb="9">
      <t>ニン</t>
    </rPh>
    <rPh sb="10" eb="13">
      <t>キョジュウヒ</t>
    </rPh>
    <rPh sb="14" eb="15">
      <t>ゲン</t>
    </rPh>
    <rPh sb="16" eb="17">
      <t>ヨウ</t>
    </rPh>
    <rPh sb="19" eb="21">
      <t>ヒヨウ</t>
    </rPh>
    <rPh sb="22" eb="23">
      <t>ガク</t>
    </rPh>
    <rPh sb="29" eb="30">
      <t>エン</t>
    </rPh>
    <rPh sb="31" eb="37">
      <t>リヨウシャフタンダイ</t>
    </rPh>
    <rPh sb="38" eb="40">
      <t>ダンカイ</t>
    </rPh>
    <rPh sb="41" eb="43">
      <t>ワリアイ</t>
    </rPh>
    <phoneticPr fontId="4"/>
  </si>
  <si>
    <t>　　　１人当たり負担額</t>
    <rPh sb="4" eb="5">
      <t>ニン</t>
    </rPh>
    <rPh sb="5" eb="6">
      <t>ア</t>
    </rPh>
    <rPh sb="8" eb="10">
      <t>フタン</t>
    </rPh>
    <rPh sb="10" eb="11">
      <t>ガク</t>
    </rPh>
    <phoneticPr fontId="4"/>
  </si>
  <si>
    <t>　　＝　 1,970円（基準費用額）×80人（定員）×90％（第４段階以外）</t>
    <rPh sb="10" eb="11">
      <t>エン</t>
    </rPh>
    <rPh sb="12" eb="14">
      <t>キジュン</t>
    </rPh>
    <rPh sb="14" eb="16">
      <t>ヒヨウ</t>
    </rPh>
    <rPh sb="16" eb="17">
      <t>ガク</t>
    </rPh>
    <rPh sb="21" eb="22">
      <t>ニン</t>
    </rPh>
    <rPh sb="23" eb="25">
      <t>テイイン</t>
    </rPh>
    <rPh sb="31" eb="32">
      <t>ダイ</t>
    </rPh>
    <rPh sb="33" eb="35">
      <t>ダンカイ</t>
    </rPh>
    <rPh sb="35" eb="37">
      <t>イガイ</t>
    </rPh>
    <phoneticPr fontId="4"/>
  </si>
  <si>
    <t>　　　 ＋2,300円（居住費）　　×80人（定員）×10％（第４段階）　　÷80人（定員）</t>
    <rPh sb="10" eb="11">
      <t>エン</t>
    </rPh>
    <rPh sb="12" eb="14">
      <t>キョジュウ</t>
    </rPh>
    <rPh sb="14" eb="15">
      <t>ヒ</t>
    </rPh>
    <rPh sb="21" eb="22">
      <t>ニン</t>
    </rPh>
    <rPh sb="23" eb="25">
      <t>テイイン</t>
    </rPh>
    <rPh sb="31" eb="32">
      <t>ダイ</t>
    </rPh>
    <rPh sb="33" eb="35">
      <t>ダンカイ</t>
    </rPh>
    <rPh sb="41" eb="42">
      <t>ニン</t>
    </rPh>
    <rPh sb="43" eb="45">
      <t>テイイン</t>
    </rPh>
    <phoneticPr fontId="4"/>
  </si>
  <si>
    <t>　　≒　2,000円</t>
    <rPh sb="9" eb="10">
      <t>エン</t>
    </rPh>
    <phoneticPr fontId="4"/>
  </si>
  <si>
    <t>（注８）</t>
    <rPh sb="1" eb="2">
      <t>チュウ</t>
    </rPh>
    <phoneticPr fontId="4"/>
  </si>
  <si>
    <r>
      <t>食費について、所得の低い方の負担上限額</t>
    </r>
    <r>
      <rPr>
        <sz val="10"/>
        <rFont val="ＭＳ 明朝"/>
        <family val="1"/>
        <charset val="128"/>
      </rPr>
      <t>（第４段階以外は補足給付含めて1,380円まで）</t>
    </r>
    <r>
      <rPr>
        <b/>
        <u/>
        <sz val="10"/>
        <rFont val="HG丸ｺﾞｼｯｸM-PRO"/>
        <family val="3"/>
        <charset val="128"/>
      </rPr>
      <t>を</t>
    </r>
    <rPh sb="0" eb="2">
      <t>ショクヒ</t>
    </rPh>
    <rPh sb="7" eb="9">
      <t>ショトク</t>
    </rPh>
    <rPh sb="10" eb="11">
      <t>ヒク</t>
    </rPh>
    <rPh sb="12" eb="13">
      <t>カタ</t>
    </rPh>
    <rPh sb="14" eb="16">
      <t>フタン</t>
    </rPh>
    <rPh sb="16" eb="19">
      <t>ジョウゲンガク</t>
    </rPh>
    <rPh sb="20" eb="21">
      <t>ダイ</t>
    </rPh>
    <rPh sb="22" eb="24">
      <t>ダンカイ</t>
    </rPh>
    <rPh sb="24" eb="26">
      <t>イガイ</t>
    </rPh>
    <rPh sb="27" eb="29">
      <t>ホソク</t>
    </rPh>
    <rPh sb="29" eb="31">
      <t>キュウフ</t>
    </rPh>
    <rPh sb="31" eb="32">
      <t>フク</t>
    </rPh>
    <rPh sb="39" eb="40">
      <t>エン</t>
    </rPh>
    <phoneticPr fontId="4"/>
  </si>
  <si>
    <r>
      <t>考慮する</t>
    </r>
    <r>
      <rPr>
        <sz val="10"/>
        <rFont val="ＭＳ 明朝"/>
        <family val="1"/>
        <charset val="128"/>
      </rPr>
      <t>こと。</t>
    </r>
    <rPh sb="0" eb="2">
      <t>コウリョ</t>
    </rPh>
    <phoneticPr fontId="4"/>
  </si>
  <si>
    <t>（(注７)居住費と同様の考え方で積算）</t>
    <rPh sb="2" eb="3">
      <t>チュウ</t>
    </rPh>
    <rPh sb="5" eb="7">
      <t>キョジュウ</t>
    </rPh>
    <rPh sb="7" eb="8">
      <t>ヒ</t>
    </rPh>
    <rPh sb="9" eb="11">
      <t>ドウヨウ</t>
    </rPh>
    <rPh sb="12" eb="13">
      <t>カンガ</t>
    </rPh>
    <rPh sb="14" eb="15">
      <t>カタ</t>
    </rPh>
    <rPh sb="16" eb="18">
      <t>セキサン</t>
    </rPh>
    <phoneticPr fontId="4"/>
  </si>
  <si>
    <t>（注９）</t>
    <rPh sb="1" eb="2">
      <t>チュウ</t>
    </rPh>
    <phoneticPr fontId="4"/>
  </si>
  <si>
    <t>日常生活費について、別紙で算定根拠を説明すること。</t>
    <rPh sb="0" eb="2">
      <t>ニチジョウ</t>
    </rPh>
    <rPh sb="2" eb="5">
      <t>セイカツヒ</t>
    </rPh>
    <rPh sb="10" eb="12">
      <t>ベッシ</t>
    </rPh>
    <rPh sb="13" eb="15">
      <t>サンテイ</t>
    </rPh>
    <rPh sb="15" eb="17">
      <t>コンキョ</t>
    </rPh>
    <rPh sb="18" eb="20">
      <t>セツメイ</t>
    </rPh>
    <phoneticPr fontId="4"/>
  </si>
  <si>
    <t>（東京都通知（平成23年3月11日付22福保高施第2016号・22福保高介第1546号</t>
    <rPh sb="1" eb="3">
      <t>トウキョウ</t>
    </rPh>
    <rPh sb="3" eb="4">
      <t>ト</t>
    </rPh>
    <rPh sb="4" eb="6">
      <t>ツウチ</t>
    </rPh>
    <rPh sb="7" eb="9">
      <t>ヘイセイ</t>
    </rPh>
    <rPh sb="11" eb="12">
      <t>ネン</t>
    </rPh>
    <rPh sb="13" eb="14">
      <t>ガツ</t>
    </rPh>
    <rPh sb="16" eb="17">
      <t>ニチ</t>
    </rPh>
    <rPh sb="17" eb="18">
      <t>ヅ</t>
    </rPh>
    <rPh sb="20" eb="21">
      <t>フク</t>
    </rPh>
    <rPh sb="21" eb="22">
      <t>ホ</t>
    </rPh>
    <rPh sb="22" eb="23">
      <t>コウ</t>
    </rPh>
    <rPh sb="23" eb="24">
      <t>シ</t>
    </rPh>
    <rPh sb="24" eb="25">
      <t>ダイ</t>
    </rPh>
    <rPh sb="29" eb="30">
      <t>ゴウ</t>
    </rPh>
    <rPh sb="33" eb="34">
      <t>フク</t>
    </rPh>
    <rPh sb="34" eb="35">
      <t>ホ</t>
    </rPh>
    <rPh sb="35" eb="36">
      <t>コウ</t>
    </rPh>
    <rPh sb="36" eb="37">
      <t>スケ</t>
    </rPh>
    <rPh sb="37" eb="38">
      <t>ダイ</t>
    </rPh>
    <rPh sb="42" eb="43">
      <t>ゴウ</t>
    </rPh>
    <phoneticPr fontId="4"/>
  </si>
  <si>
    <t>「入居者等から支払を受けることができる利用料等について（通知）」）を参照のこと。）</t>
    <phoneticPr fontId="4"/>
  </si>
  <si>
    <t>看護体制加算を必ず算定すること。</t>
    <rPh sb="0" eb="2">
      <t>カンゴ</t>
    </rPh>
    <rPh sb="2" eb="4">
      <t>タイセイ</t>
    </rPh>
    <rPh sb="4" eb="6">
      <t>カサン</t>
    </rPh>
    <rPh sb="7" eb="8">
      <t>カナラ</t>
    </rPh>
    <rPh sb="9" eb="11">
      <t>サンテイ</t>
    </rPh>
    <phoneticPr fontId="4"/>
  </si>
  <si>
    <r>
      <t>６年分（平成３６年度まで）</t>
    </r>
    <r>
      <rPr>
        <sz val="10"/>
        <rFont val="ＭＳ 明朝"/>
        <family val="1"/>
        <charset val="128"/>
      </rPr>
      <t>記入すること。</t>
    </r>
    <rPh sb="1" eb="3">
      <t>ネンブン</t>
    </rPh>
    <rPh sb="4" eb="6">
      <t>ヘイセイ</t>
    </rPh>
    <rPh sb="8" eb="10">
      <t>ネンド</t>
    </rPh>
    <rPh sb="13" eb="15">
      <t>キニュウ</t>
    </rPh>
    <phoneticPr fontId="4"/>
  </si>
  <si>
    <t>平成3１年度</t>
    <rPh sb="0" eb="2">
      <t>ヘイセイ</t>
    </rPh>
    <rPh sb="4" eb="6">
      <t>ネンド</t>
    </rPh>
    <phoneticPr fontId="4"/>
  </si>
  <si>
    <t>平成36年度</t>
    <rPh sb="0" eb="2">
      <t>ヘイセイ</t>
    </rPh>
    <rPh sb="4" eb="6">
      <t>ネンド</t>
    </rPh>
    <phoneticPr fontId="4"/>
  </si>
  <si>
    <t>介護報酬　計　（利用者負担分含む）</t>
    <rPh sb="0" eb="2">
      <t>カイゴ</t>
    </rPh>
    <rPh sb="2" eb="4">
      <t>ホウシュウ</t>
    </rPh>
    <rPh sb="5" eb="6">
      <t>ケイ</t>
    </rPh>
    <rPh sb="8" eb="11">
      <t>リヨウシャ</t>
    </rPh>
    <rPh sb="11" eb="13">
      <t>フタン</t>
    </rPh>
    <rPh sb="13" eb="14">
      <t>ブン</t>
    </rPh>
    <rPh sb="14" eb="15">
      <t>フク</t>
    </rPh>
    <phoneticPr fontId="4"/>
  </si>
  <si>
    <t>（１）特養及びショート</t>
    <rPh sb="3" eb="4">
      <t>トク</t>
    </rPh>
    <rPh sb="4" eb="5">
      <t>ヨウ</t>
    </rPh>
    <rPh sb="5" eb="6">
      <t>オヨ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</si>
</sst>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0&quot;円&quot;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indexed="42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sz val="7"/>
      <name val="HGSｺﾞｼｯｸM"/>
      <family val="3"/>
      <charset val="128"/>
    </font>
    <font>
      <sz val="6"/>
      <name val="HGSｺﾞｼｯｸM"/>
      <family val="3"/>
      <charset val="128"/>
    </font>
    <font>
      <sz val="7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17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wrapText="1"/>
    </xf>
    <xf numFmtId="176" fontId="2" fillId="0" borderId="0" xfId="1" applyNumberFormat="1" applyFont="1" applyAlignment="1">
      <alignment horizontal="center" vertical="center"/>
    </xf>
    <xf numFmtId="38" fontId="9" fillId="0" borderId="1" xfId="1" applyFont="1" applyBorder="1" applyAlignment="1">
      <alignment vertical="center"/>
    </xf>
    <xf numFmtId="38" fontId="8" fillId="0" borderId="0" xfId="1" applyFont="1" applyFill="1" applyBorder="1" applyAlignment="1">
      <alignment wrapText="1"/>
    </xf>
    <xf numFmtId="38" fontId="8" fillId="0" borderId="0" xfId="1" applyFont="1" applyBorder="1" applyAlignment="1">
      <alignment wrapText="1"/>
    </xf>
    <xf numFmtId="176" fontId="5" fillId="0" borderId="0" xfId="1" applyNumberFormat="1" applyFont="1" applyAlignment="1">
      <alignment horizontal="center" vertical="center"/>
    </xf>
    <xf numFmtId="176" fontId="11" fillId="0" borderId="2" xfId="1" applyNumberFormat="1" applyFont="1" applyBorder="1" applyAlignment="1">
      <alignment horizontal="right" vertical="center"/>
    </xf>
    <xf numFmtId="38" fontId="8" fillId="0" borderId="3" xfId="1" applyFont="1" applyBorder="1" applyAlignment="1">
      <alignment wrapText="1"/>
    </xf>
    <xf numFmtId="176" fontId="5" fillId="0" borderId="3" xfId="1" applyNumberFormat="1" applyFont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center" vertical="center"/>
    </xf>
    <xf numFmtId="38" fontId="5" fillId="2" borderId="11" xfId="1" applyFont="1" applyFill="1" applyBorder="1" applyAlignment="1" applyProtection="1">
      <alignment horizontal="center" vertical="center"/>
      <protection locked="0"/>
    </xf>
    <xf numFmtId="38" fontId="5" fillId="0" borderId="11" xfId="1" applyFont="1" applyBorder="1" applyAlignment="1">
      <alignment vertical="center"/>
    </xf>
    <xf numFmtId="9" fontId="5" fillId="2" borderId="13" xfId="2" applyNumberFormat="1" applyFont="1" applyFill="1" applyBorder="1" applyProtection="1">
      <alignment vertical="center"/>
      <protection locked="0"/>
    </xf>
    <xf numFmtId="9" fontId="5" fillId="2" borderId="14" xfId="2" applyNumberFormat="1" applyFont="1" applyFill="1" applyBorder="1" applyProtection="1">
      <alignment vertical="center"/>
      <protection locked="0"/>
    </xf>
    <xf numFmtId="9" fontId="5" fillId="2" borderId="15" xfId="2" applyNumberFormat="1" applyFont="1" applyFill="1" applyBorder="1" applyProtection="1">
      <alignment vertical="center"/>
      <protection locked="0"/>
    </xf>
    <xf numFmtId="9" fontId="5" fillId="2" borderId="16" xfId="2" applyNumberFormat="1" applyFont="1" applyFill="1" applyBorder="1" applyProtection="1">
      <alignment vertical="center"/>
      <protection locked="0"/>
    </xf>
    <xf numFmtId="9" fontId="5" fillId="2" borderId="17" xfId="2" applyNumberFormat="1" applyFont="1" applyFill="1" applyBorder="1" applyProtection="1">
      <alignment vertical="center"/>
      <protection locked="0"/>
    </xf>
    <xf numFmtId="38" fontId="5" fillId="0" borderId="18" xfId="1" applyFont="1" applyBorder="1">
      <alignment vertical="center"/>
    </xf>
    <xf numFmtId="38" fontId="5" fillId="0" borderId="0" xfId="1" applyFont="1" applyBorder="1" applyAlignment="1">
      <alignment vertical="center"/>
    </xf>
    <xf numFmtId="38" fontId="13" fillId="0" borderId="19" xfId="1" quotePrefix="1" applyFont="1" applyBorder="1" applyAlignment="1">
      <alignment horizontal="right" vertical="center"/>
    </xf>
    <xf numFmtId="38" fontId="14" fillId="0" borderId="20" xfId="1" applyFont="1" applyBorder="1">
      <alignment vertical="center"/>
    </xf>
    <xf numFmtId="38" fontId="14" fillId="0" borderId="19" xfId="1" applyFont="1" applyBorder="1">
      <alignment vertical="center"/>
    </xf>
    <xf numFmtId="176" fontId="15" fillId="0" borderId="21" xfId="1" applyNumberFormat="1" applyFont="1" applyBorder="1" applyAlignment="1">
      <alignment horizontal="right" vertical="center"/>
    </xf>
    <xf numFmtId="176" fontId="15" fillId="0" borderId="22" xfId="1" applyNumberFormat="1" applyFont="1" applyBorder="1" applyAlignment="1">
      <alignment horizontal="right" vertical="center"/>
    </xf>
    <xf numFmtId="176" fontId="15" fillId="0" borderId="23" xfId="1" applyNumberFormat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>
      <alignment vertical="center"/>
    </xf>
    <xf numFmtId="38" fontId="5" fillId="0" borderId="26" xfId="1" applyFont="1" applyBorder="1">
      <alignment vertical="center"/>
    </xf>
    <xf numFmtId="38" fontId="5" fillId="2" borderId="26" xfId="1" applyFont="1" applyFill="1" applyBorder="1" applyProtection="1">
      <alignment vertical="center"/>
      <protection locked="0"/>
    </xf>
    <xf numFmtId="38" fontId="5" fillId="0" borderId="27" xfId="1" applyFont="1" applyBorder="1">
      <alignment vertical="center"/>
    </xf>
    <xf numFmtId="38" fontId="5" fillId="2" borderId="26" xfId="1" applyFont="1" applyFill="1" applyBorder="1">
      <alignment vertical="center"/>
    </xf>
    <xf numFmtId="38" fontId="16" fillId="0" borderId="28" xfId="1" applyFont="1" applyBorder="1">
      <alignment vertical="center"/>
    </xf>
    <xf numFmtId="176" fontId="17" fillId="0" borderId="29" xfId="1" applyNumberFormat="1" applyFont="1" applyBorder="1" applyAlignment="1">
      <alignment vertical="center"/>
    </xf>
    <xf numFmtId="176" fontId="17" fillId="0" borderId="30" xfId="1" applyNumberFormat="1" applyFont="1" applyBorder="1" applyAlignment="1">
      <alignment vertical="center"/>
    </xf>
    <xf numFmtId="176" fontId="17" fillId="0" borderId="31" xfId="1" applyNumberFormat="1" applyFont="1" applyBorder="1" applyAlignment="1">
      <alignment vertical="center"/>
    </xf>
    <xf numFmtId="38" fontId="5" fillId="0" borderId="32" xfId="1" applyFont="1" applyBorder="1" applyAlignment="1">
      <alignment horizontal="center" vertical="center"/>
    </xf>
    <xf numFmtId="38" fontId="5" fillId="0" borderId="36" xfId="1" applyFont="1" applyBorder="1">
      <alignment vertical="center"/>
    </xf>
    <xf numFmtId="38" fontId="5" fillId="2" borderId="37" xfId="1" applyFont="1" applyFill="1" applyBorder="1">
      <alignment vertical="center"/>
    </xf>
    <xf numFmtId="38" fontId="16" fillId="0" borderId="38" xfId="1" applyFont="1" applyBorder="1">
      <alignment vertical="center"/>
    </xf>
    <xf numFmtId="176" fontId="17" fillId="0" borderId="39" xfId="1" applyNumberFormat="1" applyFont="1" applyBorder="1" applyAlignment="1">
      <alignment vertical="center"/>
    </xf>
    <xf numFmtId="176" fontId="17" fillId="0" borderId="40" xfId="1" applyNumberFormat="1" applyFont="1" applyBorder="1" applyAlignment="1">
      <alignment vertical="center"/>
    </xf>
    <xf numFmtId="176" fontId="17" fillId="0" borderId="41" xfId="1" applyNumberFormat="1" applyFont="1" applyBorder="1" applyAlignment="1">
      <alignment vertical="center"/>
    </xf>
    <xf numFmtId="176" fontId="17" fillId="0" borderId="43" xfId="1" applyNumberFormat="1" applyFont="1" applyBorder="1" applyAlignment="1">
      <alignment vertical="center"/>
    </xf>
    <xf numFmtId="176" fontId="17" fillId="0" borderId="44" xfId="1" applyNumberFormat="1" applyFont="1" applyBorder="1" applyAlignment="1">
      <alignment vertical="center"/>
    </xf>
    <xf numFmtId="176" fontId="17" fillId="0" borderId="45" xfId="1" applyNumberFormat="1" applyFont="1" applyBorder="1" applyAlignment="1">
      <alignment vertical="center"/>
    </xf>
    <xf numFmtId="176" fontId="17" fillId="0" borderId="46" xfId="1" applyNumberFormat="1" applyFont="1" applyBorder="1" applyAlignment="1">
      <alignment vertical="center"/>
    </xf>
    <xf numFmtId="176" fontId="17" fillId="0" borderId="47" xfId="1" applyNumberFormat="1" applyFont="1" applyBorder="1" applyAlignment="1">
      <alignment vertical="center"/>
    </xf>
    <xf numFmtId="38" fontId="5" fillId="0" borderId="48" xfId="1" applyFont="1" applyBorder="1">
      <alignment vertical="center"/>
    </xf>
    <xf numFmtId="38" fontId="5" fillId="0" borderId="22" xfId="1" applyFont="1" applyBorder="1">
      <alignment vertical="center"/>
    </xf>
    <xf numFmtId="38" fontId="5" fillId="2" borderId="50" xfId="1" applyFont="1" applyFill="1" applyBorder="1" applyProtection="1">
      <alignment vertical="center"/>
      <protection locked="0"/>
    </xf>
    <xf numFmtId="38" fontId="16" fillId="0" borderId="52" xfId="1" applyFont="1" applyBorder="1">
      <alignment vertical="center"/>
    </xf>
    <xf numFmtId="176" fontId="17" fillId="0" borderId="53" xfId="1" applyNumberFormat="1" applyFont="1" applyBorder="1" applyAlignment="1">
      <alignment vertical="center"/>
    </xf>
    <xf numFmtId="176" fontId="17" fillId="0" borderId="51" xfId="1" applyNumberFormat="1" applyFont="1" applyBorder="1" applyAlignment="1">
      <alignment vertical="center"/>
    </xf>
    <xf numFmtId="176" fontId="17" fillId="0" borderId="21" xfId="1" applyNumberFormat="1" applyFont="1" applyBorder="1" applyAlignment="1">
      <alignment vertical="center"/>
    </xf>
    <xf numFmtId="176" fontId="17" fillId="0" borderId="23" xfId="1" applyNumberFormat="1" applyFont="1" applyBorder="1" applyAlignment="1">
      <alignment vertical="center"/>
    </xf>
    <xf numFmtId="176" fontId="17" fillId="0" borderId="54" xfId="1" applyNumberFormat="1" applyFont="1" applyBorder="1" applyAlignment="1">
      <alignment vertical="center"/>
    </xf>
    <xf numFmtId="176" fontId="17" fillId="0" borderId="27" xfId="1" applyNumberFormat="1" applyFont="1" applyBorder="1" applyAlignment="1">
      <alignment vertical="center"/>
    </xf>
    <xf numFmtId="38" fontId="5" fillId="2" borderId="37" xfId="1" applyFont="1" applyFill="1" applyBorder="1" applyProtection="1">
      <alignment vertical="center"/>
      <protection locked="0"/>
    </xf>
    <xf numFmtId="176" fontId="17" fillId="0" borderId="57" xfId="1" applyNumberFormat="1" applyFont="1" applyBorder="1" applyAlignment="1">
      <alignment vertical="center"/>
    </xf>
    <xf numFmtId="176" fontId="17" fillId="0" borderId="56" xfId="1" applyNumberFormat="1" applyFont="1" applyBorder="1" applyAlignment="1">
      <alignment vertical="center"/>
    </xf>
    <xf numFmtId="176" fontId="17" fillId="0" borderId="61" xfId="1" applyNumberFormat="1" applyFont="1" applyBorder="1" applyAlignment="1">
      <alignment vertical="center"/>
    </xf>
    <xf numFmtId="176" fontId="17" fillId="0" borderId="62" xfId="1" applyNumberFormat="1" applyFont="1" applyBorder="1" applyAlignment="1">
      <alignment vertical="center"/>
    </xf>
    <xf numFmtId="176" fontId="17" fillId="0" borderId="63" xfId="1" applyNumberFormat="1" applyFont="1" applyBorder="1" applyAlignment="1">
      <alignment vertical="center"/>
    </xf>
    <xf numFmtId="176" fontId="17" fillId="0" borderId="64" xfId="1" applyNumberFormat="1" applyFont="1" applyBorder="1" applyAlignment="1">
      <alignment vertical="center"/>
    </xf>
    <xf numFmtId="176" fontId="17" fillId="0" borderId="65" xfId="1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7" fillId="0" borderId="0" xfId="1" applyNumberFormat="1" applyFont="1" applyBorder="1" applyAlignment="1">
      <alignment vertical="center"/>
    </xf>
    <xf numFmtId="38" fontId="7" fillId="0" borderId="0" xfId="3" applyFont="1" applyAlignment="1">
      <alignment vertical="center"/>
    </xf>
    <xf numFmtId="38" fontId="8" fillId="0" borderId="0" xfId="3" applyFont="1" applyAlignment="1">
      <alignment wrapText="1"/>
    </xf>
    <xf numFmtId="176" fontId="2" fillId="0" borderId="0" xfId="3" applyNumberFormat="1" applyFont="1" applyAlignment="1">
      <alignment horizontal="center" vertical="center"/>
    </xf>
    <xf numFmtId="38" fontId="9" fillId="0" borderId="1" xfId="3" applyFont="1" applyBorder="1" applyAlignment="1">
      <alignment vertical="center"/>
    </xf>
    <xf numFmtId="38" fontId="8" fillId="0" borderId="0" xfId="3" applyFont="1" applyFill="1" applyBorder="1" applyAlignment="1">
      <alignment wrapText="1"/>
    </xf>
    <xf numFmtId="38" fontId="5" fillId="0" borderId="0" xfId="3" applyFont="1">
      <alignment vertical="center"/>
    </xf>
    <xf numFmtId="38" fontId="8" fillId="0" borderId="0" xfId="3" applyFont="1" applyBorder="1" applyAlignment="1">
      <alignment wrapText="1"/>
    </xf>
    <xf numFmtId="176" fontId="5" fillId="0" borderId="0" xfId="3" applyNumberFormat="1" applyFont="1" applyAlignment="1">
      <alignment horizontal="center" vertical="center"/>
    </xf>
    <xf numFmtId="176" fontId="11" fillId="0" borderId="2" xfId="3" applyNumberFormat="1" applyFont="1" applyBorder="1" applyAlignment="1">
      <alignment horizontal="right" vertical="center"/>
    </xf>
    <xf numFmtId="176" fontId="5" fillId="0" borderId="0" xfId="3" applyNumberFormat="1" applyFont="1">
      <alignment vertical="center"/>
    </xf>
    <xf numFmtId="38" fontId="8" fillId="0" borderId="3" xfId="3" applyFont="1" applyBorder="1" applyAlignment="1">
      <alignment wrapText="1"/>
    </xf>
    <xf numFmtId="176" fontId="5" fillId="0" borderId="3" xfId="3" applyNumberFormat="1" applyFont="1" applyBorder="1" applyAlignment="1">
      <alignment horizontal="center" vertical="center"/>
    </xf>
    <xf numFmtId="177" fontId="5" fillId="2" borderId="1" xfId="3" applyNumberFormat="1" applyFont="1" applyFill="1" applyBorder="1" applyAlignment="1">
      <alignment horizontal="center" vertical="center"/>
    </xf>
    <xf numFmtId="176" fontId="5" fillId="0" borderId="0" xfId="3" applyNumberFormat="1" applyFont="1" applyBorder="1" applyAlignment="1">
      <alignment horizontal="right" vertical="center"/>
    </xf>
    <xf numFmtId="176" fontId="5" fillId="0" borderId="9" xfId="3" applyNumberFormat="1" applyFont="1" applyFill="1" applyBorder="1" applyAlignment="1">
      <alignment horizontal="center" vertical="center"/>
    </xf>
    <xf numFmtId="38" fontId="5" fillId="2" borderId="11" xfId="3" applyFont="1" applyFill="1" applyBorder="1" applyAlignment="1" applyProtection="1">
      <alignment horizontal="center" vertical="center"/>
      <protection locked="0"/>
    </xf>
    <xf numFmtId="38" fontId="5" fillId="0" borderId="11" xfId="3" applyFont="1" applyBorder="1" applyAlignment="1">
      <alignment vertical="center"/>
    </xf>
    <xf numFmtId="9" fontId="5" fillId="2" borderId="13" xfId="4" applyNumberFormat="1" applyFont="1" applyFill="1" applyBorder="1" applyProtection="1">
      <alignment vertical="center"/>
      <protection locked="0"/>
    </xf>
    <xf numFmtId="9" fontId="5" fillId="2" borderId="14" xfId="4" applyNumberFormat="1" applyFont="1" applyFill="1" applyBorder="1" applyProtection="1">
      <alignment vertical="center"/>
      <protection locked="0"/>
    </xf>
    <xf numFmtId="9" fontId="5" fillId="2" borderId="15" xfId="4" applyNumberFormat="1" applyFont="1" applyFill="1" applyBorder="1" applyProtection="1">
      <alignment vertical="center"/>
      <protection locked="0"/>
    </xf>
    <xf numFmtId="9" fontId="5" fillId="2" borderId="16" xfId="4" applyNumberFormat="1" applyFont="1" applyFill="1" applyBorder="1" applyProtection="1">
      <alignment vertical="center"/>
      <protection locked="0"/>
    </xf>
    <xf numFmtId="9" fontId="5" fillId="2" borderId="17" xfId="4" applyNumberFormat="1" applyFont="1" applyFill="1" applyBorder="1" applyProtection="1">
      <alignment vertical="center"/>
      <protection locked="0"/>
    </xf>
    <xf numFmtId="38" fontId="5" fillId="0" borderId="18" xfId="3" applyFont="1" applyBorder="1">
      <alignment vertical="center"/>
    </xf>
    <xf numFmtId="38" fontId="5" fillId="0" borderId="0" xfId="3" applyFont="1" applyBorder="1" applyAlignment="1">
      <alignment vertical="center"/>
    </xf>
    <xf numFmtId="38" fontId="13" fillId="0" borderId="19" xfId="3" quotePrefix="1" applyFont="1" applyBorder="1" applyAlignment="1">
      <alignment horizontal="right" vertical="center"/>
    </xf>
    <xf numFmtId="38" fontId="14" fillId="0" borderId="20" xfId="3" applyFont="1" applyBorder="1">
      <alignment vertical="center"/>
    </xf>
    <xf numFmtId="38" fontId="14" fillId="0" borderId="19" xfId="3" applyFont="1" applyBorder="1">
      <alignment vertical="center"/>
    </xf>
    <xf numFmtId="176" fontId="15" fillId="0" borderId="21" xfId="3" applyNumberFormat="1" applyFont="1" applyBorder="1" applyAlignment="1">
      <alignment horizontal="right" vertical="center"/>
    </xf>
    <xf numFmtId="176" fontId="15" fillId="0" borderId="22" xfId="3" applyNumberFormat="1" applyFont="1" applyBorder="1" applyAlignment="1">
      <alignment horizontal="right" vertical="center"/>
    </xf>
    <xf numFmtId="176" fontId="15" fillId="0" borderId="23" xfId="3" applyNumberFormat="1" applyFont="1" applyBorder="1" applyAlignment="1">
      <alignment horizontal="right" vertical="center"/>
    </xf>
    <xf numFmtId="38" fontId="5" fillId="0" borderId="24" xfId="3" applyFont="1" applyBorder="1" applyAlignment="1">
      <alignment horizontal="center" vertical="center"/>
    </xf>
    <xf numFmtId="38" fontId="5" fillId="0" borderId="25" xfId="3" applyFont="1" applyBorder="1">
      <alignment vertical="center"/>
    </xf>
    <xf numFmtId="38" fontId="5" fillId="0" borderId="26" xfId="3" applyFont="1" applyBorder="1">
      <alignment vertical="center"/>
    </xf>
    <xf numFmtId="38" fontId="5" fillId="2" borderId="26" xfId="3" applyFont="1" applyFill="1" applyBorder="1" applyProtection="1">
      <alignment vertical="center"/>
      <protection locked="0"/>
    </xf>
    <xf numFmtId="38" fontId="5" fillId="0" borderId="27" xfId="3" applyFont="1" applyBorder="1">
      <alignment vertical="center"/>
    </xf>
    <xf numFmtId="38" fontId="5" fillId="2" borderId="26" xfId="3" applyFont="1" applyFill="1" applyBorder="1">
      <alignment vertical="center"/>
    </xf>
    <xf numFmtId="38" fontId="16" fillId="0" borderId="28" xfId="3" applyFont="1" applyBorder="1">
      <alignment vertical="center"/>
    </xf>
    <xf numFmtId="176" fontId="17" fillId="0" borderId="29" xfId="3" applyNumberFormat="1" applyFont="1" applyBorder="1" applyAlignment="1">
      <alignment vertical="center"/>
    </xf>
    <xf numFmtId="176" fontId="17" fillId="0" borderId="30" xfId="3" applyNumberFormat="1" applyFont="1" applyBorder="1" applyAlignment="1">
      <alignment vertical="center"/>
    </xf>
    <xf numFmtId="176" fontId="17" fillId="0" borderId="31" xfId="3" applyNumberFormat="1" applyFont="1" applyBorder="1" applyAlignment="1">
      <alignment vertical="center"/>
    </xf>
    <xf numFmtId="38" fontId="5" fillId="0" borderId="32" xfId="3" applyFont="1" applyBorder="1" applyAlignment="1">
      <alignment horizontal="center" vertical="center"/>
    </xf>
    <xf numFmtId="38" fontId="5" fillId="0" borderId="36" xfId="3" applyFont="1" applyBorder="1">
      <alignment vertical="center"/>
    </xf>
    <xf numFmtId="38" fontId="5" fillId="2" borderId="37" xfId="3" applyFont="1" applyFill="1" applyBorder="1">
      <alignment vertical="center"/>
    </xf>
    <xf numFmtId="38" fontId="16" fillId="0" borderId="38" xfId="3" applyFont="1" applyBorder="1">
      <alignment vertical="center"/>
    </xf>
    <xf numFmtId="176" fontId="17" fillId="0" borderId="39" xfId="3" applyNumberFormat="1" applyFont="1" applyBorder="1" applyAlignment="1">
      <alignment vertical="center"/>
    </xf>
    <xf numFmtId="176" fontId="17" fillId="0" borderId="40" xfId="3" applyNumberFormat="1" applyFont="1" applyBorder="1" applyAlignment="1">
      <alignment vertical="center"/>
    </xf>
    <xf numFmtId="176" fontId="17" fillId="0" borderId="41" xfId="3" applyNumberFormat="1" applyFont="1" applyBorder="1" applyAlignment="1">
      <alignment vertical="center"/>
    </xf>
    <xf numFmtId="176" fontId="17" fillId="0" borderId="43" xfId="3" applyNumberFormat="1" applyFont="1" applyBorder="1" applyAlignment="1">
      <alignment vertical="center"/>
    </xf>
    <xf numFmtId="176" fontId="17" fillId="0" borderId="44" xfId="3" applyNumberFormat="1" applyFont="1" applyBorder="1" applyAlignment="1">
      <alignment vertical="center"/>
    </xf>
    <xf numFmtId="176" fontId="17" fillId="0" borderId="45" xfId="3" applyNumberFormat="1" applyFont="1" applyBorder="1" applyAlignment="1">
      <alignment vertical="center"/>
    </xf>
    <xf numFmtId="176" fontId="17" fillId="0" borderId="46" xfId="3" applyNumberFormat="1" applyFont="1" applyBorder="1" applyAlignment="1">
      <alignment vertical="center"/>
    </xf>
    <xf numFmtId="176" fontId="17" fillId="0" borderId="47" xfId="3" applyNumberFormat="1" applyFont="1" applyBorder="1" applyAlignment="1">
      <alignment vertical="center"/>
    </xf>
    <xf numFmtId="38" fontId="5" fillId="0" borderId="48" xfId="3" applyFont="1" applyBorder="1">
      <alignment vertical="center"/>
    </xf>
    <xf numFmtId="38" fontId="5" fillId="0" borderId="22" xfId="3" applyFont="1" applyBorder="1">
      <alignment vertical="center"/>
    </xf>
    <xf numFmtId="38" fontId="5" fillId="2" borderId="50" xfId="3" applyFont="1" applyFill="1" applyBorder="1" applyProtection="1">
      <alignment vertical="center"/>
      <protection locked="0"/>
    </xf>
    <xf numFmtId="38" fontId="16" fillId="0" borderId="52" xfId="3" applyFont="1" applyBorder="1">
      <alignment vertical="center"/>
    </xf>
    <xf numFmtId="176" fontId="17" fillId="0" borderId="53" xfId="3" applyNumberFormat="1" applyFont="1" applyBorder="1" applyAlignment="1">
      <alignment vertical="center"/>
    </xf>
    <xf numFmtId="176" fontId="17" fillId="0" borderId="51" xfId="3" applyNumberFormat="1" applyFont="1" applyBorder="1" applyAlignment="1">
      <alignment vertical="center"/>
    </xf>
    <xf numFmtId="176" fontId="17" fillId="0" borderId="21" xfId="3" applyNumberFormat="1" applyFont="1" applyBorder="1" applyAlignment="1">
      <alignment vertical="center"/>
    </xf>
    <xf numFmtId="176" fontId="17" fillId="0" borderId="23" xfId="3" applyNumberFormat="1" applyFont="1" applyBorder="1" applyAlignment="1">
      <alignment vertical="center"/>
    </xf>
    <xf numFmtId="176" fontId="17" fillId="0" borderId="54" xfId="3" applyNumberFormat="1" applyFont="1" applyBorder="1" applyAlignment="1">
      <alignment vertical="center"/>
    </xf>
    <xf numFmtId="176" fontId="17" fillId="0" borderId="27" xfId="3" applyNumberFormat="1" applyFont="1" applyBorder="1" applyAlignment="1">
      <alignment vertical="center"/>
    </xf>
    <xf numFmtId="38" fontId="5" fillId="2" borderId="37" xfId="3" applyFont="1" applyFill="1" applyBorder="1" applyProtection="1">
      <alignment vertical="center"/>
      <protection locked="0"/>
    </xf>
    <xf numFmtId="176" fontId="17" fillId="0" borderId="57" xfId="3" applyNumberFormat="1" applyFont="1" applyBorder="1" applyAlignment="1">
      <alignment vertical="center"/>
    </xf>
    <xf numFmtId="176" fontId="17" fillId="0" borderId="56" xfId="3" applyNumberFormat="1" applyFont="1" applyBorder="1" applyAlignment="1">
      <alignment vertical="center"/>
    </xf>
    <xf numFmtId="176" fontId="17" fillId="0" borderId="61" xfId="3" applyNumberFormat="1" applyFont="1" applyBorder="1" applyAlignment="1">
      <alignment vertical="center"/>
    </xf>
    <xf numFmtId="176" fontId="17" fillId="0" borderId="62" xfId="3" applyNumberFormat="1" applyFont="1" applyBorder="1" applyAlignment="1">
      <alignment vertical="center"/>
    </xf>
    <xf numFmtId="176" fontId="17" fillId="0" borderId="63" xfId="3" applyNumberFormat="1" applyFont="1" applyBorder="1" applyAlignment="1">
      <alignment vertical="center"/>
    </xf>
    <xf numFmtId="176" fontId="17" fillId="0" borderId="64" xfId="3" applyNumberFormat="1" applyFont="1" applyBorder="1" applyAlignment="1">
      <alignment vertical="center"/>
    </xf>
    <xf numFmtId="176" fontId="17" fillId="0" borderId="65" xfId="3" applyNumberFormat="1" applyFont="1" applyBorder="1" applyAlignment="1">
      <alignment vertical="center"/>
    </xf>
    <xf numFmtId="38" fontId="13" fillId="0" borderId="0" xfId="3" applyFont="1" applyBorder="1" applyAlignment="1">
      <alignment vertical="center"/>
    </xf>
    <xf numFmtId="176" fontId="17" fillId="0" borderId="0" xfId="3" applyNumberFormat="1" applyFont="1" applyBorder="1" applyAlignment="1">
      <alignment vertical="center"/>
    </xf>
    <xf numFmtId="38" fontId="5" fillId="0" borderId="66" xfId="3" applyFont="1" applyBorder="1">
      <alignment vertical="center"/>
    </xf>
    <xf numFmtId="0" fontId="19" fillId="0" borderId="0" xfId="5" applyFont="1" applyAlignment="1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0" borderId="0" xfId="5" applyFont="1" applyAlignment="1">
      <alignment horizontal="left" vertical="center"/>
    </xf>
    <xf numFmtId="38" fontId="5" fillId="0" borderId="66" xfId="1" applyFont="1" applyBorder="1">
      <alignment vertical="center"/>
    </xf>
    <xf numFmtId="176" fontId="5" fillId="0" borderId="67" xfId="1" applyNumberFormat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38" fontId="12" fillId="2" borderId="3" xfId="1" applyFont="1" applyFill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33" xfId="1" applyFont="1" applyFill="1" applyBorder="1" applyAlignment="1">
      <alignment horizontal="center" vertical="center" textRotation="255"/>
    </xf>
    <xf numFmtId="38" fontId="5" fillId="0" borderId="34" xfId="1" applyFont="1" applyFill="1" applyBorder="1" applyAlignment="1">
      <alignment horizontal="center" vertical="center" textRotation="255"/>
    </xf>
    <xf numFmtId="38" fontId="5" fillId="0" borderId="35" xfId="1" applyFont="1" applyFill="1" applyBorder="1" applyAlignment="1">
      <alignment horizontal="center" vertical="center" textRotation="255"/>
    </xf>
    <xf numFmtId="38" fontId="5" fillId="2" borderId="26" xfId="1" applyFont="1" applyFill="1" applyBorder="1" applyAlignment="1">
      <alignment vertical="center"/>
    </xf>
    <xf numFmtId="38" fontId="5" fillId="2" borderId="27" xfId="1" applyFont="1" applyFill="1" applyBorder="1" applyAlignment="1">
      <alignment vertical="center"/>
    </xf>
    <xf numFmtId="38" fontId="13" fillId="0" borderId="58" xfId="1" applyFont="1" applyBorder="1" applyAlignment="1">
      <alignment vertical="center"/>
    </xf>
    <xf numFmtId="38" fontId="13" fillId="0" borderId="59" xfId="1" applyFont="1" applyBorder="1" applyAlignment="1">
      <alignment vertical="center"/>
    </xf>
    <xf numFmtId="38" fontId="13" fillId="0" borderId="60" xfId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2" borderId="49" xfId="1" applyFont="1" applyFill="1" applyBorder="1" applyAlignment="1">
      <alignment vertical="center"/>
    </xf>
    <xf numFmtId="38" fontId="5" fillId="2" borderId="50" xfId="1" applyFont="1" applyFill="1" applyBorder="1" applyAlignment="1">
      <alignment vertical="center"/>
    </xf>
    <xf numFmtId="38" fontId="5" fillId="2" borderId="51" xfId="1" applyFont="1" applyFill="1" applyBorder="1" applyAlignment="1">
      <alignment vertical="center"/>
    </xf>
    <xf numFmtId="38" fontId="5" fillId="2" borderId="29" xfId="1" applyFont="1" applyFill="1" applyBorder="1" applyAlignment="1">
      <alignment vertical="center"/>
    </xf>
    <xf numFmtId="38" fontId="5" fillId="2" borderId="39" xfId="1" applyFont="1" applyFill="1" applyBorder="1" applyAlignment="1">
      <alignment vertical="center"/>
    </xf>
    <xf numFmtId="38" fontId="5" fillId="2" borderId="55" xfId="1" applyFont="1" applyFill="1" applyBorder="1" applyAlignment="1">
      <alignment vertical="center"/>
    </xf>
    <xf numFmtId="38" fontId="5" fillId="2" borderId="56" xfId="1" applyFont="1" applyFill="1" applyBorder="1" applyAlignment="1">
      <alignment vertical="center"/>
    </xf>
    <xf numFmtId="38" fontId="13" fillId="0" borderId="58" xfId="3" applyFont="1" applyBorder="1" applyAlignment="1">
      <alignment vertical="center"/>
    </xf>
    <xf numFmtId="38" fontId="13" fillId="0" borderId="59" xfId="3" applyFont="1" applyBorder="1" applyAlignment="1">
      <alignment vertical="center"/>
    </xf>
    <xf numFmtId="38" fontId="13" fillId="0" borderId="60" xfId="3" applyFont="1" applyBorder="1" applyAlignment="1">
      <alignment vertical="center"/>
    </xf>
    <xf numFmtId="38" fontId="5" fillId="0" borderId="42" xfId="3" applyFont="1" applyBorder="1" applyAlignment="1">
      <alignment vertical="center"/>
    </xf>
    <xf numFmtId="38" fontId="5" fillId="0" borderId="11" xfId="3" applyFont="1" applyBorder="1" applyAlignment="1">
      <alignment vertical="center"/>
    </xf>
    <xf numFmtId="38" fontId="5" fillId="0" borderId="12" xfId="3" applyFont="1" applyBorder="1" applyAlignment="1">
      <alignment vertical="center"/>
    </xf>
    <xf numFmtId="38" fontId="5" fillId="2" borderId="49" xfId="3" applyFont="1" applyFill="1" applyBorder="1" applyAlignment="1">
      <alignment vertical="center"/>
    </xf>
    <xf numFmtId="38" fontId="5" fillId="2" borderId="50" xfId="3" applyFont="1" applyFill="1" applyBorder="1" applyAlignment="1">
      <alignment vertical="center"/>
    </xf>
    <xf numFmtId="38" fontId="5" fillId="2" borderId="51" xfId="3" applyFont="1" applyFill="1" applyBorder="1" applyAlignment="1">
      <alignment vertical="center"/>
    </xf>
    <xf numFmtId="38" fontId="5" fillId="2" borderId="29" xfId="3" applyFont="1" applyFill="1" applyBorder="1" applyAlignment="1">
      <alignment vertical="center"/>
    </xf>
    <xf numFmtId="38" fontId="5" fillId="2" borderId="26" xfId="3" applyFont="1" applyFill="1" applyBorder="1" applyAlignment="1">
      <alignment vertical="center"/>
    </xf>
    <xf numFmtId="38" fontId="5" fillId="2" borderId="27" xfId="3" applyFont="1" applyFill="1" applyBorder="1" applyAlignment="1">
      <alignment vertical="center"/>
    </xf>
    <xf numFmtId="38" fontId="5" fillId="2" borderId="39" xfId="3" applyFont="1" applyFill="1" applyBorder="1" applyAlignment="1">
      <alignment vertical="center"/>
    </xf>
    <xf numFmtId="38" fontId="5" fillId="2" borderId="55" xfId="3" applyFont="1" applyFill="1" applyBorder="1" applyAlignment="1">
      <alignment vertical="center"/>
    </xf>
    <xf numFmtId="38" fontId="5" fillId="2" borderId="56" xfId="3" applyFont="1" applyFill="1" applyBorder="1" applyAlignment="1">
      <alignment vertical="center"/>
    </xf>
    <xf numFmtId="38" fontId="5" fillId="0" borderId="33" xfId="3" applyFont="1" applyFill="1" applyBorder="1" applyAlignment="1">
      <alignment horizontal="center" vertical="center" textRotation="255"/>
    </xf>
    <xf numFmtId="38" fontId="5" fillId="0" borderId="34" xfId="3" applyFont="1" applyFill="1" applyBorder="1" applyAlignment="1">
      <alignment horizontal="center" vertical="center" textRotation="255"/>
    </xf>
    <xf numFmtId="38" fontId="5" fillId="0" borderId="35" xfId="3" applyFont="1" applyFill="1" applyBorder="1" applyAlignment="1">
      <alignment horizontal="center" vertical="center" textRotation="255"/>
    </xf>
    <xf numFmtId="38" fontId="9" fillId="2" borderId="1" xfId="3" applyFont="1" applyFill="1" applyBorder="1" applyAlignment="1">
      <alignment horizontal="center" vertical="center"/>
    </xf>
    <xf numFmtId="38" fontId="12" fillId="2" borderId="3" xfId="3" applyFont="1" applyFill="1" applyBorder="1" applyAlignment="1">
      <alignment vertical="center"/>
    </xf>
    <xf numFmtId="38" fontId="5" fillId="0" borderId="4" xfId="3" applyFont="1" applyBorder="1" applyAlignment="1">
      <alignment horizontal="center" vertical="center"/>
    </xf>
    <xf numFmtId="38" fontId="5" fillId="0" borderId="5" xfId="3" applyFont="1" applyBorder="1" applyAlignment="1">
      <alignment horizontal="center" vertical="center"/>
    </xf>
    <xf numFmtId="38" fontId="5" fillId="0" borderId="6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8" xfId="3" applyFont="1" applyFill="1" applyBorder="1" applyAlignment="1">
      <alignment horizontal="center" vertical="center"/>
    </xf>
    <xf numFmtId="38" fontId="5" fillId="0" borderId="10" xfId="3" applyFont="1" applyBorder="1" applyAlignment="1">
      <alignment horizontal="center" vertical="center"/>
    </xf>
    <xf numFmtId="38" fontId="5" fillId="0" borderId="11" xfId="3" applyFont="1" applyBorder="1" applyAlignment="1">
      <alignment horizontal="center" vertical="center"/>
    </xf>
    <xf numFmtId="38" fontId="5" fillId="0" borderId="12" xfId="3" applyFont="1" applyBorder="1" applyAlignment="1">
      <alignment horizontal="center" vertical="center"/>
    </xf>
    <xf numFmtId="0" fontId="20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0" fillId="0" borderId="0" xfId="5" applyFont="1" applyAlignment="1">
      <alignment vertical="center" wrapText="1"/>
    </xf>
    <xf numFmtId="0" fontId="20" fillId="0" borderId="0" xfId="5" applyFont="1" applyAlignment="1">
      <alignment horizontal="left" vertical="center" wrapText="1"/>
    </xf>
    <xf numFmtId="0" fontId="20" fillId="0" borderId="0" xfId="5" applyFont="1" applyAlignment="1">
      <alignment horizontal="left" vertical="center"/>
    </xf>
  </cellXfs>
  <cellStyles count="6">
    <cellStyle name="パーセント" xfId="2" builtinId="5"/>
    <cellStyle name="パーセント 2" xfId="4"/>
    <cellStyle name="桁区切り" xfId="1" builtinId="6"/>
    <cellStyle name="桁区切り 2" xfId="3"/>
    <cellStyle name="標準" xfId="0" builtinId="0"/>
    <cellStyle name="標準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0</xdr:rowOff>
    </xdr:from>
    <xdr:to>
      <xdr:col>15</xdr:col>
      <xdr:colOff>0</xdr:colOff>
      <xdr:row>6</xdr:row>
      <xdr:rowOff>95250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524625" y="1095375"/>
          <a:ext cx="0" cy="314325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１年目：85％以下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２年目以降：95％以下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895975" y="876300"/>
          <a:ext cx="0" cy="314325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１年目：85％以下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２年目以降：95％以下</a:t>
          </a:r>
        </a:p>
      </xdr:txBody>
    </xdr:sp>
    <xdr:clientData/>
  </xdr:twoCellAnchor>
  <xdr:twoCellAnchor>
    <xdr:from>
      <xdr:col>5</xdr:col>
      <xdr:colOff>276225</xdr:colOff>
      <xdr:row>1</xdr:row>
      <xdr:rowOff>66675</xdr:rowOff>
    </xdr:from>
    <xdr:to>
      <xdr:col>10</xdr:col>
      <xdr:colOff>38100</xdr:colOff>
      <xdr:row>2</xdr:row>
      <xdr:rowOff>76200</xdr:rowOff>
    </xdr:to>
    <xdr:sp macro="" textlink="">
      <xdr:nvSpPr>
        <xdr:cNvPr id="3" name="AutoShape 12"/>
        <xdr:cNvSpPr>
          <a:spLocks noChangeArrowheads="1"/>
        </xdr:cNvSpPr>
      </xdr:nvSpPr>
      <xdr:spPr bwMode="auto">
        <a:xfrm>
          <a:off x="1724025" y="285750"/>
          <a:ext cx="1400175" cy="228600"/>
        </a:xfrm>
        <a:prstGeom prst="wedgeRoundRectCallout">
          <a:avLst>
            <a:gd name="adj1" fmla="val -63991"/>
            <a:gd name="adj2" fmla="val 5666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実施事業種別を記入</a:t>
          </a:r>
        </a:p>
      </xdr:txBody>
    </xdr:sp>
    <xdr:clientData/>
  </xdr:twoCellAnchor>
  <xdr:twoCellAnchor>
    <xdr:from>
      <xdr:col>4</xdr:col>
      <xdr:colOff>266700</xdr:colOff>
      <xdr:row>7</xdr:row>
      <xdr:rowOff>28575</xdr:rowOff>
    </xdr:from>
    <xdr:to>
      <xdr:col>9</xdr:col>
      <xdr:colOff>266700</xdr:colOff>
      <xdr:row>9</xdr:row>
      <xdr:rowOff>152400</xdr:rowOff>
    </xdr:to>
    <xdr:sp macro="" textlink="">
      <xdr:nvSpPr>
        <xdr:cNvPr id="4" name="AutoShape 13"/>
        <xdr:cNvSpPr>
          <a:spLocks noChangeArrowheads="1"/>
        </xdr:cNvSpPr>
      </xdr:nvSpPr>
      <xdr:spPr bwMode="auto">
        <a:xfrm>
          <a:off x="1419225" y="1562100"/>
          <a:ext cx="1371600" cy="561975"/>
        </a:xfrm>
        <a:prstGeom prst="wedgeRoundRectCallout">
          <a:avLst>
            <a:gd name="adj1" fmla="val -93333"/>
            <a:gd name="adj2" fmla="val -754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必要に応じて枠を追加すること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（例）経過的要介護等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29</xdr:row>
      <xdr:rowOff>19050</xdr:rowOff>
    </xdr:from>
    <xdr:to>
      <xdr:col>1</xdr:col>
      <xdr:colOff>533400</xdr:colOff>
      <xdr:row>31</xdr:row>
      <xdr:rowOff>9525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990600" y="5648325"/>
          <a:ext cx="76200" cy="390525"/>
        </a:xfrm>
        <a:prstGeom prst="leftBracket">
          <a:avLst>
            <a:gd name="adj" fmla="val 42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38100</xdr:colOff>
      <xdr:row>28</xdr:row>
      <xdr:rowOff>190500</xdr:rowOff>
    </xdr:from>
    <xdr:to>
      <xdr:col>8</xdr:col>
      <xdr:colOff>114300</xdr:colOff>
      <xdr:row>31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4838700" y="5619750"/>
          <a:ext cx="76200" cy="409575"/>
        </a:xfrm>
        <a:prstGeom prst="rightBracket">
          <a:avLst>
            <a:gd name="adj" fmla="val 44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32</xdr:row>
      <xdr:rowOff>19050</xdr:rowOff>
    </xdr:from>
    <xdr:to>
      <xdr:col>9</xdr:col>
      <xdr:colOff>200025</xdr:colOff>
      <xdr:row>35</xdr:row>
      <xdr:rowOff>85725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657225" y="6248400"/>
          <a:ext cx="49530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【国ガイドライン（居住、滞在及び宿泊並びに食事の提供に係る利用料等に関する指針）】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居住費について、ユニット型の場合、室料＋光熱水費相当とし、次の事項も勘案する。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①施設における建設費用（修繕・維持費用等を含み、また公的助成の有無についても勘案）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②近隣の類似施設の家賃　　③光熱水費の平均的な水準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workbookViewId="0">
      <selection activeCell="A20" sqref="A20"/>
    </sheetView>
  </sheetViews>
  <sheetFormatPr defaultColWidth="8" defaultRowHeight="17.25" customHeight="1"/>
  <cols>
    <col min="1" max="2" width="2.375" style="2" customWidth="1"/>
    <col min="3" max="3" width="8.25" style="2" bestFit="1" customWidth="1"/>
    <col min="4" max="4" width="2.875" style="2" bestFit="1" customWidth="1"/>
    <col min="5" max="5" width="4" style="2" bestFit="1" customWidth="1"/>
    <col min="6" max="6" width="4.25" style="2" bestFit="1" customWidth="1"/>
    <col min="7" max="7" width="2.75" style="2" customWidth="1"/>
    <col min="8" max="8" width="5.125" style="2" bestFit="1" customWidth="1"/>
    <col min="9" max="9" width="2.625" style="2" bestFit="1" customWidth="1"/>
    <col min="10" max="10" width="8.5" style="2" customWidth="1"/>
    <col min="11" max="15" width="8.5" style="3" customWidth="1"/>
    <col min="16" max="16384" width="8" style="2"/>
  </cols>
  <sheetData>
    <row r="1" spans="1:18" ht="17.25" customHeight="1">
      <c r="A1" s="1" t="s">
        <v>0</v>
      </c>
      <c r="O1" s="4" t="s">
        <v>28</v>
      </c>
    </row>
    <row r="2" spans="1:18" ht="17.2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8" t="s">
        <v>2</v>
      </c>
      <c r="N2" s="155"/>
      <c r="O2" s="155"/>
      <c r="P2" s="9"/>
      <c r="Q2" s="9"/>
      <c r="R2" s="9"/>
    </row>
    <row r="3" spans="1:18" ht="17.2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  <c r="L3" s="11"/>
      <c r="M3" s="12"/>
      <c r="O3" s="11"/>
    </row>
    <row r="4" spans="1:18" ht="17.25" customHeight="1" thickBot="1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3"/>
      <c r="K4" s="14" t="s">
        <v>4</v>
      </c>
      <c r="L4" s="15"/>
      <c r="M4" s="14"/>
      <c r="N4" s="14"/>
      <c r="O4" s="16" t="s">
        <v>5</v>
      </c>
    </row>
    <row r="5" spans="1:18" ht="17.25" customHeight="1" thickBot="1">
      <c r="A5" s="157"/>
      <c r="B5" s="158"/>
      <c r="C5" s="158"/>
      <c r="D5" s="158"/>
      <c r="E5" s="158"/>
      <c r="F5" s="158"/>
      <c r="G5" s="159" t="s">
        <v>6</v>
      </c>
      <c r="H5" s="160"/>
      <c r="I5" s="161"/>
      <c r="J5" s="17" t="s">
        <v>76</v>
      </c>
      <c r="K5" s="17" t="s">
        <v>33</v>
      </c>
      <c r="L5" s="17" t="s">
        <v>34</v>
      </c>
      <c r="M5" s="17" t="s">
        <v>35</v>
      </c>
      <c r="N5" s="17" t="s">
        <v>36</v>
      </c>
      <c r="O5" s="154" t="s">
        <v>77</v>
      </c>
      <c r="P5" s="153"/>
    </row>
    <row r="6" spans="1:18" ht="17.25" customHeight="1">
      <c r="A6" s="162" t="s">
        <v>7</v>
      </c>
      <c r="B6" s="163"/>
      <c r="C6" s="18"/>
      <c r="D6" s="19" t="s">
        <v>8</v>
      </c>
      <c r="E6" s="19"/>
      <c r="F6" s="19"/>
      <c r="G6" s="163" t="s">
        <v>9</v>
      </c>
      <c r="H6" s="163"/>
      <c r="I6" s="164"/>
      <c r="J6" s="20"/>
      <c r="K6" s="21"/>
      <c r="L6" s="22"/>
      <c r="M6" s="22"/>
      <c r="N6" s="23"/>
      <c r="O6" s="24"/>
    </row>
    <row r="7" spans="1:18" ht="17.25" customHeight="1">
      <c r="A7" s="25"/>
      <c r="B7" s="26" t="s">
        <v>10</v>
      </c>
      <c r="C7" s="26"/>
      <c r="D7" s="26"/>
      <c r="E7" s="26"/>
      <c r="F7" s="26"/>
      <c r="G7" s="26"/>
      <c r="H7" s="27" t="s">
        <v>11</v>
      </c>
      <c r="I7" s="28" t="s">
        <v>12</v>
      </c>
      <c r="J7" s="29"/>
      <c r="K7" s="30"/>
      <c r="L7" s="30"/>
      <c r="M7" s="30"/>
      <c r="N7" s="31"/>
      <c r="O7" s="32"/>
    </row>
    <row r="8" spans="1:18" ht="17.25" customHeight="1">
      <c r="A8" s="25"/>
      <c r="B8" s="33"/>
      <c r="C8" s="34" t="s">
        <v>13</v>
      </c>
      <c r="D8" s="35" t="s">
        <v>14</v>
      </c>
      <c r="E8" s="36"/>
      <c r="F8" s="37" t="s">
        <v>15</v>
      </c>
      <c r="G8" s="34"/>
      <c r="H8" s="38"/>
      <c r="I8" s="39" t="s">
        <v>16</v>
      </c>
      <c r="J8" s="40">
        <f t="shared" ref="J8:O12" si="0">ROUNDDOWN($E8*$H8*365*$L$4*J$6/1000,)</f>
        <v>0</v>
      </c>
      <c r="K8" s="41">
        <f t="shared" si="0"/>
        <v>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2">
        <f t="shared" si="0"/>
        <v>0</v>
      </c>
    </row>
    <row r="9" spans="1:18" ht="17.25" customHeight="1">
      <c r="A9" s="25"/>
      <c r="B9" s="33"/>
      <c r="C9" s="34" t="s">
        <v>17</v>
      </c>
      <c r="D9" s="35" t="s">
        <v>18</v>
      </c>
      <c r="E9" s="36"/>
      <c r="F9" s="37" t="s">
        <v>15</v>
      </c>
      <c r="G9" s="34"/>
      <c r="H9" s="38"/>
      <c r="I9" s="39" t="s">
        <v>16</v>
      </c>
      <c r="J9" s="40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2">
        <f t="shared" si="0"/>
        <v>0</v>
      </c>
    </row>
    <row r="10" spans="1:18" ht="17.25" customHeight="1">
      <c r="A10" s="25"/>
      <c r="B10" s="33"/>
      <c r="C10" s="34" t="s">
        <v>19</v>
      </c>
      <c r="D10" s="35" t="s">
        <v>20</v>
      </c>
      <c r="E10" s="36"/>
      <c r="F10" s="37" t="s">
        <v>15</v>
      </c>
      <c r="G10" s="34"/>
      <c r="H10" s="38"/>
      <c r="I10" s="39" t="s">
        <v>16</v>
      </c>
      <c r="J10" s="40">
        <f t="shared" si="0"/>
        <v>0</v>
      </c>
      <c r="K10" s="41">
        <f t="shared" si="0"/>
        <v>0</v>
      </c>
      <c r="L10" s="41">
        <f t="shared" si="0"/>
        <v>0</v>
      </c>
      <c r="M10" s="41">
        <f t="shared" si="0"/>
        <v>0</v>
      </c>
      <c r="N10" s="41">
        <f t="shared" si="0"/>
        <v>0</v>
      </c>
      <c r="O10" s="42">
        <f t="shared" si="0"/>
        <v>0</v>
      </c>
    </row>
    <row r="11" spans="1:18" ht="17.25" customHeight="1">
      <c r="A11" s="25"/>
      <c r="B11" s="33"/>
      <c r="C11" s="34" t="s">
        <v>21</v>
      </c>
      <c r="D11" s="35" t="s">
        <v>20</v>
      </c>
      <c r="E11" s="36"/>
      <c r="F11" s="37" t="s">
        <v>15</v>
      </c>
      <c r="G11" s="34"/>
      <c r="H11" s="38"/>
      <c r="I11" s="39" t="s">
        <v>16</v>
      </c>
      <c r="J11" s="40">
        <f t="shared" si="0"/>
        <v>0</v>
      </c>
      <c r="K11" s="41">
        <f t="shared" si="0"/>
        <v>0</v>
      </c>
      <c r="L11" s="41">
        <f t="shared" si="0"/>
        <v>0</v>
      </c>
      <c r="M11" s="41">
        <f t="shared" si="0"/>
        <v>0</v>
      </c>
      <c r="N11" s="41">
        <f t="shared" si="0"/>
        <v>0</v>
      </c>
      <c r="O11" s="42">
        <f t="shared" si="0"/>
        <v>0</v>
      </c>
    </row>
    <row r="12" spans="1:18" ht="17.25" customHeight="1">
      <c r="A12" s="25"/>
      <c r="B12" s="43"/>
      <c r="C12" s="34" t="s">
        <v>22</v>
      </c>
      <c r="D12" s="35" t="s">
        <v>23</v>
      </c>
      <c r="E12" s="36"/>
      <c r="F12" s="37" t="s">
        <v>15</v>
      </c>
      <c r="G12" s="34"/>
      <c r="H12" s="38"/>
      <c r="I12" s="39" t="s">
        <v>16</v>
      </c>
      <c r="J12" s="40">
        <f t="shared" si="0"/>
        <v>0</v>
      </c>
      <c r="K12" s="41">
        <f t="shared" si="0"/>
        <v>0</v>
      </c>
      <c r="L12" s="41">
        <f t="shared" si="0"/>
        <v>0</v>
      </c>
      <c r="M12" s="41">
        <f t="shared" si="0"/>
        <v>0</v>
      </c>
      <c r="N12" s="41">
        <f t="shared" si="0"/>
        <v>0</v>
      </c>
      <c r="O12" s="42">
        <f t="shared" si="0"/>
        <v>0</v>
      </c>
    </row>
    <row r="13" spans="1:18" ht="17.25" customHeight="1">
      <c r="A13" s="25"/>
      <c r="B13" s="165" t="s">
        <v>24</v>
      </c>
      <c r="C13" s="168"/>
      <c r="D13" s="168"/>
      <c r="E13" s="168"/>
      <c r="F13" s="169"/>
      <c r="G13" s="34"/>
      <c r="H13" s="38"/>
      <c r="I13" s="39" t="s">
        <v>16</v>
      </c>
      <c r="J13" s="40">
        <f t="shared" ref="J13:O18" si="1">ROUNDDOWN($H13*$C$6*J$6*365*$L$4/1000,)</f>
        <v>0</v>
      </c>
      <c r="K13" s="41">
        <f t="shared" si="1"/>
        <v>0</v>
      </c>
      <c r="L13" s="41">
        <f t="shared" si="1"/>
        <v>0</v>
      </c>
      <c r="M13" s="41">
        <f t="shared" si="1"/>
        <v>0</v>
      </c>
      <c r="N13" s="41">
        <f t="shared" si="1"/>
        <v>0</v>
      </c>
      <c r="O13" s="42">
        <f t="shared" si="1"/>
        <v>0</v>
      </c>
    </row>
    <row r="14" spans="1:18" ht="17.25" customHeight="1">
      <c r="A14" s="25"/>
      <c r="B14" s="166"/>
      <c r="C14" s="168"/>
      <c r="D14" s="168"/>
      <c r="E14" s="168"/>
      <c r="F14" s="169"/>
      <c r="G14" s="34"/>
      <c r="H14" s="38"/>
      <c r="I14" s="39" t="s">
        <v>16</v>
      </c>
      <c r="J14" s="40">
        <f t="shared" si="1"/>
        <v>0</v>
      </c>
      <c r="K14" s="41">
        <f t="shared" si="1"/>
        <v>0</v>
      </c>
      <c r="L14" s="41">
        <f t="shared" si="1"/>
        <v>0</v>
      </c>
      <c r="M14" s="41">
        <f t="shared" si="1"/>
        <v>0</v>
      </c>
      <c r="N14" s="41">
        <f t="shared" si="1"/>
        <v>0</v>
      </c>
      <c r="O14" s="42">
        <f t="shared" si="1"/>
        <v>0</v>
      </c>
    </row>
    <row r="15" spans="1:18" ht="17.25" customHeight="1">
      <c r="A15" s="25"/>
      <c r="B15" s="166"/>
      <c r="C15" s="168"/>
      <c r="D15" s="168"/>
      <c r="E15" s="168"/>
      <c r="F15" s="169"/>
      <c r="G15" s="34"/>
      <c r="H15" s="38"/>
      <c r="I15" s="39" t="s">
        <v>16</v>
      </c>
      <c r="J15" s="40">
        <f t="shared" si="1"/>
        <v>0</v>
      </c>
      <c r="K15" s="41">
        <f t="shared" si="1"/>
        <v>0</v>
      </c>
      <c r="L15" s="41">
        <f t="shared" si="1"/>
        <v>0</v>
      </c>
      <c r="M15" s="41">
        <f t="shared" si="1"/>
        <v>0</v>
      </c>
      <c r="N15" s="41">
        <f t="shared" si="1"/>
        <v>0</v>
      </c>
      <c r="O15" s="42">
        <f t="shared" si="1"/>
        <v>0</v>
      </c>
    </row>
    <row r="16" spans="1:18" ht="17.25" customHeight="1">
      <c r="A16" s="25"/>
      <c r="B16" s="166"/>
      <c r="C16" s="168"/>
      <c r="D16" s="168"/>
      <c r="E16" s="168"/>
      <c r="F16" s="169"/>
      <c r="G16" s="34"/>
      <c r="H16" s="38"/>
      <c r="I16" s="39" t="s">
        <v>16</v>
      </c>
      <c r="J16" s="40">
        <f t="shared" si="1"/>
        <v>0</v>
      </c>
      <c r="K16" s="41">
        <f t="shared" si="1"/>
        <v>0</v>
      </c>
      <c r="L16" s="41">
        <f t="shared" si="1"/>
        <v>0</v>
      </c>
      <c r="M16" s="41">
        <f t="shared" si="1"/>
        <v>0</v>
      </c>
      <c r="N16" s="41">
        <f t="shared" si="1"/>
        <v>0</v>
      </c>
      <c r="O16" s="42">
        <f t="shared" si="1"/>
        <v>0</v>
      </c>
    </row>
    <row r="17" spans="1:15" ht="17.25" customHeight="1">
      <c r="A17" s="25"/>
      <c r="B17" s="166"/>
      <c r="C17" s="168"/>
      <c r="D17" s="168"/>
      <c r="E17" s="168"/>
      <c r="F17" s="169"/>
      <c r="G17" s="34"/>
      <c r="H17" s="38"/>
      <c r="I17" s="39" t="s">
        <v>16</v>
      </c>
      <c r="J17" s="40">
        <f t="shared" si="1"/>
        <v>0</v>
      </c>
      <c r="K17" s="41">
        <f t="shared" si="1"/>
        <v>0</v>
      </c>
      <c r="L17" s="41">
        <f t="shared" si="1"/>
        <v>0</v>
      </c>
      <c r="M17" s="41">
        <f t="shared" si="1"/>
        <v>0</v>
      </c>
      <c r="N17" s="41">
        <f t="shared" si="1"/>
        <v>0</v>
      </c>
      <c r="O17" s="42">
        <f t="shared" si="1"/>
        <v>0</v>
      </c>
    </row>
    <row r="18" spans="1:15" ht="17.25" customHeight="1">
      <c r="A18" s="25"/>
      <c r="B18" s="167"/>
      <c r="C18" s="168"/>
      <c r="D18" s="168"/>
      <c r="E18" s="168"/>
      <c r="F18" s="169"/>
      <c r="G18" s="44"/>
      <c r="H18" s="45"/>
      <c r="I18" s="46" t="s">
        <v>16</v>
      </c>
      <c r="J18" s="47">
        <f t="shared" si="1"/>
        <v>0</v>
      </c>
      <c r="K18" s="48">
        <f t="shared" si="1"/>
        <v>0</v>
      </c>
      <c r="L18" s="48">
        <f t="shared" si="1"/>
        <v>0</v>
      </c>
      <c r="M18" s="48">
        <f t="shared" si="1"/>
        <v>0</v>
      </c>
      <c r="N18" s="48">
        <f t="shared" si="1"/>
        <v>0</v>
      </c>
      <c r="O18" s="49">
        <f t="shared" si="1"/>
        <v>0</v>
      </c>
    </row>
    <row r="19" spans="1:15" ht="17.25" customHeight="1">
      <c r="A19" s="173" t="s">
        <v>78</v>
      </c>
      <c r="B19" s="174"/>
      <c r="C19" s="174"/>
      <c r="D19" s="174"/>
      <c r="E19" s="174"/>
      <c r="F19" s="174"/>
      <c r="G19" s="174"/>
      <c r="H19" s="174"/>
      <c r="I19" s="175"/>
      <c r="J19" s="50">
        <f t="shared" ref="J19:O19" si="2">SUM(J8:J18)</f>
        <v>0</v>
      </c>
      <c r="K19" s="51">
        <f t="shared" si="2"/>
        <v>0</v>
      </c>
      <c r="L19" s="52">
        <f t="shared" si="2"/>
        <v>0</v>
      </c>
      <c r="M19" s="52">
        <f t="shared" si="2"/>
        <v>0</v>
      </c>
      <c r="N19" s="53">
        <f t="shared" si="2"/>
        <v>0</v>
      </c>
      <c r="O19" s="54">
        <f t="shared" si="2"/>
        <v>0</v>
      </c>
    </row>
    <row r="20" spans="1:15" ht="17.25" customHeight="1">
      <c r="A20" s="55"/>
      <c r="B20" s="176"/>
      <c r="C20" s="177"/>
      <c r="D20" s="177"/>
      <c r="E20" s="177"/>
      <c r="F20" s="178"/>
      <c r="G20" s="56"/>
      <c r="H20" s="57"/>
      <c r="I20" s="58" t="s">
        <v>25</v>
      </c>
      <c r="J20" s="59">
        <f t="shared" ref="J20:O23" si="3">ROUNDDOWN($H20*$C$6*J$6*365/1000,)</f>
        <v>0</v>
      </c>
      <c r="K20" s="60">
        <f t="shared" si="3"/>
        <v>0</v>
      </c>
      <c r="L20" s="61">
        <f t="shared" si="3"/>
        <v>0</v>
      </c>
      <c r="M20" s="61">
        <f t="shared" si="3"/>
        <v>0</v>
      </c>
      <c r="N20" s="61">
        <f t="shared" si="3"/>
        <v>0</v>
      </c>
      <c r="O20" s="62">
        <f t="shared" si="3"/>
        <v>0</v>
      </c>
    </row>
    <row r="21" spans="1:15" ht="17.25" customHeight="1">
      <c r="A21" s="25"/>
      <c r="B21" s="179"/>
      <c r="C21" s="168"/>
      <c r="D21" s="168"/>
      <c r="E21" s="168"/>
      <c r="F21" s="169"/>
      <c r="G21" s="34"/>
      <c r="H21" s="36"/>
      <c r="I21" s="39" t="s">
        <v>25</v>
      </c>
      <c r="J21" s="63">
        <f t="shared" si="3"/>
        <v>0</v>
      </c>
      <c r="K21" s="64">
        <f t="shared" si="3"/>
        <v>0</v>
      </c>
      <c r="L21" s="41">
        <f t="shared" si="3"/>
        <v>0</v>
      </c>
      <c r="M21" s="41">
        <f t="shared" si="3"/>
        <v>0</v>
      </c>
      <c r="N21" s="41">
        <f t="shared" si="3"/>
        <v>0</v>
      </c>
      <c r="O21" s="42">
        <f t="shared" si="3"/>
        <v>0</v>
      </c>
    </row>
    <row r="22" spans="1:15" ht="17.25" customHeight="1">
      <c r="A22" s="25"/>
      <c r="B22" s="179"/>
      <c r="C22" s="168"/>
      <c r="D22" s="168"/>
      <c r="E22" s="168"/>
      <c r="F22" s="169"/>
      <c r="G22" s="34"/>
      <c r="H22" s="36"/>
      <c r="I22" s="39" t="s">
        <v>25</v>
      </c>
      <c r="J22" s="63">
        <f t="shared" si="3"/>
        <v>0</v>
      </c>
      <c r="K22" s="64">
        <f t="shared" si="3"/>
        <v>0</v>
      </c>
      <c r="L22" s="41">
        <f t="shared" si="3"/>
        <v>0</v>
      </c>
      <c r="M22" s="41">
        <f t="shared" si="3"/>
        <v>0</v>
      </c>
      <c r="N22" s="41">
        <f t="shared" si="3"/>
        <v>0</v>
      </c>
      <c r="O22" s="42">
        <f t="shared" si="3"/>
        <v>0</v>
      </c>
    </row>
    <row r="23" spans="1:15" ht="17.25" customHeight="1">
      <c r="A23" s="25"/>
      <c r="B23" s="180"/>
      <c r="C23" s="181"/>
      <c r="D23" s="181"/>
      <c r="E23" s="181"/>
      <c r="F23" s="182"/>
      <c r="G23" s="44"/>
      <c r="H23" s="65"/>
      <c r="I23" s="46" t="s">
        <v>25</v>
      </c>
      <c r="J23" s="66">
        <f t="shared" si="3"/>
        <v>0</v>
      </c>
      <c r="K23" s="67">
        <f t="shared" si="3"/>
        <v>0</v>
      </c>
      <c r="L23" s="48">
        <f t="shared" si="3"/>
        <v>0</v>
      </c>
      <c r="M23" s="48">
        <f t="shared" si="3"/>
        <v>0</v>
      </c>
      <c r="N23" s="48">
        <f t="shared" si="3"/>
        <v>0</v>
      </c>
      <c r="O23" s="49">
        <f t="shared" si="3"/>
        <v>0</v>
      </c>
    </row>
    <row r="24" spans="1:15" ht="17.25" customHeight="1">
      <c r="A24" s="173" t="s">
        <v>26</v>
      </c>
      <c r="B24" s="174"/>
      <c r="C24" s="174"/>
      <c r="D24" s="174"/>
      <c r="E24" s="174"/>
      <c r="F24" s="174"/>
      <c r="G24" s="174"/>
      <c r="H24" s="174"/>
      <c r="I24" s="175"/>
      <c r="J24" s="50">
        <f t="shared" ref="J24:O24" si="4">SUM(J20:J23)</f>
        <v>0</v>
      </c>
      <c r="K24" s="51">
        <f t="shared" si="4"/>
        <v>0</v>
      </c>
      <c r="L24" s="52">
        <f t="shared" si="4"/>
        <v>0</v>
      </c>
      <c r="M24" s="52">
        <f t="shared" si="4"/>
        <v>0</v>
      </c>
      <c r="N24" s="53">
        <f t="shared" si="4"/>
        <v>0</v>
      </c>
      <c r="O24" s="54">
        <f t="shared" si="4"/>
        <v>0</v>
      </c>
    </row>
    <row r="25" spans="1:15" ht="17.25" customHeight="1" thickBot="1">
      <c r="A25" s="170" t="s">
        <v>27</v>
      </c>
      <c r="B25" s="171"/>
      <c r="C25" s="171"/>
      <c r="D25" s="171"/>
      <c r="E25" s="171"/>
      <c r="F25" s="171"/>
      <c r="G25" s="171"/>
      <c r="H25" s="171"/>
      <c r="I25" s="172"/>
      <c r="J25" s="68">
        <f t="shared" ref="J25:O25" si="5">SUM(J24,J19)</f>
        <v>0</v>
      </c>
      <c r="K25" s="69">
        <f t="shared" si="5"/>
        <v>0</v>
      </c>
      <c r="L25" s="70">
        <f t="shared" si="5"/>
        <v>0</v>
      </c>
      <c r="M25" s="70">
        <f t="shared" si="5"/>
        <v>0</v>
      </c>
      <c r="N25" s="71">
        <f t="shared" si="5"/>
        <v>0</v>
      </c>
      <c r="O25" s="72">
        <f t="shared" si="5"/>
        <v>0</v>
      </c>
    </row>
    <row r="26" spans="1:15" ht="17.25" customHeight="1">
      <c r="A26" s="73"/>
      <c r="B26" s="73"/>
      <c r="C26" s="73"/>
      <c r="D26" s="73"/>
      <c r="E26" s="73"/>
      <c r="F26" s="73"/>
      <c r="G26" s="73"/>
      <c r="H26" s="73"/>
      <c r="I26" s="73"/>
      <c r="J26" s="74"/>
      <c r="K26" s="74"/>
      <c r="L26" s="74"/>
      <c r="M26" s="74"/>
      <c r="N26" s="74"/>
      <c r="O26" s="74"/>
    </row>
    <row r="27" spans="1:15" ht="17.25" customHeight="1">
      <c r="A27" s="73"/>
      <c r="B27" s="73"/>
      <c r="C27" s="73"/>
      <c r="D27" s="73"/>
      <c r="E27" s="73"/>
      <c r="F27" s="73"/>
      <c r="G27" s="73"/>
      <c r="H27" s="73"/>
      <c r="I27" s="73"/>
      <c r="J27" s="74"/>
      <c r="K27" s="74"/>
      <c r="L27" s="74"/>
      <c r="M27" s="74"/>
      <c r="N27" s="74"/>
      <c r="O27" s="74"/>
    </row>
    <row r="28" spans="1:15" ht="17.25" customHeight="1">
      <c r="A28" s="73"/>
      <c r="B28" s="73"/>
      <c r="C28" s="73"/>
      <c r="D28" s="73"/>
      <c r="E28" s="73"/>
      <c r="F28" s="73"/>
      <c r="G28" s="73"/>
      <c r="H28" s="73"/>
      <c r="I28" s="73"/>
      <c r="J28" s="74"/>
      <c r="K28" s="74"/>
      <c r="L28" s="74"/>
      <c r="M28" s="74"/>
      <c r="N28" s="74"/>
      <c r="O28" s="74"/>
    </row>
    <row r="29" spans="1:15" ht="17.25" customHeight="1">
      <c r="A29" s="73"/>
      <c r="B29" s="73"/>
      <c r="C29" s="73"/>
      <c r="D29" s="73"/>
      <c r="E29" s="73"/>
      <c r="F29" s="73"/>
      <c r="G29" s="73"/>
      <c r="H29" s="73"/>
      <c r="I29" s="73"/>
      <c r="J29" s="74"/>
      <c r="K29" s="74"/>
      <c r="L29" s="74"/>
      <c r="M29" s="74"/>
      <c r="N29" s="74"/>
      <c r="O29" s="74"/>
    </row>
    <row r="30" spans="1:15" ht="17.25" customHeight="1">
      <c r="A30" s="73"/>
      <c r="B30" s="73"/>
      <c r="C30" s="73"/>
      <c r="D30" s="73"/>
      <c r="E30" s="73"/>
      <c r="F30" s="73"/>
      <c r="G30" s="73"/>
      <c r="H30" s="73"/>
      <c r="I30" s="73"/>
      <c r="J30" s="74"/>
      <c r="K30" s="74"/>
      <c r="L30" s="74"/>
      <c r="M30" s="74"/>
      <c r="N30" s="74"/>
      <c r="O30" s="74"/>
    </row>
    <row r="31" spans="1:15" ht="17.25" customHeight="1">
      <c r="A31" s="73"/>
      <c r="B31" s="73"/>
      <c r="C31" s="73"/>
      <c r="D31" s="73"/>
      <c r="E31" s="73"/>
      <c r="F31" s="73"/>
      <c r="G31" s="73"/>
      <c r="H31" s="73"/>
      <c r="I31" s="73"/>
      <c r="J31" s="74"/>
      <c r="K31" s="74"/>
      <c r="L31" s="74"/>
      <c r="M31" s="74"/>
      <c r="N31" s="74"/>
      <c r="O31" s="74"/>
    </row>
    <row r="32" spans="1:15" ht="17.25" customHeight="1">
      <c r="A32" s="73"/>
      <c r="B32" s="73"/>
      <c r="C32" s="73"/>
      <c r="D32" s="73"/>
      <c r="E32" s="73"/>
      <c r="F32" s="73"/>
      <c r="G32" s="73"/>
      <c r="H32" s="73"/>
      <c r="I32" s="73"/>
      <c r="J32" s="74"/>
      <c r="K32" s="74"/>
      <c r="L32" s="74"/>
      <c r="M32" s="74"/>
      <c r="N32" s="74"/>
      <c r="O32" s="74"/>
    </row>
  </sheetData>
  <mergeCells count="20">
    <mergeCell ref="A25:I25"/>
    <mergeCell ref="A19:I19"/>
    <mergeCell ref="B20:F20"/>
    <mergeCell ref="B21:F21"/>
    <mergeCell ref="B22:F22"/>
    <mergeCell ref="B23:F23"/>
    <mergeCell ref="A24:I24"/>
    <mergeCell ref="B13:B18"/>
    <mergeCell ref="C13:F13"/>
    <mergeCell ref="C14:F14"/>
    <mergeCell ref="C15:F15"/>
    <mergeCell ref="C16:F16"/>
    <mergeCell ref="C17:F17"/>
    <mergeCell ref="C18:F18"/>
    <mergeCell ref="N2:O2"/>
    <mergeCell ref="A4:I4"/>
    <mergeCell ref="A5:F5"/>
    <mergeCell ref="G5:I5"/>
    <mergeCell ref="A6:B6"/>
    <mergeCell ref="G6:I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R31"/>
  <sheetViews>
    <sheetView showGridLines="0" tabSelected="1" view="pageBreakPreview" zoomScaleNormal="120" zoomScaleSheetLayoutView="100" workbookViewId="0">
      <selection activeCell="A19" sqref="A19"/>
    </sheetView>
  </sheetViews>
  <sheetFormatPr defaultRowHeight="17.25" customHeight="1"/>
  <cols>
    <col min="1" max="2" width="2.375" style="80" customWidth="1"/>
    <col min="3" max="3" width="8.25" style="80" bestFit="1" customWidth="1"/>
    <col min="4" max="4" width="2.875" style="80" bestFit="1" customWidth="1"/>
    <col min="5" max="5" width="4" style="80" bestFit="1" customWidth="1"/>
    <col min="6" max="6" width="4.25" style="80" bestFit="1" customWidth="1"/>
    <col min="7" max="7" width="2.75" style="80" customWidth="1"/>
    <col min="8" max="8" width="5.125" style="80" bestFit="1" customWidth="1"/>
    <col min="9" max="9" width="2.625" style="80" bestFit="1" customWidth="1"/>
    <col min="10" max="10" width="7.625" style="80" customWidth="1"/>
    <col min="11" max="15" width="7.625" style="84" customWidth="1"/>
    <col min="16" max="256" width="9" style="80"/>
    <col min="257" max="258" width="2.375" style="80" customWidth="1"/>
    <col min="259" max="259" width="8.25" style="80" bestFit="1" customWidth="1"/>
    <col min="260" max="260" width="2.875" style="80" bestFit="1" customWidth="1"/>
    <col min="261" max="261" width="4" style="80" bestFit="1" customWidth="1"/>
    <col min="262" max="262" width="4.25" style="80" bestFit="1" customWidth="1"/>
    <col min="263" max="263" width="2.75" style="80" customWidth="1"/>
    <col min="264" max="264" width="5.125" style="80" bestFit="1" customWidth="1"/>
    <col min="265" max="265" width="2.625" style="80" bestFit="1" customWidth="1"/>
    <col min="266" max="271" width="7.625" style="80" customWidth="1"/>
    <col min="272" max="512" width="9" style="80"/>
    <col min="513" max="514" width="2.375" style="80" customWidth="1"/>
    <col min="515" max="515" width="8.25" style="80" bestFit="1" customWidth="1"/>
    <col min="516" max="516" width="2.875" style="80" bestFit="1" customWidth="1"/>
    <col min="517" max="517" width="4" style="80" bestFit="1" customWidth="1"/>
    <col min="518" max="518" width="4.25" style="80" bestFit="1" customWidth="1"/>
    <col min="519" max="519" width="2.75" style="80" customWidth="1"/>
    <col min="520" max="520" width="5.125" style="80" bestFit="1" customWidth="1"/>
    <col min="521" max="521" width="2.625" style="80" bestFit="1" customWidth="1"/>
    <col min="522" max="527" width="7.625" style="80" customWidth="1"/>
    <col min="528" max="768" width="9" style="80"/>
    <col min="769" max="770" width="2.375" style="80" customWidth="1"/>
    <col min="771" max="771" width="8.25" style="80" bestFit="1" customWidth="1"/>
    <col min="772" max="772" width="2.875" style="80" bestFit="1" customWidth="1"/>
    <col min="773" max="773" width="4" style="80" bestFit="1" customWidth="1"/>
    <col min="774" max="774" width="4.25" style="80" bestFit="1" customWidth="1"/>
    <col min="775" max="775" width="2.75" style="80" customWidth="1"/>
    <col min="776" max="776" width="5.125" style="80" bestFit="1" customWidth="1"/>
    <col min="777" max="777" width="2.625" style="80" bestFit="1" customWidth="1"/>
    <col min="778" max="783" width="7.625" style="80" customWidth="1"/>
    <col min="784" max="1024" width="9" style="80"/>
    <col min="1025" max="1026" width="2.375" style="80" customWidth="1"/>
    <col min="1027" max="1027" width="8.25" style="80" bestFit="1" customWidth="1"/>
    <col min="1028" max="1028" width="2.875" style="80" bestFit="1" customWidth="1"/>
    <col min="1029" max="1029" width="4" style="80" bestFit="1" customWidth="1"/>
    <col min="1030" max="1030" width="4.25" style="80" bestFit="1" customWidth="1"/>
    <col min="1031" max="1031" width="2.75" style="80" customWidth="1"/>
    <col min="1032" max="1032" width="5.125" style="80" bestFit="1" customWidth="1"/>
    <col min="1033" max="1033" width="2.625" style="80" bestFit="1" customWidth="1"/>
    <col min="1034" max="1039" width="7.625" style="80" customWidth="1"/>
    <col min="1040" max="1280" width="9" style="80"/>
    <col min="1281" max="1282" width="2.375" style="80" customWidth="1"/>
    <col min="1283" max="1283" width="8.25" style="80" bestFit="1" customWidth="1"/>
    <col min="1284" max="1284" width="2.875" style="80" bestFit="1" customWidth="1"/>
    <col min="1285" max="1285" width="4" style="80" bestFit="1" customWidth="1"/>
    <col min="1286" max="1286" width="4.25" style="80" bestFit="1" customWidth="1"/>
    <col min="1287" max="1287" width="2.75" style="80" customWidth="1"/>
    <col min="1288" max="1288" width="5.125" style="80" bestFit="1" customWidth="1"/>
    <col min="1289" max="1289" width="2.625" style="80" bestFit="1" customWidth="1"/>
    <col min="1290" max="1295" width="7.625" style="80" customWidth="1"/>
    <col min="1296" max="1536" width="9" style="80"/>
    <col min="1537" max="1538" width="2.375" style="80" customWidth="1"/>
    <col min="1539" max="1539" width="8.25" style="80" bestFit="1" customWidth="1"/>
    <col min="1540" max="1540" width="2.875" style="80" bestFit="1" customWidth="1"/>
    <col min="1541" max="1541" width="4" style="80" bestFit="1" customWidth="1"/>
    <col min="1542" max="1542" width="4.25" style="80" bestFit="1" customWidth="1"/>
    <col min="1543" max="1543" width="2.75" style="80" customWidth="1"/>
    <col min="1544" max="1544" width="5.125" style="80" bestFit="1" customWidth="1"/>
    <col min="1545" max="1545" width="2.625" style="80" bestFit="1" customWidth="1"/>
    <col min="1546" max="1551" width="7.625" style="80" customWidth="1"/>
    <col min="1552" max="1792" width="9" style="80"/>
    <col min="1793" max="1794" width="2.375" style="80" customWidth="1"/>
    <col min="1795" max="1795" width="8.25" style="80" bestFit="1" customWidth="1"/>
    <col min="1796" max="1796" width="2.875" style="80" bestFit="1" customWidth="1"/>
    <col min="1797" max="1797" width="4" style="80" bestFit="1" customWidth="1"/>
    <col min="1798" max="1798" width="4.25" style="80" bestFit="1" customWidth="1"/>
    <col min="1799" max="1799" width="2.75" style="80" customWidth="1"/>
    <col min="1800" max="1800" width="5.125" style="80" bestFit="1" customWidth="1"/>
    <col min="1801" max="1801" width="2.625" style="80" bestFit="1" customWidth="1"/>
    <col min="1802" max="1807" width="7.625" style="80" customWidth="1"/>
    <col min="1808" max="2048" width="9" style="80"/>
    <col min="2049" max="2050" width="2.375" style="80" customWidth="1"/>
    <col min="2051" max="2051" width="8.25" style="80" bestFit="1" customWidth="1"/>
    <col min="2052" max="2052" width="2.875" style="80" bestFit="1" customWidth="1"/>
    <col min="2053" max="2053" width="4" style="80" bestFit="1" customWidth="1"/>
    <col min="2054" max="2054" width="4.25" style="80" bestFit="1" customWidth="1"/>
    <col min="2055" max="2055" width="2.75" style="80" customWidth="1"/>
    <col min="2056" max="2056" width="5.125" style="80" bestFit="1" customWidth="1"/>
    <col min="2057" max="2057" width="2.625" style="80" bestFit="1" customWidth="1"/>
    <col min="2058" max="2063" width="7.625" style="80" customWidth="1"/>
    <col min="2064" max="2304" width="9" style="80"/>
    <col min="2305" max="2306" width="2.375" style="80" customWidth="1"/>
    <col min="2307" max="2307" width="8.25" style="80" bestFit="1" customWidth="1"/>
    <col min="2308" max="2308" width="2.875" style="80" bestFit="1" customWidth="1"/>
    <col min="2309" max="2309" width="4" style="80" bestFit="1" customWidth="1"/>
    <col min="2310" max="2310" width="4.25" style="80" bestFit="1" customWidth="1"/>
    <col min="2311" max="2311" width="2.75" style="80" customWidth="1"/>
    <col min="2312" max="2312" width="5.125" style="80" bestFit="1" customWidth="1"/>
    <col min="2313" max="2313" width="2.625" style="80" bestFit="1" customWidth="1"/>
    <col min="2314" max="2319" width="7.625" style="80" customWidth="1"/>
    <col min="2320" max="2560" width="9" style="80"/>
    <col min="2561" max="2562" width="2.375" style="80" customWidth="1"/>
    <col min="2563" max="2563" width="8.25" style="80" bestFit="1" customWidth="1"/>
    <col min="2564" max="2564" width="2.875" style="80" bestFit="1" customWidth="1"/>
    <col min="2565" max="2565" width="4" style="80" bestFit="1" customWidth="1"/>
    <col min="2566" max="2566" width="4.25" style="80" bestFit="1" customWidth="1"/>
    <col min="2567" max="2567" width="2.75" style="80" customWidth="1"/>
    <col min="2568" max="2568" width="5.125" style="80" bestFit="1" customWidth="1"/>
    <col min="2569" max="2569" width="2.625" style="80" bestFit="1" customWidth="1"/>
    <col min="2570" max="2575" width="7.625" style="80" customWidth="1"/>
    <col min="2576" max="2816" width="9" style="80"/>
    <col min="2817" max="2818" width="2.375" style="80" customWidth="1"/>
    <col min="2819" max="2819" width="8.25" style="80" bestFit="1" customWidth="1"/>
    <col min="2820" max="2820" width="2.875" style="80" bestFit="1" customWidth="1"/>
    <col min="2821" max="2821" width="4" style="80" bestFit="1" customWidth="1"/>
    <col min="2822" max="2822" width="4.25" style="80" bestFit="1" customWidth="1"/>
    <col min="2823" max="2823" width="2.75" style="80" customWidth="1"/>
    <col min="2824" max="2824" width="5.125" style="80" bestFit="1" customWidth="1"/>
    <col min="2825" max="2825" width="2.625" style="80" bestFit="1" customWidth="1"/>
    <col min="2826" max="2831" width="7.625" style="80" customWidth="1"/>
    <col min="2832" max="3072" width="9" style="80"/>
    <col min="3073" max="3074" width="2.375" style="80" customWidth="1"/>
    <col min="3075" max="3075" width="8.25" style="80" bestFit="1" customWidth="1"/>
    <col min="3076" max="3076" width="2.875" style="80" bestFit="1" customWidth="1"/>
    <col min="3077" max="3077" width="4" style="80" bestFit="1" customWidth="1"/>
    <col min="3078" max="3078" width="4.25" style="80" bestFit="1" customWidth="1"/>
    <col min="3079" max="3079" width="2.75" style="80" customWidth="1"/>
    <col min="3080" max="3080" width="5.125" style="80" bestFit="1" customWidth="1"/>
    <col min="3081" max="3081" width="2.625" style="80" bestFit="1" customWidth="1"/>
    <col min="3082" max="3087" width="7.625" style="80" customWidth="1"/>
    <col min="3088" max="3328" width="9" style="80"/>
    <col min="3329" max="3330" width="2.375" style="80" customWidth="1"/>
    <col min="3331" max="3331" width="8.25" style="80" bestFit="1" customWidth="1"/>
    <col min="3332" max="3332" width="2.875" style="80" bestFit="1" customWidth="1"/>
    <col min="3333" max="3333" width="4" style="80" bestFit="1" customWidth="1"/>
    <col min="3334" max="3334" width="4.25" style="80" bestFit="1" customWidth="1"/>
    <col min="3335" max="3335" width="2.75" style="80" customWidth="1"/>
    <col min="3336" max="3336" width="5.125" style="80" bestFit="1" customWidth="1"/>
    <col min="3337" max="3337" width="2.625" style="80" bestFit="1" customWidth="1"/>
    <col min="3338" max="3343" width="7.625" style="80" customWidth="1"/>
    <col min="3344" max="3584" width="9" style="80"/>
    <col min="3585" max="3586" width="2.375" style="80" customWidth="1"/>
    <col min="3587" max="3587" width="8.25" style="80" bestFit="1" customWidth="1"/>
    <col min="3588" max="3588" width="2.875" style="80" bestFit="1" customWidth="1"/>
    <col min="3589" max="3589" width="4" style="80" bestFit="1" customWidth="1"/>
    <col min="3590" max="3590" width="4.25" style="80" bestFit="1" customWidth="1"/>
    <col min="3591" max="3591" width="2.75" style="80" customWidth="1"/>
    <col min="3592" max="3592" width="5.125" style="80" bestFit="1" customWidth="1"/>
    <col min="3593" max="3593" width="2.625" style="80" bestFit="1" customWidth="1"/>
    <col min="3594" max="3599" width="7.625" style="80" customWidth="1"/>
    <col min="3600" max="3840" width="9" style="80"/>
    <col min="3841" max="3842" width="2.375" style="80" customWidth="1"/>
    <col min="3843" max="3843" width="8.25" style="80" bestFit="1" customWidth="1"/>
    <col min="3844" max="3844" width="2.875" style="80" bestFit="1" customWidth="1"/>
    <col min="3845" max="3845" width="4" style="80" bestFit="1" customWidth="1"/>
    <col min="3846" max="3846" width="4.25" style="80" bestFit="1" customWidth="1"/>
    <col min="3847" max="3847" width="2.75" style="80" customWidth="1"/>
    <col min="3848" max="3848" width="5.125" style="80" bestFit="1" customWidth="1"/>
    <col min="3849" max="3849" width="2.625" style="80" bestFit="1" customWidth="1"/>
    <col min="3850" max="3855" width="7.625" style="80" customWidth="1"/>
    <col min="3856" max="4096" width="9" style="80"/>
    <col min="4097" max="4098" width="2.375" style="80" customWidth="1"/>
    <col min="4099" max="4099" width="8.25" style="80" bestFit="1" customWidth="1"/>
    <col min="4100" max="4100" width="2.875" style="80" bestFit="1" customWidth="1"/>
    <col min="4101" max="4101" width="4" style="80" bestFit="1" customWidth="1"/>
    <col min="4102" max="4102" width="4.25" style="80" bestFit="1" customWidth="1"/>
    <col min="4103" max="4103" width="2.75" style="80" customWidth="1"/>
    <col min="4104" max="4104" width="5.125" style="80" bestFit="1" customWidth="1"/>
    <col min="4105" max="4105" width="2.625" style="80" bestFit="1" customWidth="1"/>
    <col min="4106" max="4111" width="7.625" style="80" customWidth="1"/>
    <col min="4112" max="4352" width="9" style="80"/>
    <col min="4353" max="4354" width="2.375" style="80" customWidth="1"/>
    <col min="4355" max="4355" width="8.25" style="80" bestFit="1" customWidth="1"/>
    <col min="4356" max="4356" width="2.875" style="80" bestFit="1" customWidth="1"/>
    <col min="4357" max="4357" width="4" style="80" bestFit="1" customWidth="1"/>
    <col min="4358" max="4358" width="4.25" style="80" bestFit="1" customWidth="1"/>
    <col min="4359" max="4359" width="2.75" style="80" customWidth="1"/>
    <col min="4360" max="4360" width="5.125" style="80" bestFit="1" customWidth="1"/>
    <col min="4361" max="4361" width="2.625" style="80" bestFit="1" customWidth="1"/>
    <col min="4362" max="4367" width="7.625" style="80" customWidth="1"/>
    <col min="4368" max="4608" width="9" style="80"/>
    <col min="4609" max="4610" width="2.375" style="80" customWidth="1"/>
    <col min="4611" max="4611" width="8.25" style="80" bestFit="1" customWidth="1"/>
    <col min="4612" max="4612" width="2.875" style="80" bestFit="1" customWidth="1"/>
    <col min="4613" max="4613" width="4" style="80" bestFit="1" customWidth="1"/>
    <col min="4614" max="4614" width="4.25" style="80" bestFit="1" customWidth="1"/>
    <col min="4615" max="4615" width="2.75" style="80" customWidth="1"/>
    <col min="4616" max="4616" width="5.125" style="80" bestFit="1" customWidth="1"/>
    <col min="4617" max="4617" width="2.625" style="80" bestFit="1" customWidth="1"/>
    <col min="4618" max="4623" width="7.625" style="80" customWidth="1"/>
    <col min="4624" max="4864" width="9" style="80"/>
    <col min="4865" max="4866" width="2.375" style="80" customWidth="1"/>
    <col min="4867" max="4867" width="8.25" style="80" bestFit="1" customWidth="1"/>
    <col min="4868" max="4868" width="2.875" style="80" bestFit="1" customWidth="1"/>
    <col min="4869" max="4869" width="4" style="80" bestFit="1" customWidth="1"/>
    <col min="4870" max="4870" width="4.25" style="80" bestFit="1" customWidth="1"/>
    <col min="4871" max="4871" width="2.75" style="80" customWidth="1"/>
    <col min="4872" max="4872" width="5.125" style="80" bestFit="1" customWidth="1"/>
    <col min="4873" max="4873" width="2.625" style="80" bestFit="1" customWidth="1"/>
    <col min="4874" max="4879" width="7.625" style="80" customWidth="1"/>
    <col min="4880" max="5120" width="9" style="80"/>
    <col min="5121" max="5122" width="2.375" style="80" customWidth="1"/>
    <col min="5123" max="5123" width="8.25" style="80" bestFit="1" customWidth="1"/>
    <col min="5124" max="5124" width="2.875" style="80" bestFit="1" customWidth="1"/>
    <col min="5125" max="5125" width="4" style="80" bestFit="1" customWidth="1"/>
    <col min="5126" max="5126" width="4.25" style="80" bestFit="1" customWidth="1"/>
    <col min="5127" max="5127" width="2.75" style="80" customWidth="1"/>
    <col min="5128" max="5128" width="5.125" style="80" bestFit="1" customWidth="1"/>
    <col min="5129" max="5129" width="2.625" style="80" bestFit="1" customWidth="1"/>
    <col min="5130" max="5135" width="7.625" style="80" customWidth="1"/>
    <col min="5136" max="5376" width="9" style="80"/>
    <col min="5377" max="5378" width="2.375" style="80" customWidth="1"/>
    <col min="5379" max="5379" width="8.25" style="80" bestFit="1" customWidth="1"/>
    <col min="5380" max="5380" width="2.875" style="80" bestFit="1" customWidth="1"/>
    <col min="5381" max="5381" width="4" style="80" bestFit="1" customWidth="1"/>
    <col min="5382" max="5382" width="4.25" style="80" bestFit="1" customWidth="1"/>
    <col min="5383" max="5383" width="2.75" style="80" customWidth="1"/>
    <col min="5384" max="5384" width="5.125" style="80" bestFit="1" customWidth="1"/>
    <col min="5385" max="5385" width="2.625" style="80" bestFit="1" customWidth="1"/>
    <col min="5386" max="5391" width="7.625" style="80" customWidth="1"/>
    <col min="5392" max="5632" width="9" style="80"/>
    <col min="5633" max="5634" width="2.375" style="80" customWidth="1"/>
    <col min="5635" max="5635" width="8.25" style="80" bestFit="1" customWidth="1"/>
    <col min="5636" max="5636" width="2.875" style="80" bestFit="1" customWidth="1"/>
    <col min="5637" max="5637" width="4" style="80" bestFit="1" customWidth="1"/>
    <col min="5638" max="5638" width="4.25" style="80" bestFit="1" customWidth="1"/>
    <col min="5639" max="5639" width="2.75" style="80" customWidth="1"/>
    <col min="5640" max="5640" width="5.125" style="80" bestFit="1" customWidth="1"/>
    <col min="5641" max="5641" width="2.625" style="80" bestFit="1" customWidth="1"/>
    <col min="5642" max="5647" width="7.625" style="80" customWidth="1"/>
    <col min="5648" max="5888" width="9" style="80"/>
    <col min="5889" max="5890" width="2.375" style="80" customWidth="1"/>
    <col min="5891" max="5891" width="8.25" style="80" bestFit="1" customWidth="1"/>
    <col min="5892" max="5892" width="2.875" style="80" bestFit="1" customWidth="1"/>
    <col min="5893" max="5893" width="4" style="80" bestFit="1" customWidth="1"/>
    <col min="5894" max="5894" width="4.25" style="80" bestFit="1" customWidth="1"/>
    <col min="5895" max="5895" width="2.75" style="80" customWidth="1"/>
    <col min="5896" max="5896" width="5.125" style="80" bestFit="1" customWidth="1"/>
    <col min="5897" max="5897" width="2.625" style="80" bestFit="1" customWidth="1"/>
    <col min="5898" max="5903" width="7.625" style="80" customWidth="1"/>
    <col min="5904" max="6144" width="9" style="80"/>
    <col min="6145" max="6146" width="2.375" style="80" customWidth="1"/>
    <col min="6147" max="6147" width="8.25" style="80" bestFit="1" customWidth="1"/>
    <col min="6148" max="6148" width="2.875" style="80" bestFit="1" customWidth="1"/>
    <col min="6149" max="6149" width="4" style="80" bestFit="1" customWidth="1"/>
    <col min="6150" max="6150" width="4.25" style="80" bestFit="1" customWidth="1"/>
    <col min="6151" max="6151" width="2.75" style="80" customWidth="1"/>
    <col min="6152" max="6152" width="5.125" style="80" bestFit="1" customWidth="1"/>
    <col min="6153" max="6153" width="2.625" style="80" bestFit="1" customWidth="1"/>
    <col min="6154" max="6159" width="7.625" style="80" customWidth="1"/>
    <col min="6160" max="6400" width="9" style="80"/>
    <col min="6401" max="6402" width="2.375" style="80" customWidth="1"/>
    <col min="6403" max="6403" width="8.25" style="80" bestFit="1" customWidth="1"/>
    <col min="6404" max="6404" width="2.875" style="80" bestFit="1" customWidth="1"/>
    <col min="6405" max="6405" width="4" style="80" bestFit="1" customWidth="1"/>
    <col min="6406" max="6406" width="4.25" style="80" bestFit="1" customWidth="1"/>
    <col min="6407" max="6407" width="2.75" style="80" customWidth="1"/>
    <col min="6408" max="6408" width="5.125" style="80" bestFit="1" customWidth="1"/>
    <col min="6409" max="6409" width="2.625" style="80" bestFit="1" customWidth="1"/>
    <col min="6410" max="6415" width="7.625" style="80" customWidth="1"/>
    <col min="6416" max="6656" width="9" style="80"/>
    <col min="6657" max="6658" width="2.375" style="80" customWidth="1"/>
    <col min="6659" max="6659" width="8.25" style="80" bestFit="1" customWidth="1"/>
    <col min="6660" max="6660" width="2.875" style="80" bestFit="1" customWidth="1"/>
    <col min="6661" max="6661" width="4" style="80" bestFit="1" customWidth="1"/>
    <col min="6662" max="6662" width="4.25" style="80" bestFit="1" customWidth="1"/>
    <col min="6663" max="6663" width="2.75" style="80" customWidth="1"/>
    <col min="6664" max="6664" width="5.125" style="80" bestFit="1" customWidth="1"/>
    <col min="6665" max="6665" width="2.625" style="80" bestFit="1" customWidth="1"/>
    <col min="6666" max="6671" width="7.625" style="80" customWidth="1"/>
    <col min="6672" max="6912" width="9" style="80"/>
    <col min="6913" max="6914" width="2.375" style="80" customWidth="1"/>
    <col min="6915" max="6915" width="8.25" style="80" bestFit="1" customWidth="1"/>
    <col min="6916" max="6916" width="2.875" style="80" bestFit="1" customWidth="1"/>
    <col min="6917" max="6917" width="4" style="80" bestFit="1" customWidth="1"/>
    <col min="6918" max="6918" width="4.25" style="80" bestFit="1" customWidth="1"/>
    <col min="6919" max="6919" width="2.75" style="80" customWidth="1"/>
    <col min="6920" max="6920" width="5.125" style="80" bestFit="1" customWidth="1"/>
    <col min="6921" max="6921" width="2.625" style="80" bestFit="1" customWidth="1"/>
    <col min="6922" max="6927" width="7.625" style="80" customWidth="1"/>
    <col min="6928" max="7168" width="9" style="80"/>
    <col min="7169" max="7170" width="2.375" style="80" customWidth="1"/>
    <col min="7171" max="7171" width="8.25" style="80" bestFit="1" customWidth="1"/>
    <col min="7172" max="7172" width="2.875" style="80" bestFit="1" customWidth="1"/>
    <col min="7173" max="7173" width="4" style="80" bestFit="1" customWidth="1"/>
    <col min="7174" max="7174" width="4.25" style="80" bestFit="1" customWidth="1"/>
    <col min="7175" max="7175" width="2.75" style="80" customWidth="1"/>
    <col min="7176" max="7176" width="5.125" style="80" bestFit="1" customWidth="1"/>
    <col min="7177" max="7177" width="2.625" style="80" bestFit="1" customWidth="1"/>
    <col min="7178" max="7183" width="7.625" style="80" customWidth="1"/>
    <col min="7184" max="7424" width="9" style="80"/>
    <col min="7425" max="7426" width="2.375" style="80" customWidth="1"/>
    <col min="7427" max="7427" width="8.25" style="80" bestFit="1" customWidth="1"/>
    <col min="7428" max="7428" width="2.875" style="80" bestFit="1" customWidth="1"/>
    <col min="7429" max="7429" width="4" style="80" bestFit="1" customWidth="1"/>
    <col min="7430" max="7430" width="4.25" style="80" bestFit="1" customWidth="1"/>
    <col min="7431" max="7431" width="2.75" style="80" customWidth="1"/>
    <col min="7432" max="7432" width="5.125" style="80" bestFit="1" customWidth="1"/>
    <col min="7433" max="7433" width="2.625" style="80" bestFit="1" customWidth="1"/>
    <col min="7434" max="7439" width="7.625" style="80" customWidth="1"/>
    <col min="7440" max="7680" width="9" style="80"/>
    <col min="7681" max="7682" width="2.375" style="80" customWidth="1"/>
    <col min="7683" max="7683" width="8.25" style="80" bestFit="1" customWidth="1"/>
    <col min="7684" max="7684" width="2.875" style="80" bestFit="1" customWidth="1"/>
    <col min="7685" max="7685" width="4" style="80" bestFit="1" customWidth="1"/>
    <col min="7686" max="7686" width="4.25" style="80" bestFit="1" customWidth="1"/>
    <col min="7687" max="7687" width="2.75" style="80" customWidth="1"/>
    <col min="7688" max="7688" width="5.125" style="80" bestFit="1" customWidth="1"/>
    <col min="7689" max="7689" width="2.625" style="80" bestFit="1" customWidth="1"/>
    <col min="7690" max="7695" width="7.625" style="80" customWidth="1"/>
    <col min="7696" max="7936" width="9" style="80"/>
    <col min="7937" max="7938" width="2.375" style="80" customWidth="1"/>
    <col min="7939" max="7939" width="8.25" style="80" bestFit="1" customWidth="1"/>
    <col min="7940" max="7940" width="2.875" style="80" bestFit="1" customWidth="1"/>
    <col min="7941" max="7941" width="4" style="80" bestFit="1" customWidth="1"/>
    <col min="7942" max="7942" width="4.25" style="80" bestFit="1" customWidth="1"/>
    <col min="7943" max="7943" width="2.75" style="80" customWidth="1"/>
    <col min="7944" max="7944" width="5.125" style="80" bestFit="1" customWidth="1"/>
    <col min="7945" max="7945" width="2.625" style="80" bestFit="1" customWidth="1"/>
    <col min="7946" max="7951" width="7.625" style="80" customWidth="1"/>
    <col min="7952" max="8192" width="9" style="80"/>
    <col min="8193" max="8194" width="2.375" style="80" customWidth="1"/>
    <col min="8195" max="8195" width="8.25" style="80" bestFit="1" customWidth="1"/>
    <col min="8196" max="8196" width="2.875" style="80" bestFit="1" customWidth="1"/>
    <col min="8197" max="8197" width="4" style="80" bestFit="1" customWidth="1"/>
    <col min="8198" max="8198" width="4.25" style="80" bestFit="1" customWidth="1"/>
    <col min="8199" max="8199" width="2.75" style="80" customWidth="1"/>
    <col min="8200" max="8200" width="5.125" style="80" bestFit="1" customWidth="1"/>
    <col min="8201" max="8201" width="2.625" style="80" bestFit="1" customWidth="1"/>
    <col min="8202" max="8207" width="7.625" style="80" customWidth="1"/>
    <col min="8208" max="8448" width="9" style="80"/>
    <col min="8449" max="8450" width="2.375" style="80" customWidth="1"/>
    <col min="8451" max="8451" width="8.25" style="80" bestFit="1" customWidth="1"/>
    <col min="8452" max="8452" width="2.875" style="80" bestFit="1" customWidth="1"/>
    <col min="8453" max="8453" width="4" style="80" bestFit="1" customWidth="1"/>
    <col min="8454" max="8454" width="4.25" style="80" bestFit="1" customWidth="1"/>
    <col min="8455" max="8455" width="2.75" style="80" customWidth="1"/>
    <col min="8456" max="8456" width="5.125" style="80" bestFit="1" customWidth="1"/>
    <col min="8457" max="8457" width="2.625" style="80" bestFit="1" customWidth="1"/>
    <col min="8458" max="8463" width="7.625" style="80" customWidth="1"/>
    <col min="8464" max="8704" width="9" style="80"/>
    <col min="8705" max="8706" width="2.375" style="80" customWidth="1"/>
    <col min="8707" max="8707" width="8.25" style="80" bestFit="1" customWidth="1"/>
    <col min="8708" max="8708" width="2.875" style="80" bestFit="1" customWidth="1"/>
    <col min="8709" max="8709" width="4" style="80" bestFit="1" customWidth="1"/>
    <col min="8710" max="8710" width="4.25" style="80" bestFit="1" customWidth="1"/>
    <col min="8711" max="8711" width="2.75" style="80" customWidth="1"/>
    <col min="8712" max="8712" width="5.125" style="80" bestFit="1" customWidth="1"/>
    <col min="8713" max="8713" width="2.625" style="80" bestFit="1" customWidth="1"/>
    <col min="8714" max="8719" width="7.625" style="80" customWidth="1"/>
    <col min="8720" max="8960" width="9" style="80"/>
    <col min="8961" max="8962" width="2.375" style="80" customWidth="1"/>
    <col min="8963" max="8963" width="8.25" style="80" bestFit="1" customWidth="1"/>
    <col min="8964" max="8964" width="2.875" style="80" bestFit="1" customWidth="1"/>
    <col min="8965" max="8965" width="4" style="80" bestFit="1" customWidth="1"/>
    <col min="8966" max="8966" width="4.25" style="80" bestFit="1" customWidth="1"/>
    <col min="8967" max="8967" width="2.75" style="80" customWidth="1"/>
    <col min="8968" max="8968" width="5.125" style="80" bestFit="1" customWidth="1"/>
    <col min="8969" max="8969" width="2.625" style="80" bestFit="1" customWidth="1"/>
    <col min="8970" max="8975" width="7.625" style="80" customWidth="1"/>
    <col min="8976" max="9216" width="9" style="80"/>
    <col min="9217" max="9218" width="2.375" style="80" customWidth="1"/>
    <col min="9219" max="9219" width="8.25" style="80" bestFit="1" customWidth="1"/>
    <col min="9220" max="9220" width="2.875" style="80" bestFit="1" customWidth="1"/>
    <col min="9221" max="9221" width="4" style="80" bestFit="1" customWidth="1"/>
    <col min="9222" max="9222" width="4.25" style="80" bestFit="1" customWidth="1"/>
    <col min="9223" max="9223" width="2.75" style="80" customWidth="1"/>
    <col min="9224" max="9224" width="5.125" style="80" bestFit="1" customWidth="1"/>
    <col min="9225" max="9225" width="2.625" style="80" bestFit="1" customWidth="1"/>
    <col min="9226" max="9231" width="7.625" style="80" customWidth="1"/>
    <col min="9232" max="9472" width="9" style="80"/>
    <col min="9473" max="9474" width="2.375" style="80" customWidth="1"/>
    <col min="9475" max="9475" width="8.25" style="80" bestFit="1" customWidth="1"/>
    <col min="9476" max="9476" width="2.875" style="80" bestFit="1" customWidth="1"/>
    <col min="9477" max="9477" width="4" style="80" bestFit="1" customWidth="1"/>
    <col min="9478" max="9478" width="4.25" style="80" bestFit="1" customWidth="1"/>
    <col min="9479" max="9479" width="2.75" style="80" customWidth="1"/>
    <col min="9480" max="9480" width="5.125" style="80" bestFit="1" customWidth="1"/>
    <col min="9481" max="9481" width="2.625" style="80" bestFit="1" customWidth="1"/>
    <col min="9482" max="9487" width="7.625" style="80" customWidth="1"/>
    <col min="9488" max="9728" width="9" style="80"/>
    <col min="9729" max="9730" width="2.375" style="80" customWidth="1"/>
    <col min="9731" max="9731" width="8.25" style="80" bestFit="1" customWidth="1"/>
    <col min="9732" max="9732" width="2.875" style="80" bestFit="1" customWidth="1"/>
    <col min="9733" max="9733" width="4" style="80" bestFit="1" customWidth="1"/>
    <col min="9734" max="9734" width="4.25" style="80" bestFit="1" customWidth="1"/>
    <col min="9735" max="9735" width="2.75" style="80" customWidth="1"/>
    <col min="9736" max="9736" width="5.125" style="80" bestFit="1" customWidth="1"/>
    <col min="9737" max="9737" width="2.625" style="80" bestFit="1" customWidth="1"/>
    <col min="9738" max="9743" width="7.625" style="80" customWidth="1"/>
    <col min="9744" max="9984" width="9" style="80"/>
    <col min="9985" max="9986" width="2.375" style="80" customWidth="1"/>
    <col min="9987" max="9987" width="8.25" style="80" bestFit="1" customWidth="1"/>
    <col min="9988" max="9988" width="2.875" style="80" bestFit="1" customWidth="1"/>
    <col min="9989" max="9989" width="4" style="80" bestFit="1" customWidth="1"/>
    <col min="9990" max="9990" width="4.25" style="80" bestFit="1" customWidth="1"/>
    <col min="9991" max="9991" width="2.75" style="80" customWidth="1"/>
    <col min="9992" max="9992" width="5.125" style="80" bestFit="1" customWidth="1"/>
    <col min="9993" max="9993" width="2.625" style="80" bestFit="1" customWidth="1"/>
    <col min="9994" max="9999" width="7.625" style="80" customWidth="1"/>
    <col min="10000" max="10240" width="9" style="80"/>
    <col min="10241" max="10242" width="2.375" style="80" customWidth="1"/>
    <col min="10243" max="10243" width="8.25" style="80" bestFit="1" customWidth="1"/>
    <col min="10244" max="10244" width="2.875" style="80" bestFit="1" customWidth="1"/>
    <col min="10245" max="10245" width="4" style="80" bestFit="1" customWidth="1"/>
    <col min="10246" max="10246" width="4.25" style="80" bestFit="1" customWidth="1"/>
    <col min="10247" max="10247" width="2.75" style="80" customWidth="1"/>
    <col min="10248" max="10248" width="5.125" style="80" bestFit="1" customWidth="1"/>
    <col min="10249" max="10249" width="2.625" style="80" bestFit="1" customWidth="1"/>
    <col min="10250" max="10255" width="7.625" style="80" customWidth="1"/>
    <col min="10256" max="10496" width="9" style="80"/>
    <col min="10497" max="10498" width="2.375" style="80" customWidth="1"/>
    <col min="10499" max="10499" width="8.25" style="80" bestFit="1" customWidth="1"/>
    <col min="10500" max="10500" width="2.875" style="80" bestFit="1" customWidth="1"/>
    <col min="10501" max="10501" width="4" style="80" bestFit="1" customWidth="1"/>
    <col min="10502" max="10502" width="4.25" style="80" bestFit="1" customWidth="1"/>
    <col min="10503" max="10503" width="2.75" style="80" customWidth="1"/>
    <col min="10504" max="10504" width="5.125" style="80" bestFit="1" customWidth="1"/>
    <col min="10505" max="10505" width="2.625" style="80" bestFit="1" customWidth="1"/>
    <col min="10506" max="10511" width="7.625" style="80" customWidth="1"/>
    <col min="10512" max="10752" width="9" style="80"/>
    <col min="10753" max="10754" width="2.375" style="80" customWidth="1"/>
    <col min="10755" max="10755" width="8.25" style="80" bestFit="1" customWidth="1"/>
    <col min="10756" max="10756" width="2.875" style="80" bestFit="1" customWidth="1"/>
    <col min="10757" max="10757" width="4" style="80" bestFit="1" customWidth="1"/>
    <col min="10758" max="10758" width="4.25" style="80" bestFit="1" customWidth="1"/>
    <col min="10759" max="10759" width="2.75" style="80" customWidth="1"/>
    <col min="10760" max="10760" width="5.125" style="80" bestFit="1" customWidth="1"/>
    <col min="10761" max="10761" width="2.625" style="80" bestFit="1" customWidth="1"/>
    <col min="10762" max="10767" width="7.625" style="80" customWidth="1"/>
    <col min="10768" max="11008" width="9" style="80"/>
    <col min="11009" max="11010" width="2.375" style="80" customWidth="1"/>
    <col min="11011" max="11011" width="8.25" style="80" bestFit="1" customWidth="1"/>
    <col min="11012" max="11012" width="2.875" style="80" bestFit="1" customWidth="1"/>
    <col min="11013" max="11013" width="4" style="80" bestFit="1" customWidth="1"/>
    <col min="11014" max="11014" width="4.25" style="80" bestFit="1" customWidth="1"/>
    <col min="11015" max="11015" width="2.75" style="80" customWidth="1"/>
    <col min="11016" max="11016" width="5.125" style="80" bestFit="1" customWidth="1"/>
    <col min="11017" max="11017" width="2.625" style="80" bestFit="1" customWidth="1"/>
    <col min="11018" max="11023" width="7.625" style="80" customWidth="1"/>
    <col min="11024" max="11264" width="9" style="80"/>
    <col min="11265" max="11266" width="2.375" style="80" customWidth="1"/>
    <col min="11267" max="11267" width="8.25" style="80" bestFit="1" customWidth="1"/>
    <col min="11268" max="11268" width="2.875" style="80" bestFit="1" customWidth="1"/>
    <col min="11269" max="11269" width="4" style="80" bestFit="1" customWidth="1"/>
    <col min="11270" max="11270" width="4.25" style="80" bestFit="1" customWidth="1"/>
    <col min="11271" max="11271" width="2.75" style="80" customWidth="1"/>
    <col min="11272" max="11272" width="5.125" style="80" bestFit="1" customWidth="1"/>
    <col min="11273" max="11273" width="2.625" style="80" bestFit="1" customWidth="1"/>
    <col min="11274" max="11279" width="7.625" style="80" customWidth="1"/>
    <col min="11280" max="11520" width="9" style="80"/>
    <col min="11521" max="11522" width="2.375" style="80" customWidth="1"/>
    <col min="11523" max="11523" width="8.25" style="80" bestFit="1" customWidth="1"/>
    <col min="11524" max="11524" width="2.875" style="80" bestFit="1" customWidth="1"/>
    <col min="11525" max="11525" width="4" style="80" bestFit="1" customWidth="1"/>
    <col min="11526" max="11526" width="4.25" style="80" bestFit="1" customWidth="1"/>
    <col min="11527" max="11527" width="2.75" style="80" customWidth="1"/>
    <col min="11528" max="11528" width="5.125" style="80" bestFit="1" customWidth="1"/>
    <col min="11529" max="11529" width="2.625" style="80" bestFit="1" customWidth="1"/>
    <col min="11530" max="11535" width="7.625" style="80" customWidth="1"/>
    <col min="11536" max="11776" width="9" style="80"/>
    <col min="11777" max="11778" width="2.375" style="80" customWidth="1"/>
    <col min="11779" max="11779" width="8.25" style="80" bestFit="1" customWidth="1"/>
    <col min="11780" max="11780" width="2.875" style="80" bestFit="1" customWidth="1"/>
    <col min="11781" max="11781" width="4" style="80" bestFit="1" customWidth="1"/>
    <col min="11782" max="11782" width="4.25" style="80" bestFit="1" customWidth="1"/>
    <col min="11783" max="11783" width="2.75" style="80" customWidth="1"/>
    <col min="11784" max="11784" width="5.125" style="80" bestFit="1" customWidth="1"/>
    <col min="11785" max="11785" width="2.625" style="80" bestFit="1" customWidth="1"/>
    <col min="11786" max="11791" width="7.625" style="80" customWidth="1"/>
    <col min="11792" max="12032" width="9" style="80"/>
    <col min="12033" max="12034" width="2.375" style="80" customWidth="1"/>
    <col min="12035" max="12035" width="8.25" style="80" bestFit="1" customWidth="1"/>
    <col min="12036" max="12036" width="2.875" style="80" bestFit="1" customWidth="1"/>
    <col min="12037" max="12037" width="4" style="80" bestFit="1" customWidth="1"/>
    <col min="12038" max="12038" width="4.25" style="80" bestFit="1" customWidth="1"/>
    <col min="12039" max="12039" width="2.75" style="80" customWidth="1"/>
    <col min="12040" max="12040" width="5.125" style="80" bestFit="1" customWidth="1"/>
    <col min="12041" max="12041" width="2.625" style="80" bestFit="1" customWidth="1"/>
    <col min="12042" max="12047" width="7.625" style="80" customWidth="1"/>
    <col min="12048" max="12288" width="9" style="80"/>
    <col min="12289" max="12290" width="2.375" style="80" customWidth="1"/>
    <col min="12291" max="12291" width="8.25" style="80" bestFit="1" customWidth="1"/>
    <col min="12292" max="12292" width="2.875" style="80" bestFit="1" customWidth="1"/>
    <col min="12293" max="12293" width="4" style="80" bestFit="1" customWidth="1"/>
    <col min="12294" max="12294" width="4.25" style="80" bestFit="1" customWidth="1"/>
    <col min="12295" max="12295" width="2.75" style="80" customWidth="1"/>
    <col min="12296" max="12296" width="5.125" style="80" bestFit="1" customWidth="1"/>
    <col min="12297" max="12297" width="2.625" style="80" bestFit="1" customWidth="1"/>
    <col min="12298" max="12303" width="7.625" style="80" customWidth="1"/>
    <col min="12304" max="12544" width="9" style="80"/>
    <col min="12545" max="12546" width="2.375" style="80" customWidth="1"/>
    <col min="12547" max="12547" width="8.25" style="80" bestFit="1" customWidth="1"/>
    <col min="12548" max="12548" width="2.875" style="80" bestFit="1" customWidth="1"/>
    <col min="12549" max="12549" width="4" style="80" bestFit="1" customWidth="1"/>
    <col min="12550" max="12550" width="4.25" style="80" bestFit="1" customWidth="1"/>
    <col min="12551" max="12551" width="2.75" style="80" customWidth="1"/>
    <col min="12552" max="12552" width="5.125" style="80" bestFit="1" customWidth="1"/>
    <col min="12553" max="12553" width="2.625" style="80" bestFit="1" customWidth="1"/>
    <col min="12554" max="12559" width="7.625" style="80" customWidth="1"/>
    <col min="12560" max="12800" width="9" style="80"/>
    <col min="12801" max="12802" width="2.375" style="80" customWidth="1"/>
    <col min="12803" max="12803" width="8.25" style="80" bestFit="1" customWidth="1"/>
    <col min="12804" max="12804" width="2.875" style="80" bestFit="1" customWidth="1"/>
    <col min="12805" max="12805" width="4" style="80" bestFit="1" customWidth="1"/>
    <col min="12806" max="12806" width="4.25" style="80" bestFit="1" customWidth="1"/>
    <col min="12807" max="12807" width="2.75" style="80" customWidth="1"/>
    <col min="12808" max="12808" width="5.125" style="80" bestFit="1" customWidth="1"/>
    <col min="12809" max="12809" width="2.625" style="80" bestFit="1" customWidth="1"/>
    <col min="12810" max="12815" width="7.625" style="80" customWidth="1"/>
    <col min="12816" max="13056" width="9" style="80"/>
    <col min="13057" max="13058" width="2.375" style="80" customWidth="1"/>
    <col min="13059" max="13059" width="8.25" style="80" bestFit="1" customWidth="1"/>
    <col min="13060" max="13060" width="2.875" style="80" bestFit="1" customWidth="1"/>
    <col min="13061" max="13061" width="4" style="80" bestFit="1" customWidth="1"/>
    <col min="13062" max="13062" width="4.25" style="80" bestFit="1" customWidth="1"/>
    <col min="13063" max="13063" width="2.75" style="80" customWidth="1"/>
    <col min="13064" max="13064" width="5.125" style="80" bestFit="1" customWidth="1"/>
    <col min="13065" max="13065" width="2.625" style="80" bestFit="1" customWidth="1"/>
    <col min="13066" max="13071" width="7.625" style="80" customWidth="1"/>
    <col min="13072" max="13312" width="9" style="80"/>
    <col min="13313" max="13314" width="2.375" style="80" customWidth="1"/>
    <col min="13315" max="13315" width="8.25" style="80" bestFit="1" customWidth="1"/>
    <col min="13316" max="13316" width="2.875" style="80" bestFit="1" customWidth="1"/>
    <col min="13317" max="13317" width="4" style="80" bestFit="1" customWidth="1"/>
    <col min="13318" max="13318" width="4.25" style="80" bestFit="1" customWidth="1"/>
    <col min="13319" max="13319" width="2.75" style="80" customWidth="1"/>
    <col min="13320" max="13320" width="5.125" style="80" bestFit="1" customWidth="1"/>
    <col min="13321" max="13321" width="2.625" style="80" bestFit="1" customWidth="1"/>
    <col min="13322" max="13327" width="7.625" style="80" customWidth="1"/>
    <col min="13328" max="13568" width="9" style="80"/>
    <col min="13569" max="13570" width="2.375" style="80" customWidth="1"/>
    <col min="13571" max="13571" width="8.25" style="80" bestFit="1" customWidth="1"/>
    <col min="13572" max="13572" width="2.875" style="80" bestFit="1" customWidth="1"/>
    <col min="13573" max="13573" width="4" style="80" bestFit="1" customWidth="1"/>
    <col min="13574" max="13574" width="4.25" style="80" bestFit="1" customWidth="1"/>
    <col min="13575" max="13575" width="2.75" style="80" customWidth="1"/>
    <col min="13576" max="13576" width="5.125" style="80" bestFit="1" customWidth="1"/>
    <col min="13577" max="13577" width="2.625" style="80" bestFit="1" customWidth="1"/>
    <col min="13578" max="13583" width="7.625" style="80" customWidth="1"/>
    <col min="13584" max="13824" width="9" style="80"/>
    <col min="13825" max="13826" width="2.375" style="80" customWidth="1"/>
    <col min="13827" max="13827" width="8.25" style="80" bestFit="1" customWidth="1"/>
    <col min="13828" max="13828" width="2.875" style="80" bestFit="1" customWidth="1"/>
    <col min="13829" max="13829" width="4" style="80" bestFit="1" customWidth="1"/>
    <col min="13830" max="13830" width="4.25" style="80" bestFit="1" customWidth="1"/>
    <col min="13831" max="13831" width="2.75" style="80" customWidth="1"/>
    <col min="13832" max="13832" width="5.125" style="80" bestFit="1" customWidth="1"/>
    <col min="13833" max="13833" width="2.625" style="80" bestFit="1" customWidth="1"/>
    <col min="13834" max="13839" width="7.625" style="80" customWidth="1"/>
    <col min="13840" max="14080" width="9" style="80"/>
    <col min="14081" max="14082" width="2.375" style="80" customWidth="1"/>
    <col min="14083" max="14083" width="8.25" style="80" bestFit="1" customWidth="1"/>
    <col min="14084" max="14084" width="2.875" style="80" bestFit="1" customWidth="1"/>
    <col min="14085" max="14085" width="4" style="80" bestFit="1" customWidth="1"/>
    <col min="14086" max="14086" width="4.25" style="80" bestFit="1" customWidth="1"/>
    <col min="14087" max="14087" width="2.75" style="80" customWidth="1"/>
    <col min="14088" max="14088" width="5.125" style="80" bestFit="1" customWidth="1"/>
    <col min="14089" max="14089" width="2.625" style="80" bestFit="1" customWidth="1"/>
    <col min="14090" max="14095" width="7.625" style="80" customWidth="1"/>
    <col min="14096" max="14336" width="9" style="80"/>
    <col min="14337" max="14338" width="2.375" style="80" customWidth="1"/>
    <col min="14339" max="14339" width="8.25" style="80" bestFit="1" customWidth="1"/>
    <col min="14340" max="14340" width="2.875" style="80" bestFit="1" customWidth="1"/>
    <col min="14341" max="14341" width="4" style="80" bestFit="1" customWidth="1"/>
    <col min="14342" max="14342" width="4.25" style="80" bestFit="1" customWidth="1"/>
    <col min="14343" max="14343" width="2.75" style="80" customWidth="1"/>
    <col min="14344" max="14344" width="5.125" style="80" bestFit="1" customWidth="1"/>
    <col min="14345" max="14345" width="2.625" style="80" bestFit="1" customWidth="1"/>
    <col min="14346" max="14351" width="7.625" style="80" customWidth="1"/>
    <col min="14352" max="14592" width="9" style="80"/>
    <col min="14593" max="14594" width="2.375" style="80" customWidth="1"/>
    <col min="14595" max="14595" width="8.25" style="80" bestFit="1" customWidth="1"/>
    <col min="14596" max="14596" width="2.875" style="80" bestFit="1" customWidth="1"/>
    <col min="14597" max="14597" width="4" style="80" bestFit="1" customWidth="1"/>
    <col min="14598" max="14598" width="4.25" style="80" bestFit="1" customWidth="1"/>
    <col min="14599" max="14599" width="2.75" style="80" customWidth="1"/>
    <col min="14600" max="14600" width="5.125" style="80" bestFit="1" customWidth="1"/>
    <col min="14601" max="14601" width="2.625" style="80" bestFit="1" customWidth="1"/>
    <col min="14602" max="14607" width="7.625" style="80" customWidth="1"/>
    <col min="14608" max="14848" width="9" style="80"/>
    <col min="14849" max="14850" width="2.375" style="80" customWidth="1"/>
    <col min="14851" max="14851" width="8.25" style="80" bestFit="1" customWidth="1"/>
    <col min="14852" max="14852" width="2.875" style="80" bestFit="1" customWidth="1"/>
    <col min="14853" max="14853" width="4" style="80" bestFit="1" customWidth="1"/>
    <col min="14854" max="14854" width="4.25" style="80" bestFit="1" customWidth="1"/>
    <col min="14855" max="14855" width="2.75" style="80" customWidth="1"/>
    <col min="14856" max="14856" width="5.125" style="80" bestFit="1" customWidth="1"/>
    <col min="14857" max="14857" width="2.625" style="80" bestFit="1" customWidth="1"/>
    <col min="14858" max="14863" width="7.625" style="80" customWidth="1"/>
    <col min="14864" max="15104" width="9" style="80"/>
    <col min="15105" max="15106" width="2.375" style="80" customWidth="1"/>
    <col min="15107" max="15107" width="8.25" style="80" bestFit="1" customWidth="1"/>
    <col min="15108" max="15108" width="2.875" style="80" bestFit="1" customWidth="1"/>
    <col min="15109" max="15109" width="4" style="80" bestFit="1" customWidth="1"/>
    <col min="15110" max="15110" width="4.25" style="80" bestFit="1" customWidth="1"/>
    <col min="15111" max="15111" width="2.75" style="80" customWidth="1"/>
    <col min="15112" max="15112" width="5.125" style="80" bestFit="1" customWidth="1"/>
    <col min="15113" max="15113" width="2.625" style="80" bestFit="1" customWidth="1"/>
    <col min="15114" max="15119" width="7.625" style="80" customWidth="1"/>
    <col min="15120" max="15360" width="9" style="80"/>
    <col min="15361" max="15362" width="2.375" style="80" customWidth="1"/>
    <col min="15363" max="15363" width="8.25" style="80" bestFit="1" customWidth="1"/>
    <col min="15364" max="15364" width="2.875" style="80" bestFit="1" customWidth="1"/>
    <col min="15365" max="15365" width="4" style="80" bestFit="1" customWidth="1"/>
    <col min="15366" max="15366" width="4.25" style="80" bestFit="1" customWidth="1"/>
    <col min="15367" max="15367" width="2.75" style="80" customWidth="1"/>
    <col min="15368" max="15368" width="5.125" style="80" bestFit="1" customWidth="1"/>
    <col min="15369" max="15369" width="2.625" style="80" bestFit="1" customWidth="1"/>
    <col min="15370" max="15375" width="7.625" style="80" customWidth="1"/>
    <col min="15376" max="15616" width="9" style="80"/>
    <col min="15617" max="15618" width="2.375" style="80" customWidth="1"/>
    <col min="15619" max="15619" width="8.25" style="80" bestFit="1" customWidth="1"/>
    <col min="15620" max="15620" width="2.875" style="80" bestFit="1" customWidth="1"/>
    <col min="15621" max="15621" width="4" style="80" bestFit="1" customWidth="1"/>
    <col min="15622" max="15622" width="4.25" style="80" bestFit="1" customWidth="1"/>
    <col min="15623" max="15623" width="2.75" style="80" customWidth="1"/>
    <col min="15624" max="15624" width="5.125" style="80" bestFit="1" customWidth="1"/>
    <col min="15625" max="15625" width="2.625" style="80" bestFit="1" customWidth="1"/>
    <col min="15626" max="15631" width="7.625" style="80" customWidth="1"/>
    <col min="15632" max="15872" width="9" style="80"/>
    <col min="15873" max="15874" width="2.375" style="80" customWidth="1"/>
    <col min="15875" max="15875" width="8.25" style="80" bestFit="1" customWidth="1"/>
    <col min="15876" max="15876" width="2.875" style="80" bestFit="1" customWidth="1"/>
    <col min="15877" max="15877" width="4" style="80" bestFit="1" customWidth="1"/>
    <col min="15878" max="15878" width="4.25" style="80" bestFit="1" customWidth="1"/>
    <col min="15879" max="15879" width="2.75" style="80" customWidth="1"/>
    <col min="15880" max="15880" width="5.125" style="80" bestFit="1" customWidth="1"/>
    <col min="15881" max="15881" width="2.625" style="80" bestFit="1" customWidth="1"/>
    <col min="15882" max="15887" width="7.625" style="80" customWidth="1"/>
    <col min="15888" max="16128" width="9" style="80"/>
    <col min="16129" max="16130" width="2.375" style="80" customWidth="1"/>
    <col min="16131" max="16131" width="8.25" style="80" bestFit="1" customWidth="1"/>
    <col min="16132" max="16132" width="2.875" style="80" bestFit="1" customWidth="1"/>
    <col min="16133" max="16133" width="4" style="80" bestFit="1" customWidth="1"/>
    <col min="16134" max="16134" width="4.25" style="80" bestFit="1" customWidth="1"/>
    <col min="16135" max="16135" width="2.75" style="80" customWidth="1"/>
    <col min="16136" max="16136" width="5.125" style="80" bestFit="1" customWidth="1"/>
    <col min="16137" max="16137" width="2.625" style="80" bestFit="1" customWidth="1"/>
    <col min="16138" max="16143" width="7.625" style="80" customWidth="1"/>
    <col min="16144" max="16384" width="9" style="80"/>
  </cols>
  <sheetData>
    <row r="1" spans="1:18" ht="17.25" customHeight="1">
      <c r="A1" s="75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7"/>
      <c r="M1" s="78" t="s">
        <v>2</v>
      </c>
      <c r="N1" s="201"/>
      <c r="O1" s="201"/>
      <c r="P1" s="79"/>
      <c r="Q1" s="79"/>
      <c r="R1" s="79"/>
    </row>
    <row r="2" spans="1:18" ht="17.2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2"/>
      <c r="L2" s="82"/>
      <c r="M2" s="83"/>
      <c r="O2" s="82"/>
    </row>
    <row r="3" spans="1:18" ht="17.25" customHeight="1" thickBot="1">
      <c r="A3" s="202"/>
      <c r="B3" s="202"/>
      <c r="C3" s="202"/>
      <c r="D3" s="202"/>
      <c r="E3" s="202"/>
      <c r="F3" s="202"/>
      <c r="G3" s="202"/>
      <c r="H3" s="202"/>
      <c r="I3" s="202"/>
      <c r="J3" s="85"/>
      <c r="K3" s="86" t="s">
        <v>4</v>
      </c>
      <c r="L3" s="87"/>
      <c r="M3" s="86"/>
      <c r="N3" s="86"/>
      <c r="O3" s="88" t="s">
        <v>5</v>
      </c>
    </row>
    <row r="4" spans="1:18" ht="17.25" customHeight="1" thickBot="1">
      <c r="A4" s="203"/>
      <c r="B4" s="204"/>
      <c r="C4" s="204"/>
      <c r="D4" s="204"/>
      <c r="E4" s="204"/>
      <c r="F4" s="204"/>
      <c r="G4" s="205" t="s">
        <v>6</v>
      </c>
      <c r="H4" s="206"/>
      <c r="I4" s="207"/>
      <c r="J4" s="89" t="str">
        <f>'【様式16-4】資金収支見込（その他）（収入）'!J5</f>
        <v>平成3１年度</v>
      </c>
      <c r="K4" s="89" t="str">
        <f>'【様式16-4】資金収支見込（その他）（収入）'!K5</f>
        <v>平成32年度</v>
      </c>
      <c r="L4" s="89" t="str">
        <f>'【様式16-4】資金収支見込（その他）（収入）'!L5</f>
        <v>平成33年度</v>
      </c>
      <c r="M4" s="89" t="str">
        <f>'【様式16-4】資金収支見込（その他）（収入）'!M5</f>
        <v>平成34年度</v>
      </c>
      <c r="N4" s="89" t="str">
        <f>'【様式16-4】資金収支見込（その他）（収入）'!N5</f>
        <v>平成35年度</v>
      </c>
      <c r="O4" s="89" t="str">
        <f>'【様式16-4】資金収支見込（その他）（収入）'!O5</f>
        <v>平成36年度</v>
      </c>
      <c r="P4" s="147"/>
    </row>
    <row r="5" spans="1:18" ht="17.25" customHeight="1">
      <c r="A5" s="208" t="s">
        <v>7</v>
      </c>
      <c r="B5" s="209"/>
      <c r="C5" s="90"/>
      <c r="D5" s="91" t="s">
        <v>8</v>
      </c>
      <c r="E5" s="91"/>
      <c r="F5" s="91"/>
      <c r="G5" s="209" t="s">
        <v>9</v>
      </c>
      <c r="H5" s="209"/>
      <c r="I5" s="210"/>
      <c r="J5" s="92"/>
      <c r="K5" s="93"/>
      <c r="L5" s="94"/>
      <c r="M5" s="94"/>
      <c r="N5" s="95"/>
      <c r="O5" s="96"/>
    </row>
    <row r="6" spans="1:18" ht="17.25" customHeight="1">
      <c r="A6" s="97"/>
      <c r="B6" s="98" t="s">
        <v>10</v>
      </c>
      <c r="C6" s="98"/>
      <c r="D6" s="98"/>
      <c r="E6" s="98"/>
      <c r="F6" s="98"/>
      <c r="G6" s="98"/>
      <c r="H6" s="99" t="s">
        <v>29</v>
      </c>
      <c r="I6" s="100" t="s">
        <v>12</v>
      </c>
      <c r="J6" s="101"/>
      <c r="K6" s="102"/>
      <c r="L6" s="102"/>
      <c r="M6" s="102"/>
      <c r="N6" s="103"/>
      <c r="O6" s="104"/>
    </row>
    <row r="7" spans="1:18" ht="17.25" customHeight="1">
      <c r="A7" s="97"/>
      <c r="B7" s="105"/>
      <c r="C7" s="106" t="s">
        <v>13</v>
      </c>
      <c r="D7" s="107" t="s">
        <v>30</v>
      </c>
      <c r="E7" s="108"/>
      <c r="F7" s="109" t="s">
        <v>15</v>
      </c>
      <c r="G7" s="106"/>
      <c r="H7" s="110"/>
      <c r="I7" s="111" t="s">
        <v>16</v>
      </c>
      <c r="J7" s="112">
        <f t="shared" ref="J7:O11" si="0">ROUNDDOWN($E7*$H7*365*$L$3*J$5/1000,)</f>
        <v>0</v>
      </c>
      <c r="K7" s="113">
        <f t="shared" si="0"/>
        <v>0</v>
      </c>
      <c r="L7" s="113">
        <f t="shared" si="0"/>
        <v>0</v>
      </c>
      <c r="M7" s="113">
        <f t="shared" si="0"/>
        <v>0</v>
      </c>
      <c r="N7" s="113">
        <f t="shared" si="0"/>
        <v>0</v>
      </c>
      <c r="O7" s="114">
        <f t="shared" si="0"/>
        <v>0</v>
      </c>
    </row>
    <row r="8" spans="1:18" ht="17.25" customHeight="1">
      <c r="A8" s="97"/>
      <c r="B8" s="105"/>
      <c r="C8" s="106" t="s">
        <v>17</v>
      </c>
      <c r="D8" s="107" t="s">
        <v>31</v>
      </c>
      <c r="E8" s="108"/>
      <c r="F8" s="109" t="s">
        <v>15</v>
      </c>
      <c r="G8" s="106"/>
      <c r="H8" s="110"/>
      <c r="I8" s="111" t="s">
        <v>16</v>
      </c>
      <c r="J8" s="112">
        <f t="shared" si="0"/>
        <v>0</v>
      </c>
      <c r="K8" s="113">
        <f t="shared" si="0"/>
        <v>0</v>
      </c>
      <c r="L8" s="113">
        <f t="shared" si="0"/>
        <v>0</v>
      </c>
      <c r="M8" s="113">
        <f t="shared" si="0"/>
        <v>0</v>
      </c>
      <c r="N8" s="113">
        <f t="shared" si="0"/>
        <v>0</v>
      </c>
      <c r="O8" s="114">
        <f t="shared" si="0"/>
        <v>0</v>
      </c>
    </row>
    <row r="9" spans="1:18" ht="17.25" customHeight="1">
      <c r="A9" s="97"/>
      <c r="B9" s="105"/>
      <c r="C9" s="106" t="s">
        <v>19</v>
      </c>
      <c r="D9" s="107" t="s">
        <v>32</v>
      </c>
      <c r="E9" s="108"/>
      <c r="F9" s="109" t="s">
        <v>15</v>
      </c>
      <c r="G9" s="106"/>
      <c r="H9" s="110"/>
      <c r="I9" s="111" t="s">
        <v>16</v>
      </c>
      <c r="J9" s="112">
        <f t="shared" si="0"/>
        <v>0</v>
      </c>
      <c r="K9" s="113">
        <f t="shared" si="0"/>
        <v>0</v>
      </c>
      <c r="L9" s="113">
        <f t="shared" si="0"/>
        <v>0</v>
      </c>
      <c r="M9" s="113">
        <f t="shared" si="0"/>
        <v>0</v>
      </c>
      <c r="N9" s="113">
        <f t="shared" si="0"/>
        <v>0</v>
      </c>
      <c r="O9" s="114">
        <f t="shared" si="0"/>
        <v>0</v>
      </c>
    </row>
    <row r="10" spans="1:18" ht="17.25" customHeight="1">
      <c r="A10" s="97"/>
      <c r="B10" s="105"/>
      <c r="C10" s="106" t="s">
        <v>21</v>
      </c>
      <c r="D10" s="107" t="s">
        <v>32</v>
      </c>
      <c r="E10" s="108"/>
      <c r="F10" s="109" t="s">
        <v>15</v>
      </c>
      <c r="G10" s="106"/>
      <c r="H10" s="110"/>
      <c r="I10" s="111" t="s">
        <v>16</v>
      </c>
      <c r="J10" s="112">
        <f t="shared" si="0"/>
        <v>0</v>
      </c>
      <c r="K10" s="113">
        <f t="shared" si="0"/>
        <v>0</v>
      </c>
      <c r="L10" s="113">
        <f t="shared" si="0"/>
        <v>0</v>
      </c>
      <c r="M10" s="113">
        <f t="shared" si="0"/>
        <v>0</v>
      </c>
      <c r="N10" s="113">
        <f t="shared" si="0"/>
        <v>0</v>
      </c>
      <c r="O10" s="114">
        <f t="shared" si="0"/>
        <v>0</v>
      </c>
    </row>
    <row r="11" spans="1:18" ht="17.25" customHeight="1">
      <c r="A11" s="97"/>
      <c r="B11" s="115"/>
      <c r="C11" s="106" t="s">
        <v>22</v>
      </c>
      <c r="D11" s="107" t="s">
        <v>32</v>
      </c>
      <c r="E11" s="108"/>
      <c r="F11" s="109" t="s">
        <v>15</v>
      </c>
      <c r="G11" s="106"/>
      <c r="H11" s="110"/>
      <c r="I11" s="111" t="s">
        <v>16</v>
      </c>
      <c r="J11" s="112">
        <f t="shared" si="0"/>
        <v>0</v>
      </c>
      <c r="K11" s="113">
        <f t="shared" si="0"/>
        <v>0</v>
      </c>
      <c r="L11" s="113">
        <f t="shared" si="0"/>
        <v>0</v>
      </c>
      <c r="M11" s="113">
        <f t="shared" si="0"/>
        <v>0</v>
      </c>
      <c r="N11" s="113">
        <f t="shared" si="0"/>
        <v>0</v>
      </c>
      <c r="O11" s="114">
        <f t="shared" si="0"/>
        <v>0</v>
      </c>
    </row>
    <row r="12" spans="1:18" ht="17.25" customHeight="1">
      <c r="A12" s="97"/>
      <c r="B12" s="198" t="s">
        <v>24</v>
      </c>
      <c r="C12" s="193"/>
      <c r="D12" s="193"/>
      <c r="E12" s="193"/>
      <c r="F12" s="194"/>
      <c r="G12" s="106"/>
      <c r="H12" s="110"/>
      <c r="I12" s="111" t="s">
        <v>16</v>
      </c>
      <c r="J12" s="112">
        <f t="shared" ref="J12:O17" si="1">ROUNDDOWN($H12*$C$5*J$5*365*$L$3/1000,)</f>
        <v>0</v>
      </c>
      <c r="K12" s="113">
        <f t="shared" si="1"/>
        <v>0</v>
      </c>
      <c r="L12" s="113">
        <f t="shared" si="1"/>
        <v>0</v>
      </c>
      <c r="M12" s="113">
        <f t="shared" si="1"/>
        <v>0</v>
      </c>
      <c r="N12" s="113">
        <f t="shared" si="1"/>
        <v>0</v>
      </c>
      <c r="O12" s="114">
        <f t="shared" si="1"/>
        <v>0</v>
      </c>
    </row>
    <row r="13" spans="1:18" ht="17.25" customHeight="1">
      <c r="A13" s="97"/>
      <c r="B13" s="199"/>
      <c r="C13" s="193"/>
      <c r="D13" s="193"/>
      <c r="E13" s="193"/>
      <c r="F13" s="194"/>
      <c r="G13" s="106"/>
      <c r="H13" s="110"/>
      <c r="I13" s="111" t="s">
        <v>16</v>
      </c>
      <c r="J13" s="112">
        <f t="shared" si="1"/>
        <v>0</v>
      </c>
      <c r="K13" s="113">
        <f t="shared" si="1"/>
        <v>0</v>
      </c>
      <c r="L13" s="113">
        <f t="shared" si="1"/>
        <v>0</v>
      </c>
      <c r="M13" s="113">
        <f t="shared" si="1"/>
        <v>0</v>
      </c>
      <c r="N13" s="113">
        <f t="shared" si="1"/>
        <v>0</v>
      </c>
      <c r="O13" s="114">
        <f t="shared" si="1"/>
        <v>0</v>
      </c>
    </row>
    <row r="14" spans="1:18" ht="17.25" customHeight="1">
      <c r="A14" s="97"/>
      <c r="B14" s="199"/>
      <c r="C14" s="193"/>
      <c r="D14" s="193"/>
      <c r="E14" s="193"/>
      <c r="F14" s="194"/>
      <c r="G14" s="106"/>
      <c r="H14" s="110"/>
      <c r="I14" s="111" t="s">
        <v>16</v>
      </c>
      <c r="J14" s="112">
        <f t="shared" si="1"/>
        <v>0</v>
      </c>
      <c r="K14" s="113">
        <f t="shared" si="1"/>
        <v>0</v>
      </c>
      <c r="L14" s="113">
        <f t="shared" si="1"/>
        <v>0</v>
      </c>
      <c r="M14" s="113">
        <f t="shared" si="1"/>
        <v>0</v>
      </c>
      <c r="N14" s="113">
        <f t="shared" si="1"/>
        <v>0</v>
      </c>
      <c r="O14" s="114">
        <f t="shared" si="1"/>
        <v>0</v>
      </c>
    </row>
    <row r="15" spans="1:18" ht="17.25" customHeight="1">
      <c r="A15" s="97"/>
      <c r="B15" s="199"/>
      <c r="C15" s="193"/>
      <c r="D15" s="193"/>
      <c r="E15" s="193"/>
      <c r="F15" s="194"/>
      <c r="G15" s="106"/>
      <c r="H15" s="110"/>
      <c r="I15" s="111" t="s">
        <v>16</v>
      </c>
      <c r="J15" s="112">
        <f t="shared" si="1"/>
        <v>0</v>
      </c>
      <c r="K15" s="113">
        <f t="shared" si="1"/>
        <v>0</v>
      </c>
      <c r="L15" s="113">
        <f t="shared" si="1"/>
        <v>0</v>
      </c>
      <c r="M15" s="113">
        <f t="shared" si="1"/>
        <v>0</v>
      </c>
      <c r="N15" s="113">
        <f t="shared" si="1"/>
        <v>0</v>
      </c>
      <c r="O15" s="114">
        <f t="shared" si="1"/>
        <v>0</v>
      </c>
    </row>
    <row r="16" spans="1:18" ht="17.25" customHeight="1">
      <c r="A16" s="97"/>
      <c r="B16" s="199"/>
      <c r="C16" s="193"/>
      <c r="D16" s="193"/>
      <c r="E16" s="193"/>
      <c r="F16" s="194"/>
      <c r="G16" s="106"/>
      <c r="H16" s="110"/>
      <c r="I16" s="111" t="s">
        <v>16</v>
      </c>
      <c r="J16" s="112">
        <f t="shared" si="1"/>
        <v>0</v>
      </c>
      <c r="K16" s="113">
        <f t="shared" si="1"/>
        <v>0</v>
      </c>
      <c r="L16" s="113">
        <f t="shared" si="1"/>
        <v>0</v>
      </c>
      <c r="M16" s="113">
        <f t="shared" si="1"/>
        <v>0</v>
      </c>
      <c r="N16" s="113">
        <f t="shared" si="1"/>
        <v>0</v>
      </c>
      <c r="O16" s="114">
        <f t="shared" si="1"/>
        <v>0</v>
      </c>
    </row>
    <row r="17" spans="1:15" ht="17.25" customHeight="1">
      <c r="A17" s="97"/>
      <c r="B17" s="200"/>
      <c r="C17" s="193"/>
      <c r="D17" s="193"/>
      <c r="E17" s="193"/>
      <c r="F17" s="194"/>
      <c r="G17" s="116"/>
      <c r="H17" s="117"/>
      <c r="I17" s="118" t="s">
        <v>16</v>
      </c>
      <c r="J17" s="119">
        <f t="shared" si="1"/>
        <v>0</v>
      </c>
      <c r="K17" s="120">
        <f t="shared" si="1"/>
        <v>0</v>
      </c>
      <c r="L17" s="120">
        <f t="shared" si="1"/>
        <v>0</v>
      </c>
      <c r="M17" s="120">
        <f t="shared" si="1"/>
        <v>0</v>
      </c>
      <c r="N17" s="120">
        <f t="shared" si="1"/>
        <v>0</v>
      </c>
      <c r="O17" s="121">
        <f t="shared" si="1"/>
        <v>0</v>
      </c>
    </row>
    <row r="18" spans="1:15" ht="17.25" customHeight="1">
      <c r="A18" s="186" t="s">
        <v>78</v>
      </c>
      <c r="B18" s="187"/>
      <c r="C18" s="187"/>
      <c r="D18" s="187"/>
      <c r="E18" s="187"/>
      <c r="F18" s="187"/>
      <c r="G18" s="187"/>
      <c r="H18" s="187"/>
      <c r="I18" s="188"/>
      <c r="J18" s="122">
        <f t="shared" ref="J18:O18" si="2">SUM(J7:J17)</f>
        <v>0</v>
      </c>
      <c r="K18" s="123">
        <f t="shared" si="2"/>
        <v>0</v>
      </c>
      <c r="L18" s="124">
        <f t="shared" si="2"/>
        <v>0</v>
      </c>
      <c r="M18" s="124">
        <f t="shared" si="2"/>
        <v>0</v>
      </c>
      <c r="N18" s="125">
        <f t="shared" si="2"/>
        <v>0</v>
      </c>
      <c r="O18" s="126">
        <f t="shared" si="2"/>
        <v>0</v>
      </c>
    </row>
    <row r="19" spans="1:15" ht="17.25" customHeight="1">
      <c r="A19" s="127"/>
      <c r="B19" s="189"/>
      <c r="C19" s="190"/>
      <c r="D19" s="190"/>
      <c r="E19" s="190"/>
      <c r="F19" s="191"/>
      <c r="G19" s="128"/>
      <c r="H19" s="129"/>
      <c r="I19" s="130" t="s">
        <v>25</v>
      </c>
      <c r="J19" s="131">
        <f t="shared" ref="J19:O22" si="3">ROUNDDOWN($H19*$C$5*J$5*365/1000,)</f>
        <v>0</v>
      </c>
      <c r="K19" s="132">
        <f t="shared" si="3"/>
        <v>0</v>
      </c>
      <c r="L19" s="133">
        <f t="shared" si="3"/>
        <v>0</v>
      </c>
      <c r="M19" s="133">
        <f t="shared" si="3"/>
        <v>0</v>
      </c>
      <c r="N19" s="133">
        <f t="shared" si="3"/>
        <v>0</v>
      </c>
      <c r="O19" s="134">
        <f t="shared" si="3"/>
        <v>0</v>
      </c>
    </row>
    <row r="20" spans="1:15" ht="17.25" customHeight="1">
      <c r="A20" s="97"/>
      <c r="B20" s="192"/>
      <c r="C20" s="193"/>
      <c r="D20" s="193"/>
      <c r="E20" s="193"/>
      <c r="F20" s="194"/>
      <c r="G20" s="106"/>
      <c r="H20" s="108"/>
      <c r="I20" s="111" t="s">
        <v>25</v>
      </c>
      <c r="J20" s="135">
        <f t="shared" si="3"/>
        <v>0</v>
      </c>
      <c r="K20" s="136">
        <f t="shared" si="3"/>
        <v>0</v>
      </c>
      <c r="L20" s="113">
        <f t="shared" si="3"/>
        <v>0</v>
      </c>
      <c r="M20" s="113">
        <f t="shared" si="3"/>
        <v>0</v>
      </c>
      <c r="N20" s="113">
        <f t="shared" si="3"/>
        <v>0</v>
      </c>
      <c r="O20" s="114">
        <f t="shared" si="3"/>
        <v>0</v>
      </c>
    </row>
    <row r="21" spans="1:15" ht="17.25" customHeight="1">
      <c r="A21" s="97"/>
      <c r="B21" s="192"/>
      <c r="C21" s="193"/>
      <c r="D21" s="193"/>
      <c r="E21" s="193"/>
      <c r="F21" s="194"/>
      <c r="G21" s="106"/>
      <c r="H21" s="108"/>
      <c r="I21" s="111" t="s">
        <v>25</v>
      </c>
      <c r="J21" s="135">
        <f t="shared" si="3"/>
        <v>0</v>
      </c>
      <c r="K21" s="136">
        <f t="shared" si="3"/>
        <v>0</v>
      </c>
      <c r="L21" s="113">
        <f t="shared" si="3"/>
        <v>0</v>
      </c>
      <c r="M21" s="113">
        <f t="shared" si="3"/>
        <v>0</v>
      </c>
      <c r="N21" s="113">
        <f t="shared" si="3"/>
        <v>0</v>
      </c>
      <c r="O21" s="114">
        <f t="shared" si="3"/>
        <v>0</v>
      </c>
    </row>
    <row r="22" spans="1:15" ht="17.25" customHeight="1">
      <c r="A22" s="97"/>
      <c r="B22" s="195"/>
      <c r="C22" s="196"/>
      <c r="D22" s="196"/>
      <c r="E22" s="196"/>
      <c r="F22" s="197"/>
      <c r="G22" s="116"/>
      <c r="H22" s="137"/>
      <c r="I22" s="118" t="s">
        <v>25</v>
      </c>
      <c r="J22" s="138">
        <f t="shared" si="3"/>
        <v>0</v>
      </c>
      <c r="K22" s="139">
        <f t="shared" si="3"/>
        <v>0</v>
      </c>
      <c r="L22" s="120">
        <f t="shared" si="3"/>
        <v>0</v>
      </c>
      <c r="M22" s="120">
        <f t="shared" si="3"/>
        <v>0</v>
      </c>
      <c r="N22" s="120">
        <f t="shared" si="3"/>
        <v>0</v>
      </c>
      <c r="O22" s="121">
        <f t="shared" si="3"/>
        <v>0</v>
      </c>
    </row>
    <row r="23" spans="1:15" ht="17.25" customHeight="1">
      <c r="A23" s="186" t="s">
        <v>26</v>
      </c>
      <c r="B23" s="187"/>
      <c r="C23" s="187"/>
      <c r="D23" s="187"/>
      <c r="E23" s="187"/>
      <c r="F23" s="187"/>
      <c r="G23" s="187"/>
      <c r="H23" s="187"/>
      <c r="I23" s="188"/>
      <c r="J23" s="122">
        <f t="shared" ref="J23:O23" si="4">SUM(J19:J22)</f>
        <v>0</v>
      </c>
      <c r="K23" s="123">
        <f t="shared" si="4"/>
        <v>0</v>
      </c>
      <c r="L23" s="124">
        <f t="shared" si="4"/>
        <v>0</v>
      </c>
      <c r="M23" s="124">
        <f t="shared" si="4"/>
        <v>0</v>
      </c>
      <c r="N23" s="125">
        <f t="shared" si="4"/>
        <v>0</v>
      </c>
      <c r="O23" s="126">
        <f t="shared" si="4"/>
        <v>0</v>
      </c>
    </row>
    <row r="24" spans="1:15" ht="17.25" customHeight="1" thickBot="1">
      <c r="A24" s="183" t="s">
        <v>27</v>
      </c>
      <c r="B24" s="184"/>
      <c r="C24" s="184"/>
      <c r="D24" s="184"/>
      <c r="E24" s="184"/>
      <c r="F24" s="184"/>
      <c r="G24" s="184"/>
      <c r="H24" s="184"/>
      <c r="I24" s="185"/>
      <c r="J24" s="140">
        <f t="shared" ref="J24:O24" si="5">SUM(J23,J18)</f>
        <v>0</v>
      </c>
      <c r="K24" s="141">
        <f t="shared" si="5"/>
        <v>0</v>
      </c>
      <c r="L24" s="142">
        <f t="shared" si="5"/>
        <v>0</v>
      </c>
      <c r="M24" s="142">
        <f t="shared" si="5"/>
        <v>0</v>
      </c>
      <c r="N24" s="143">
        <f t="shared" si="5"/>
        <v>0</v>
      </c>
      <c r="O24" s="144">
        <f t="shared" si="5"/>
        <v>0</v>
      </c>
    </row>
    <row r="25" spans="1:15" ht="17.25" customHeight="1">
      <c r="A25" s="145"/>
      <c r="B25" s="145"/>
      <c r="C25" s="145"/>
      <c r="D25" s="145"/>
      <c r="E25" s="145"/>
      <c r="F25" s="145"/>
      <c r="G25" s="145"/>
      <c r="H25" s="145"/>
      <c r="I25" s="145"/>
      <c r="J25" s="146"/>
      <c r="K25" s="146"/>
      <c r="L25" s="146"/>
      <c r="M25" s="146"/>
      <c r="N25" s="146"/>
      <c r="O25" s="146"/>
    </row>
    <row r="26" spans="1:15" ht="17.25" customHeight="1">
      <c r="A26" s="145"/>
      <c r="B26" s="145"/>
      <c r="C26" s="145"/>
      <c r="D26" s="145"/>
      <c r="E26" s="145"/>
      <c r="F26" s="145"/>
      <c r="G26" s="145"/>
      <c r="H26" s="145"/>
      <c r="I26" s="145"/>
      <c r="J26" s="146"/>
      <c r="K26" s="146"/>
      <c r="L26" s="146"/>
      <c r="M26" s="146"/>
      <c r="N26" s="146"/>
      <c r="O26" s="146"/>
    </row>
    <row r="27" spans="1:15" ht="17.25" customHeight="1">
      <c r="A27" s="145"/>
      <c r="B27" s="145"/>
      <c r="C27" s="145"/>
      <c r="D27" s="145"/>
      <c r="E27" s="145"/>
      <c r="F27" s="145"/>
      <c r="G27" s="145"/>
      <c r="H27" s="145"/>
      <c r="I27" s="145"/>
      <c r="J27" s="146"/>
      <c r="K27" s="146"/>
      <c r="L27" s="146"/>
      <c r="M27" s="146"/>
      <c r="N27" s="146"/>
      <c r="O27" s="146"/>
    </row>
    <row r="28" spans="1:15" ht="17.25" customHeight="1">
      <c r="A28" s="145"/>
      <c r="B28" s="145"/>
      <c r="C28" s="145"/>
      <c r="D28" s="145"/>
      <c r="E28" s="145"/>
      <c r="F28" s="145"/>
      <c r="G28" s="145"/>
      <c r="H28" s="145"/>
      <c r="I28" s="145"/>
      <c r="J28" s="146"/>
      <c r="K28" s="146"/>
      <c r="L28" s="146"/>
      <c r="M28" s="146"/>
      <c r="N28" s="146"/>
      <c r="O28" s="146"/>
    </row>
    <row r="29" spans="1:15" ht="17.25" customHeight="1">
      <c r="A29" s="145"/>
      <c r="B29" s="145"/>
      <c r="C29" s="145"/>
      <c r="D29" s="145"/>
      <c r="E29" s="145"/>
      <c r="F29" s="145"/>
      <c r="G29" s="145"/>
      <c r="H29" s="145"/>
      <c r="I29" s="145"/>
      <c r="J29" s="146"/>
      <c r="K29" s="146"/>
      <c r="L29" s="146"/>
      <c r="M29" s="146"/>
      <c r="N29" s="146"/>
      <c r="O29" s="146"/>
    </row>
    <row r="30" spans="1:15" ht="17.25" customHeight="1">
      <c r="A30" s="145"/>
      <c r="B30" s="145"/>
      <c r="C30" s="145"/>
      <c r="D30" s="145"/>
      <c r="E30" s="145"/>
      <c r="F30" s="145"/>
      <c r="G30" s="145"/>
      <c r="H30" s="145"/>
      <c r="I30" s="145"/>
      <c r="J30" s="146"/>
      <c r="K30" s="146"/>
      <c r="L30" s="146"/>
      <c r="M30" s="146"/>
      <c r="N30" s="146"/>
      <c r="O30" s="146"/>
    </row>
    <row r="31" spans="1:15" ht="17.25" customHeight="1">
      <c r="A31" s="145"/>
      <c r="B31" s="145"/>
      <c r="C31" s="145"/>
      <c r="D31" s="145"/>
      <c r="E31" s="145"/>
      <c r="F31" s="145"/>
      <c r="G31" s="145"/>
      <c r="H31" s="145"/>
      <c r="I31" s="145"/>
      <c r="J31" s="146"/>
      <c r="K31" s="146"/>
      <c r="L31" s="146"/>
      <c r="M31" s="146"/>
      <c r="N31" s="146"/>
      <c r="O31" s="146"/>
    </row>
  </sheetData>
  <mergeCells count="20">
    <mergeCell ref="N1:O1"/>
    <mergeCell ref="A3:I3"/>
    <mergeCell ref="A4:F4"/>
    <mergeCell ref="G4:I4"/>
    <mergeCell ref="A5:B5"/>
    <mergeCell ref="G5:I5"/>
    <mergeCell ref="B12:B17"/>
    <mergeCell ref="C12:F12"/>
    <mergeCell ref="C13:F13"/>
    <mergeCell ref="C14:F14"/>
    <mergeCell ref="C15:F15"/>
    <mergeCell ref="C16:F16"/>
    <mergeCell ref="C17:F17"/>
    <mergeCell ref="A24:I24"/>
    <mergeCell ref="A18:I18"/>
    <mergeCell ref="B19:F19"/>
    <mergeCell ref="B20:F20"/>
    <mergeCell ref="B21:F21"/>
    <mergeCell ref="B22:F22"/>
    <mergeCell ref="A23:I23"/>
  </mergeCells>
  <phoneticPr fontId="3"/>
  <pageMargins left="0.78740157480314965" right="0.78740157480314965" top="0.98425196850393704" bottom="0.78740157480314965" header="0.70866141732283472" footer="0.11811023622047245"/>
  <pageSetup paperSize="9" scale="95" orientation="portrait" r:id="rId1"/>
  <headerFooter alignWithMargins="0">
    <oddHeader>&amp;L＜特養・ｼｮｰﾄ以外はこの様式を使用すること＞&amp;R【様式１６－４】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46"/>
  <sheetViews>
    <sheetView showGridLines="0" view="pageBreakPreview" topLeftCell="A10" zoomScaleNormal="120" workbookViewId="0">
      <selection activeCell="B14" sqref="B14:J14"/>
    </sheetView>
  </sheetViews>
  <sheetFormatPr defaultRowHeight="17.25" customHeight="1"/>
  <cols>
    <col min="1" max="1" width="7" style="150" customWidth="1"/>
    <col min="2" max="9" width="9" style="149"/>
    <col min="10" max="10" width="12.25" style="149" customWidth="1"/>
    <col min="11" max="256" width="9" style="149"/>
    <col min="257" max="257" width="7" style="149" customWidth="1"/>
    <col min="258" max="265" width="9" style="149"/>
    <col min="266" max="266" width="12.25" style="149" customWidth="1"/>
    <col min="267" max="512" width="9" style="149"/>
    <col min="513" max="513" width="7" style="149" customWidth="1"/>
    <col min="514" max="521" width="9" style="149"/>
    <col min="522" max="522" width="12.25" style="149" customWidth="1"/>
    <col min="523" max="768" width="9" style="149"/>
    <col min="769" max="769" width="7" style="149" customWidth="1"/>
    <col min="770" max="777" width="9" style="149"/>
    <col min="778" max="778" width="12.25" style="149" customWidth="1"/>
    <col min="779" max="1024" width="9" style="149"/>
    <col min="1025" max="1025" width="7" style="149" customWidth="1"/>
    <col min="1026" max="1033" width="9" style="149"/>
    <col min="1034" max="1034" width="12.25" style="149" customWidth="1"/>
    <col min="1035" max="1280" width="9" style="149"/>
    <col min="1281" max="1281" width="7" style="149" customWidth="1"/>
    <col min="1282" max="1289" width="9" style="149"/>
    <col min="1290" max="1290" width="12.25" style="149" customWidth="1"/>
    <col min="1291" max="1536" width="9" style="149"/>
    <col min="1537" max="1537" width="7" style="149" customWidth="1"/>
    <col min="1538" max="1545" width="9" style="149"/>
    <col min="1546" max="1546" width="12.25" style="149" customWidth="1"/>
    <col min="1547" max="1792" width="9" style="149"/>
    <col min="1793" max="1793" width="7" style="149" customWidth="1"/>
    <col min="1794" max="1801" width="9" style="149"/>
    <col min="1802" max="1802" width="12.25" style="149" customWidth="1"/>
    <col min="1803" max="2048" width="9" style="149"/>
    <col min="2049" max="2049" width="7" style="149" customWidth="1"/>
    <col min="2050" max="2057" width="9" style="149"/>
    <col min="2058" max="2058" width="12.25" style="149" customWidth="1"/>
    <col min="2059" max="2304" width="9" style="149"/>
    <col min="2305" max="2305" width="7" style="149" customWidth="1"/>
    <col min="2306" max="2313" width="9" style="149"/>
    <col min="2314" max="2314" width="12.25" style="149" customWidth="1"/>
    <col min="2315" max="2560" width="9" style="149"/>
    <col min="2561" max="2561" width="7" style="149" customWidth="1"/>
    <col min="2562" max="2569" width="9" style="149"/>
    <col min="2570" max="2570" width="12.25" style="149" customWidth="1"/>
    <col min="2571" max="2816" width="9" style="149"/>
    <col min="2817" max="2817" width="7" style="149" customWidth="1"/>
    <col min="2818" max="2825" width="9" style="149"/>
    <col min="2826" max="2826" width="12.25" style="149" customWidth="1"/>
    <col min="2827" max="3072" width="9" style="149"/>
    <col min="3073" max="3073" width="7" style="149" customWidth="1"/>
    <col min="3074" max="3081" width="9" style="149"/>
    <col min="3082" max="3082" width="12.25" style="149" customWidth="1"/>
    <col min="3083" max="3328" width="9" style="149"/>
    <col min="3329" max="3329" width="7" style="149" customWidth="1"/>
    <col min="3330" max="3337" width="9" style="149"/>
    <col min="3338" max="3338" width="12.25" style="149" customWidth="1"/>
    <col min="3339" max="3584" width="9" style="149"/>
    <col min="3585" max="3585" width="7" style="149" customWidth="1"/>
    <col min="3586" max="3593" width="9" style="149"/>
    <col min="3594" max="3594" width="12.25" style="149" customWidth="1"/>
    <col min="3595" max="3840" width="9" style="149"/>
    <col min="3841" max="3841" width="7" style="149" customWidth="1"/>
    <col min="3842" max="3849" width="9" style="149"/>
    <col min="3850" max="3850" width="12.25" style="149" customWidth="1"/>
    <col min="3851" max="4096" width="9" style="149"/>
    <col min="4097" max="4097" width="7" style="149" customWidth="1"/>
    <col min="4098" max="4105" width="9" style="149"/>
    <col min="4106" max="4106" width="12.25" style="149" customWidth="1"/>
    <col min="4107" max="4352" width="9" style="149"/>
    <col min="4353" max="4353" width="7" style="149" customWidth="1"/>
    <col min="4354" max="4361" width="9" style="149"/>
    <col min="4362" max="4362" width="12.25" style="149" customWidth="1"/>
    <col min="4363" max="4608" width="9" style="149"/>
    <col min="4609" max="4609" width="7" style="149" customWidth="1"/>
    <col min="4610" max="4617" width="9" style="149"/>
    <col min="4618" max="4618" width="12.25" style="149" customWidth="1"/>
    <col min="4619" max="4864" width="9" style="149"/>
    <col min="4865" max="4865" width="7" style="149" customWidth="1"/>
    <col min="4866" max="4873" width="9" style="149"/>
    <col min="4874" max="4874" width="12.25" style="149" customWidth="1"/>
    <col min="4875" max="5120" width="9" style="149"/>
    <col min="5121" max="5121" width="7" style="149" customWidth="1"/>
    <col min="5122" max="5129" width="9" style="149"/>
    <col min="5130" max="5130" width="12.25" style="149" customWidth="1"/>
    <col min="5131" max="5376" width="9" style="149"/>
    <col min="5377" max="5377" width="7" style="149" customWidth="1"/>
    <col min="5378" max="5385" width="9" style="149"/>
    <col min="5386" max="5386" width="12.25" style="149" customWidth="1"/>
    <col min="5387" max="5632" width="9" style="149"/>
    <col min="5633" max="5633" width="7" style="149" customWidth="1"/>
    <col min="5634" max="5641" width="9" style="149"/>
    <col min="5642" max="5642" width="12.25" style="149" customWidth="1"/>
    <col min="5643" max="5888" width="9" style="149"/>
    <col min="5889" max="5889" width="7" style="149" customWidth="1"/>
    <col min="5890" max="5897" width="9" style="149"/>
    <col min="5898" max="5898" width="12.25" style="149" customWidth="1"/>
    <col min="5899" max="6144" width="9" style="149"/>
    <col min="6145" max="6145" width="7" style="149" customWidth="1"/>
    <col min="6146" max="6153" width="9" style="149"/>
    <col min="6154" max="6154" width="12.25" style="149" customWidth="1"/>
    <col min="6155" max="6400" width="9" style="149"/>
    <col min="6401" max="6401" width="7" style="149" customWidth="1"/>
    <col min="6402" max="6409" width="9" style="149"/>
    <col min="6410" max="6410" width="12.25" style="149" customWidth="1"/>
    <col min="6411" max="6656" width="9" style="149"/>
    <col min="6657" max="6657" width="7" style="149" customWidth="1"/>
    <col min="6658" max="6665" width="9" style="149"/>
    <col min="6666" max="6666" width="12.25" style="149" customWidth="1"/>
    <col min="6667" max="6912" width="9" style="149"/>
    <col min="6913" max="6913" width="7" style="149" customWidth="1"/>
    <col min="6914" max="6921" width="9" style="149"/>
    <col min="6922" max="6922" width="12.25" style="149" customWidth="1"/>
    <col min="6923" max="7168" width="9" style="149"/>
    <col min="7169" max="7169" width="7" style="149" customWidth="1"/>
    <col min="7170" max="7177" width="9" style="149"/>
    <col min="7178" max="7178" width="12.25" style="149" customWidth="1"/>
    <col min="7179" max="7424" width="9" style="149"/>
    <col min="7425" max="7425" width="7" style="149" customWidth="1"/>
    <col min="7426" max="7433" width="9" style="149"/>
    <col min="7434" max="7434" width="12.25" style="149" customWidth="1"/>
    <col min="7435" max="7680" width="9" style="149"/>
    <col min="7681" max="7681" width="7" style="149" customWidth="1"/>
    <col min="7682" max="7689" width="9" style="149"/>
    <col min="7690" max="7690" width="12.25" style="149" customWidth="1"/>
    <col min="7691" max="7936" width="9" style="149"/>
    <col min="7937" max="7937" width="7" style="149" customWidth="1"/>
    <col min="7938" max="7945" width="9" style="149"/>
    <col min="7946" max="7946" width="12.25" style="149" customWidth="1"/>
    <col min="7947" max="8192" width="9" style="149"/>
    <col min="8193" max="8193" width="7" style="149" customWidth="1"/>
    <col min="8194" max="8201" width="9" style="149"/>
    <col min="8202" max="8202" width="12.25" style="149" customWidth="1"/>
    <col min="8203" max="8448" width="9" style="149"/>
    <col min="8449" max="8449" width="7" style="149" customWidth="1"/>
    <col min="8450" max="8457" width="9" style="149"/>
    <col min="8458" max="8458" width="12.25" style="149" customWidth="1"/>
    <col min="8459" max="8704" width="9" style="149"/>
    <col min="8705" max="8705" width="7" style="149" customWidth="1"/>
    <col min="8706" max="8713" width="9" style="149"/>
    <col min="8714" max="8714" width="12.25" style="149" customWidth="1"/>
    <col min="8715" max="8960" width="9" style="149"/>
    <col min="8961" max="8961" width="7" style="149" customWidth="1"/>
    <col min="8962" max="8969" width="9" style="149"/>
    <col min="8970" max="8970" width="12.25" style="149" customWidth="1"/>
    <col min="8971" max="9216" width="9" style="149"/>
    <col min="9217" max="9217" width="7" style="149" customWidth="1"/>
    <col min="9218" max="9225" width="9" style="149"/>
    <col min="9226" max="9226" width="12.25" style="149" customWidth="1"/>
    <col min="9227" max="9472" width="9" style="149"/>
    <col min="9473" max="9473" width="7" style="149" customWidth="1"/>
    <col min="9474" max="9481" width="9" style="149"/>
    <col min="9482" max="9482" width="12.25" style="149" customWidth="1"/>
    <col min="9483" max="9728" width="9" style="149"/>
    <col min="9729" max="9729" width="7" style="149" customWidth="1"/>
    <col min="9730" max="9737" width="9" style="149"/>
    <col min="9738" max="9738" width="12.25" style="149" customWidth="1"/>
    <col min="9739" max="9984" width="9" style="149"/>
    <col min="9985" max="9985" width="7" style="149" customWidth="1"/>
    <col min="9986" max="9993" width="9" style="149"/>
    <col min="9994" max="9994" width="12.25" style="149" customWidth="1"/>
    <col min="9995" max="10240" width="9" style="149"/>
    <col min="10241" max="10241" width="7" style="149" customWidth="1"/>
    <col min="10242" max="10249" width="9" style="149"/>
    <col min="10250" max="10250" width="12.25" style="149" customWidth="1"/>
    <col min="10251" max="10496" width="9" style="149"/>
    <col min="10497" max="10497" width="7" style="149" customWidth="1"/>
    <col min="10498" max="10505" width="9" style="149"/>
    <col min="10506" max="10506" width="12.25" style="149" customWidth="1"/>
    <col min="10507" max="10752" width="9" style="149"/>
    <col min="10753" max="10753" width="7" style="149" customWidth="1"/>
    <col min="10754" max="10761" width="9" style="149"/>
    <col min="10762" max="10762" width="12.25" style="149" customWidth="1"/>
    <col min="10763" max="11008" width="9" style="149"/>
    <col min="11009" max="11009" width="7" style="149" customWidth="1"/>
    <col min="11010" max="11017" width="9" style="149"/>
    <col min="11018" max="11018" width="12.25" style="149" customWidth="1"/>
    <col min="11019" max="11264" width="9" style="149"/>
    <col min="11265" max="11265" width="7" style="149" customWidth="1"/>
    <col min="11266" max="11273" width="9" style="149"/>
    <col min="11274" max="11274" width="12.25" style="149" customWidth="1"/>
    <col min="11275" max="11520" width="9" style="149"/>
    <col min="11521" max="11521" width="7" style="149" customWidth="1"/>
    <col min="11522" max="11529" width="9" style="149"/>
    <col min="11530" max="11530" width="12.25" style="149" customWidth="1"/>
    <col min="11531" max="11776" width="9" style="149"/>
    <col min="11777" max="11777" width="7" style="149" customWidth="1"/>
    <col min="11778" max="11785" width="9" style="149"/>
    <col min="11786" max="11786" width="12.25" style="149" customWidth="1"/>
    <col min="11787" max="12032" width="9" style="149"/>
    <col min="12033" max="12033" width="7" style="149" customWidth="1"/>
    <col min="12034" max="12041" width="9" style="149"/>
    <col min="12042" max="12042" width="12.25" style="149" customWidth="1"/>
    <col min="12043" max="12288" width="9" style="149"/>
    <col min="12289" max="12289" width="7" style="149" customWidth="1"/>
    <col min="12290" max="12297" width="9" style="149"/>
    <col min="12298" max="12298" width="12.25" style="149" customWidth="1"/>
    <col min="12299" max="12544" width="9" style="149"/>
    <col min="12545" max="12545" width="7" style="149" customWidth="1"/>
    <col min="12546" max="12553" width="9" style="149"/>
    <col min="12554" max="12554" width="12.25" style="149" customWidth="1"/>
    <col min="12555" max="12800" width="9" style="149"/>
    <col min="12801" max="12801" width="7" style="149" customWidth="1"/>
    <col min="12802" max="12809" width="9" style="149"/>
    <col min="12810" max="12810" width="12.25" style="149" customWidth="1"/>
    <col min="12811" max="13056" width="9" style="149"/>
    <col min="13057" max="13057" width="7" style="149" customWidth="1"/>
    <col min="13058" max="13065" width="9" style="149"/>
    <col min="13066" max="13066" width="12.25" style="149" customWidth="1"/>
    <col min="13067" max="13312" width="9" style="149"/>
    <col min="13313" max="13313" width="7" style="149" customWidth="1"/>
    <col min="13314" max="13321" width="9" style="149"/>
    <col min="13322" max="13322" width="12.25" style="149" customWidth="1"/>
    <col min="13323" max="13568" width="9" style="149"/>
    <col min="13569" max="13569" width="7" style="149" customWidth="1"/>
    <col min="13570" max="13577" width="9" style="149"/>
    <col min="13578" max="13578" width="12.25" style="149" customWidth="1"/>
    <col min="13579" max="13824" width="9" style="149"/>
    <col min="13825" max="13825" width="7" style="149" customWidth="1"/>
    <col min="13826" max="13833" width="9" style="149"/>
    <col min="13834" max="13834" width="12.25" style="149" customWidth="1"/>
    <col min="13835" max="14080" width="9" style="149"/>
    <col min="14081" max="14081" width="7" style="149" customWidth="1"/>
    <col min="14082" max="14089" width="9" style="149"/>
    <col min="14090" max="14090" width="12.25" style="149" customWidth="1"/>
    <col min="14091" max="14336" width="9" style="149"/>
    <col min="14337" max="14337" width="7" style="149" customWidth="1"/>
    <col min="14338" max="14345" width="9" style="149"/>
    <col min="14346" max="14346" width="12.25" style="149" customWidth="1"/>
    <col min="14347" max="14592" width="9" style="149"/>
    <col min="14593" max="14593" width="7" style="149" customWidth="1"/>
    <col min="14594" max="14601" width="9" style="149"/>
    <col min="14602" max="14602" width="12.25" style="149" customWidth="1"/>
    <col min="14603" max="14848" width="9" style="149"/>
    <col min="14849" max="14849" width="7" style="149" customWidth="1"/>
    <col min="14850" max="14857" width="9" style="149"/>
    <col min="14858" max="14858" width="12.25" style="149" customWidth="1"/>
    <col min="14859" max="15104" width="9" style="149"/>
    <col min="15105" max="15105" width="7" style="149" customWidth="1"/>
    <col min="15106" max="15113" width="9" style="149"/>
    <col min="15114" max="15114" width="12.25" style="149" customWidth="1"/>
    <col min="15115" max="15360" width="9" style="149"/>
    <col min="15361" max="15361" width="7" style="149" customWidth="1"/>
    <col min="15362" max="15369" width="9" style="149"/>
    <col min="15370" max="15370" width="12.25" style="149" customWidth="1"/>
    <col min="15371" max="15616" width="9" style="149"/>
    <col min="15617" max="15617" width="7" style="149" customWidth="1"/>
    <col min="15618" max="15625" width="9" style="149"/>
    <col min="15626" max="15626" width="12.25" style="149" customWidth="1"/>
    <col min="15627" max="15872" width="9" style="149"/>
    <col min="15873" max="15873" width="7" style="149" customWidth="1"/>
    <col min="15874" max="15881" width="9" style="149"/>
    <col min="15882" max="15882" width="12.25" style="149" customWidth="1"/>
    <col min="15883" max="16128" width="9" style="149"/>
    <col min="16129" max="16129" width="7" style="149" customWidth="1"/>
    <col min="16130" max="16137" width="9" style="149"/>
    <col min="16138" max="16138" width="12.25" style="149" customWidth="1"/>
    <col min="16139" max="16384" width="9" style="149"/>
  </cols>
  <sheetData>
    <row r="1" spans="1:10" ht="17.25" customHeight="1">
      <c r="A1" s="148" t="s">
        <v>37</v>
      </c>
    </row>
    <row r="3" spans="1:10" ht="15.75" customHeight="1">
      <c r="A3" s="150" t="s">
        <v>38</v>
      </c>
      <c r="B3" s="211" t="s">
        <v>39</v>
      </c>
      <c r="C3" s="211"/>
      <c r="D3" s="211"/>
      <c r="E3" s="211"/>
      <c r="F3" s="211"/>
      <c r="G3" s="211"/>
      <c r="H3" s="211"/>
      <c r="I3" s="211"/>
      <c r="J3" s="211"/>
    </row>
    <row r="4" spans="1:10" ht="15.75" customHeight="1">
      <c r="B4" s="151"/>
      <c r="C4" s="151"/>
      <c r="D4" s="151"/>
      <c r="E4" s="151"/>
      <c r="F4" s="151"/>
      <c r="G4" s="151"/>
      <c r="H4" s="151"/>
      <c r="I4" s="151"/>
      <c r="J4" s="151"/>
    </row>
    <row r="5" spans="1:10" ht="15.75" customHeight="1">
      <c r="A5" s="150" t="s">
        <v>40</v>
      </c>
      <c r="B5" s="211" t="s">
        <v>41</v>
      </c>
      <c r="C5" s="211"/>
      <c r="D5" s="211"/>
      <c r="E5" s="211"/>
      <c r="F5" s="211"/>
      <c r="G5" s="211"/>
      <c r="H5" s="211"/>
      <c r="I5" s="211"/>
      <c r="J5" s="211"/>
    </row>
    <row r="6" spans="1:10" ht="17.25" customHeight="1">
      <c r="B6" s="211" t="s">
        <v>42</v>
      </c>
      <c r="C6" s="211"/>
      <c r="D6" s="211"/>
      <c r="E6" s="211"/>
      <c r="F6" s="211"/>
      <c r="G6" s="211"/>
      <c r="H6" s="211"/>
      <c r="I6" s="211"/>
      <c r="J6" s="211"/>
    </row>
    <row r="7" spans="1:10" ht="9" customHeight="1">
      <c r="B7" s="151"/>
      <c r="C7" s="151"/>
      <c r="D7" s="151"/>
      <c r="E7" s="151"/>
      <c r="F7" s="151"/>
      <c r="G7" s="151"/>
      <c r="H7" s="151"/>
      <c r="I7" s="151"/>
      <c r="J7" s="151"/>
    </row>
    <row r="8" spans="1:10" ht="15.75" customHeight="1">
      <c r="A8" s="150" t="s">
        <v>43</v>
      </c>
      <c r="B8" s="212" t="s">
        <v>75</v>
      </c>
      <c r="C8" s="211"/>
      <c r="D8" s="211"/>
      <c r="E8" s="211"/>
      <c r="F8" s="211"/>
      <c r="G8" s="211"/>
      <c r="H8" s="211"/>
      <c r="I8" s="211"/>
      <c r="J8" s="211"/>
    </row>
    <row r="9" spans="1:10" ht="9" customHeight="1">
      <c r="B9" s="151"/>
      <c r="C9" s="151"/>
      <c r="D9" s="151"/>
      <c r="E9" s="151"/>
      <c r="F9" s="151"/>
      <c r="G9" s="151"/>
      <c r="H9" s="151"/>
      <c r="I9" s="151"/>
      <c r="J9" s="151"/>
    </row>
    <row r="10" spans="1:10" ht="15.75" customHeight="1">
      <c r="A10" s="150" t="s">
        <v>44</v>
      </c>
      <c r="B10" s="211" t="s">
        <v>45</v>
      </c>
      <c r="C10" s="211"/>
      <c r="D10" s="211"/>
      <c r="E10" s="211"/>
      <c r="F10" s="211"/>
      <c r="G10" s="211"/>
      <c r="H10" s="211"/>
      <c r="I10" s="211"/>
      <c r="J10" s="211"/>
    </row>
    <row r="11" spans="1:10" ht="15.75" customHeight="1">
      <c r="B11" s="213" t="s">
        <v>79</v>
      </c>
      <c r="C11" s="213"/>
      <c r="D11" s="213"/>
      <c r="E11" s="213"/>
      <c r="F11" s="213"/>
      <c r="G11" s="213"/>
      <c r="H11" s="213"/>
      <c r="I11" s="213"/>
      <c r="J11" s="213"/>
    </row>
    <row r="12" spans="1:10" ht="15.75" customHeight="1">
      <c r="B12" s="211" t="s">
        <v>46</v>
      </c>
      <c r="C12" s="211"/>
      <c r="D12" s="211"/>
      <c r="E12" s="211"/>
      <c r="F12" s="211"/>
      <c r="G12" s="211"/>
      <c r="H12" s="211"/>
      <c r="I12" s="211"/>
      <c r="J12" s="211"/>
    </row>
    <row r="13" spans="1:10" ht="15.75" customHeight="1">
      <c r="B13" s="213" t="s">
        <v>47</v>
      </c>
      <c r="C13" s="213"/>
      <c r="D13" s="213"/>
      <c r="E13" s="213"/>
      <c r="F13" s="213"/>
      <c r="G13" s="213"/>
      <c r="H13" s="213"/>
      <c r="I13" s="213"/>
      <c r="J13" s="213"/>
    </row>
    <row r="14" spans="1:10" ht="15.75" customHeight="1">
      <c r="B14" s="211" t="s">
        <v>48</v>
      </c>
      <c r="C14" s="211"/>
      <c r="D14" s="211"/>
      <c r="E14" s="211"/>
      <c r="F14" s="211"/>
      <c r="G14" s="211"/>
      <c r="H14" s="211"/>
      <c r="I14" s="211"/>
      <c r="J14" s="211"/>
    </row>
    <row r="15" spans="1:10" ht="9" customHeight="1">
      <c r="B15" s="151"/>
      <c r="C15" s="151"/>
      <c r="D15" s="151"/>
      <c r="E15" s="151"/>
      <c r="F15" s="151"/>
      <c r="G15" s="151"/>
      <c r="H15" s="151"/>
      <c r="I15" s="151"/>
      <c r="J15" s="151"/>
    </row>
    <row r="16" spans="1:10" ht="15.75" customHeight="1">
      <c r="A16" s="150" t="s">
        <v>49</v>
      </c>
      <c r="B16" s="214" t="s">
        <v>50</v>
      </c>
      <c r="C16" s="211"/>
      <c r="D16" s="211"/>
      <c r="E16" s="211"/>
      <c r="F16" s="211"/>
      <c r="G16" s="211"/>
      <c r="H16" s="211"/>
      <c r="I16" s="211"/>
      <c r="J16" s="211"/>
    </row>
    <row r="17" spans="1:10" ht="15.75" customHeight="1">
      <c r="B17" s="215" t="s">
        <v>51</v>
      </c>
      <c r="C17" s="215"/>
      <c r="D17" s="215"/>
      <c r="E17" s="215"/>
      <c r="F17" s="215"/>
      <c r="G17" s="215"/>
      <c r="H17" s="215"/>
      <c r="I17" s="215"/>
      <c r="J17" s="215"/>
    </row>
    <row r="18" spans="1:10" ht="15.75" customHeight="1">
      <c r="B18" s="215" t="s">
        <v>52</v>
      </c>
      <c r="C18" s="215"/>
      <c r="D18" s="215"/>
      <c r="E18" s="215"/>
      <c r="F18" s="215"/>
      <c r="G18" s="215"/>
      <c r="H18" s="215"/>
      <c r="I18" s="215"/>
      <c r="J18" s="215"/>
    </row>
    <row r="19" spans="1:10" ht="15.75" customHeight="1">
      <c r="B19" s="215" t="s">
        <v>53</v>
      </c>
      <c r="C19" s="215"/>
      <c r="D19" s="215"/>
      <c r="E19" s="215"/>
      <c r="F19" s="215"/>
      <c r="G19" s="215"/>
      <c r="H19" s="215"/>
      <c r="I19" s="215"/>
      <c r="J19" s="215"/>
    </row>
    <row r="20" spans="1:10" ht="9" customHeight="1">
      <c r="B20" s="151"/>
      <c r="C20" s="151"/>
      <c r="D20" s="151"/>
      <c r="E20" s="151"/>
      <c r="F20" s="151"/>
      <c r="G20" s="151"/>
      <c r="H20" s="151"/>
      <c r="I20" s="151"/>
      <c r="J20" s="151"/>
    </row>
    <row r="21" spans="1:10" ht="15.75" customHeight="1">
      <c r="A21" s="150" t="s">
        <v>54</v>
      </c>
      <c r="B21" s="211" t="s">
        <v>55</v>
      </c>
      <c r="C21" s="211"/>
      <c r="D21" s="211"/>
      <c r="E21" s="211"/>
      <c r="F21" s="211"/>
      <c r="G21" s="211"/>
      <c r="H21" s="211"/>
      <c r="I21" s="211"/>
      <c r="J21" s="211"/>
    </row>
    <row r="22" spans="1:10" ht="15.75" customHeight="1">
      <c r="B22" s="216" t="s">
        <v>74</v>
      </c>
      <c r="C22" s="216"/>
      <c r="D22" s="216"/>
      <c r="E22" s="216"/>
      <c r="F22" s="216"/>
      <c r="G22" s="216"/>
      <c r="H22" s="216"/>
      <c r="I22" s="216"/>
      <c r="J22" s="216"/>
    </row>
    <row r="23" spans="1:10" ht="15.75" customHeight="1">
      <c r="B23" s="152" t="s">
        <v>56</v>
      </c>
      <c r="C23" s="152"/>
      <c r="D23" s="152"/>
      <c r="E23" s="152"/>
      <c r="F23" s="152"/>
      <c r="G23" s="152"/>
      <c r="H23" s="152"/>
      <c r="I23" s="152"/>
      <c r="J23" s="152"/>
    </row>
    <row r="24" spans="1:10" ht="9" customHeight="1">
      <c r="B24" s="151"/>
      <c r="C24" s="151"/>
      <c r="D24" s="151"/>
      <c r="E24" s="151"/>
      <c r="F24" s="151"/>
      <c r="G24" s="151"/>
      <c r="H24" s="151"/>
      <c r="I24" s="151"/>
      <c r="J24" s="151"/>
    </row>
    <row r="25" spans="1:10" ht="15.75" customHeight="1">
      <c r="A25" s="150" t="s">
        <v>57</v>
      </c>
      <c r="B25" s="212" t="s">
        <v>58</v>
      </c>
      <c r="C25" s="211"/>
      <c r="D25" s="211"/>
      <c r="E25" s="211"/>
      <c r="F25" s="211"/>
      <c r="G25" s="211"/>
      <c r="H25" s="211"/>
      <c r="I25" s="211"/>
      <c r="J25" s="211"/>
    </row>
    <row r="26" spans="1:10" ht="15.75" customHeight="1">
      <c r="B26" s="212" t="s">
        <v>59</v>
      </c>
      <c r="C26" s="211"/>
      <c r="D26" s="211"/>
      <c r="E26" s="211"/>
      <c r="F26" s="211"/>
      <c r="G26" s="211"/>
      <c r="H26" s="211"/>
      <c r="I26" s="211"/>
      <c r="J26" s="211"/>
    </row>
    <row r="27" spans="1:10" ht="15.75" customHeight="1">
      <c r="B27" s="211" t="s">
        <v>60</v>
      </c>
      <c r="C27" s="211"/>
      <c r="D27" s="211"/>
      <c r="E27" s="211"/>
      <c r="F27" s="211"/>
      <c r="G27" s="211"/>
      <c r="H27" s="211"/>
      <c r="I27" s="211"/>
      <c r="J27" s="211"/>
    </row>
    <row r="28" spans="1:10" ht="15.75" customHeight="1">
      <c r="B28" s="211" t="s">
        <v>61</v>
      </c>
      <c r="C28" s="211"/>
      <c r="D28" s="211"/>
      <c r="E28" s="211"/>
      <c r="F28" s="211"/>
      <c r="G28" s="211"/>
      <c r="H28" s="211"/>
      <c r="I28" s="211"/>
      <c r="J28" s="211"/>
    </row>
    <row r="29" spans="1:10" ht="15.75" customHeight="1">
      <c r="B29" s="211" t="s">
        <v>62</v>
      </c>
      <c r="C29" s="211"/>
      <c r="D29" s="211"/>
      <c r="E29" s="211"/>
      <c r="F29" s="211"/>
      <c r="G29" s="211"/>
      <c r="H29" s="211"/>
      <c r="I29" s="211"/>
      <c r="J29" s="211"/>
    </row>
    <row r="30" spans="1:10" ht="15.75" customHeight="1">
      <c r="B30" s="211" t="s">
        <v>63</v>
      </c>
      <c r="C30" s="211"/>
      <c r="D30" s="211"/>
      <c r="E30" s="211"/>
      <c r="F30" s="211"/>
      <c r="G30" s="211"/>
      <c r="H30" s="211"/>
      <c r="I30" s="211"/>
      <c r="J30" s="211"/>
    </row>
    <row r="31" spans="1:10" ht="15.75" customHeight="1">
      <c r="B31" s="211" t="s">
        <v>64</v>
      </c>
      <c r="C31" s="211"/>
      <c r="D31" s="211"/>
      <c r="E31" s="211"/>
      <c r="F31" s="211"/>
      <c r="G31" s="211"/>
      <c r="H31" s="211"/>
      <c r="I31" s="211"/>
      <c r="J31" s="211"/>
    </row>
    <row r="32" spans="1:10" ht="15.75" customHeight="1">
      <c r="B32" s="211" t="s">
        <v>65</v>
      </c>
      <c r="C32" s="211"/>
      <c r="D32" s="211"/>
      <c r="E32" s="211"/>
      <c r="F32" s="211"/>
      <c r="G32" s="211"/>
      <c r="H32" s="211"/>
      <c r="I32" s="211"/>
      <c r="J32" s="211"/>
    </row>
    <row r="33" spans="1:10" ht="17.25" customHeight="1">
      <c r="B33" s="151"/>
      <c r="C33" s="151"/>
      <c r="D33" s="151"/>
      <c r="E33" s="151"/>
      <c r="F33" s="151"/>
      <c r="G33" s="151"/>
      <c r="H33" s="151"/>
      <c r="I33" s="151"/>
      <c r="J33" s="151"/>
    </row>
    <row r="34" spans="1:10" ht="17.25" customHeight="1">
      <c r="B34" s="151"/>
      <c r="C34" s="151"/>
      <c r="D34" s="151"/>
      <c r="E34" s="151"/>
      <c r="F34" s="151"/>
      <c r="G34" s="151"/>
      <c r="H34" s="151"/>
      <c r="I34" s="151"/>
      <c r="J34" s="151"/>
    </row>
    <row r="35" spans="1:10" ht="17.25" customHeight="1">
      <c r="B35" s="151"/>
      <c r="C35" s="151"/>
      <c r="D35" s="151"/>
      <c r="E35" s="151"/>
      <c r="F35" s="151"/>
      <c r="G35" s="151"/>
      <c r="H35" s="151"/>
      <c r="I35" s="151"/>
      <c r="J35" s="151"/>
    </row>
    <row r="36" spans="1:10" ht="9" customHeight="1">
      <c r="B36" s="151"/>
      <c r="C36" s="151"/>
      <c r="D36" s="151"/>
      <c r="E36" s="151"/>
      <c r="F36" s="151"/>
      <c r="G36" s="151"/>
      <c r="H36" s="151"/>
      <c r="I36" s="151"/>
      <c r="J36" s="151"/>
    </row>
    <row r="37" spans="1:10" ht="15.75" customHeight="1">
      <c r="A37" s="150" t="s">
        <v>66</v>
      </c>
      <c r="B37" s="212" t="s">
        <v>67</v>
      </c>
      <c r="C37" s="211"/>
      <c r="D37" s="211"/>
      <c r="E37" s="211"/>
      <c r="F37" s="211"/>
      <c r="G37" s="211"/>
      <c r="H37" s="211"/>
      <c r="I37" s="211"/>
      <c r="J37" s="211"/>
    </row>
    <row r="38" spans="1:10" ht="15.75" customHeight="1">
      <c r="B38" s="212" t="s">
        <v>68</v>
      </c>
      <c r="C38" s="211"/>
      <c r="D38" s="211"/>
      <c r="E38" s="211"/>
      <c r="F38" s="211"/>
      <c r="G38" s="211"/>
      <c r="H38" s="211"/>
      <c r="I38" s="211"/>
      <c r="J38" s="211"/>
    </row>
    <row r="39" spans="1:10" ht="15.75" customHeight="1">
      <c r="B39" s="211" t="s">
        <v>60</v>
      </c>
      <c r="C39" s="211"/>
      <c r="D39" s="211"/>
      <c r="E39" s="211"/>
      <c r="F39" s="211"/>
      <c r="G39" s="211"/>
      <c r="H39" s="211"/>
      <c r="I39" s="211"/>
      <c r="J39" s="211"/>
    </row>
    <row r="40" spans="1:10" ht="15.75" customHeight="1">
      <c r="B40" s="211" t="s">
        <v>69</v>
      </c>
      <c r="C40" s="211"/>
      <c r="D40" s="211"/>
      <c r="E40" s="211"/>
      <c r="F40" s="211"/>
      <c r="G40" s="211"/>
      <c r="H40" s="211"/>
      <c r="I40" s="211"/>
      <c r="J40" s="211"/>
    </row>
    <row r="41" spans="1:10" ht="9" customHeight="1">
      <c r="B41" s="151"/>
      <c r="C41" s="151"/>
      <c r="D41" s="151"/>
      <c r="E41" s="151"/>
      <c r="F41" s="151"/>
      <c r="G41" s="151"/>
      <c r="H41" s="151"/>
      <c r="I41" s="151"/>
      <c r="J41" s="151"/>
    </row>
    <row r="42" spans="1:10" ht="15.75" customHeight="1">
      <c r="A42" s="150" t="s">
        <v>70</v>
      </c>
      <c r="B42" s="211" t="s">
        <v>71</v>
      </c>
      <c r="C42" s="211"/>
      <c r="D42" s="211"/>
      <c r="E42" s="211"/>
      <c r="F42" s="211"/>
      <c r="G42" s="211"/>
      <c r="H42" s="211"/>
      <c r="I42" s="211"/>
      <c r="J42" s="211"/>
    </row>
    <row r="43" spans="1:10" ht="15.75" customHeight="1">
      <c r="B43" s="151" t="s">
        <v>72</v>
      </c>
      <c r="C43" s="151"/>
      <c r="D43" s="151"/>
      <c r="E43" s="151"/>
      <c r="F43" s="151"/>
      <c r="G43" s="151"/>
      <c r="H43" s="151"/>
      <c r="I43" s="151"/>
      <c r="J43" s="151"/>
    </row>
    <row r="44" spans="1:10" ht="15.75" customHeight="1">
      <c r="B44" s="211" t="s">
        <v>73</v>
      </c>
      <c r="C44" s="211"/>
      <c r="D44" s="211"/>
      <c r="E44" s="211"/>
      <c r="F44" s="211"/>
      <c r="G44" s="211"/>
      <c r="H44" s="211"/>
      <c r="I44" s="211"/>
      <c r="J44" s="211"/>
    </row>
    <row r="45" spans="1:10" ht="17.25" customHeight="1">
      <c r="A45" s="151"/>
      <c r="B45" s="151"/>
      <c r="C45" s="151"/>
      <c r="D45" s="151"/>
      <c r="E45" s="151"/>
      <c r="F45" s="151"/>
      <c r="G45" s="151"/>
      <c r="H45" s="151"/>
      <c r="I45" s="151"/>
      <c r="J45" s="151"/>
    </row>
    <row r="46" spans="1:10" ht="17.25" customHeight="1">
      <c r="B46" s="211"/>
      <c r="C46" s="211"/>
      <c r="D46" s="211"/>
      <c r="E46" s="211"/>
      <c r="F46" s="211"/>
      <c r="G46" s="211"/>
      <c r="H46" s="211"/>
      <c r="I46" s="211"/>
      <c r="J46" s="211"/>
    </row>
  </sheetData>
  <mergeCells count="30">
    <mergeCell ref="B11:J11"/>
    <mergeCell ref="B3:J3"/>
    <mergeCell ref="B5:J5"/>
    <mergeCell ref="B6:J6"/>
    <mergeCell ref="B8:J8"/>
    <mergeCell ref="B10:J10"/>
    <mergeCell ref="B27:J27"/>
    <mergeCell ref="B12:J12"/>
    <mergeCell ref="B13:J13"/>
    <mergeCell ref="B14:J14"/>
    <mergeCell ref="B16:J16"/>
    <mergeCell ref="B17:J17"/>
    <mergeCell ref="B18:J18"/>
    <mergeCell ref="B19:J19"/>
    <mergeCell ref="B21:J21"/>
    <mergeCell ref="B22:J22"/>
    <mergeCell ref="B25:J25"/>
    <mergeCell ref="B26:J26"/>
    <mergeCell ref="B46:J46"/>
    <mergeCell ref="B28:J28"/>
    <mergeCell ref="B29:J29"/>
    <mergeCell ref="B30:J30"/>
    <mergeCell ref="B31:J31"/>
    <mergeCell ref="B32:J32"/>
    <mergeCell ref="B37:J37"/>
    <mergeCell ref="B38:J38"/>
    <mergeCell ref="B39:J39"/>
    <mergeCell ref="B40:J40"/>
    <mergeCell ref="B42:J42"/>
    <mergeCell ref="B44:J44"/>
  </mergeCells>
  <phoneticPr fontId="3"/>
  <pageMargins left="0.78740157480314965" right="0.78740157480314965" top="0.78740157480314965" bottom="0.78740157480314965" header="0.51181102362204722" footer="0.51181102362204722"/>
  <pageSetup paperSize="9" scale="95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【様式16-4】資金収支見込（その他）（収入）</vt:lpstr>
      <vt:lpstr>【様式16－2】 収入積算（その他）</vt:lpstr>
      <vt:lpstr>作成上の留意点</vt:lpstr>
      <vt:lpstr>'【様式16－2】 収入積算（その他）'!Print_Area</vt:lpstr>
      <vt:lpstr>'【様式16-4】資金収支見込（その他）（収入）'!Print_Area</vt:lpstr>
      <vt:lpstr>作成上の留意点!Print_Area</vt:lpstr>
      <vt:lpstr>'【様式16－2】 収入積算（その他）'!Print_Titles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2016-06-14T02:15:32Z</cp:lastPrinted>
  <dcterms:created xsi:type="dcterms:W3CDTF">2016-05-30T06:19:34Z</dcterms:created>
  <dcterms:modified xsi:type="dcterms:W3CDTF">2016-06-21T01:31:23Z</dcterms:modified>
</cp:coreProperties>
</file>