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13_ncr:1_{90E6C6A6-72AF-449A-90D8-1381E50726CC}"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1" l="1"/>
  <c r="G11" i="1"/>
  <c r="F11" i="1"/>
  <c r="D11" i="1"/>
</calcChain>
</file>

<file path=xl/sharedStrings.xml><?xml version="1.0" encoding="utf-8"?>
<sst xmlns="http://schemas.openxmlformats.org/spreadsheetml/2006/main" count="42" uniqueCount="34">
  <si>
    <t>円</t>
    <rPh sb="0" eb="1">
      <t>エン</t>
    </rPh>
    <phoneticPr fontId="3"/>
  </si>
  <si>
    <t>Ａ</t>
    <phoneticPr fontId="2"/>
  </si>
  <si>
    <t>Ｃ</t>
    <phoneticPr fontId="2"/>
  </si>
  <si>
    <t>Ｄ</t>
    <phoneticPr fontId="2"/>
  </si>
  <si>
    <t>Ｅ</t>
    <phoneticPr fontId="2"/>
  </si>
  <si>
    <t>国庫補助金及び
その他の収入</t>
    <rPh sb="0" eb="2">
      <t>コッコ</t>
    </rPh>
    <rPh sb="2" eb="4">
      <t>ホジョ</t>
    </rPh>
    <rPh sb="4" eb="5">
      <t>キン</t>
    </rPh>
    <rPh sb="5" eb="6">
      <t>オヨ</t>
    </rPh>
    <rPh sb="10" eb="11">
      <t>タ</t>
    </rPh>
    <rPh sb="12" eb="14">
      <t>シュウニュウ</t>
    </rPh>
    <phoneticPr fontId="2"/>
  </si>
  <si>
    <t>差引額</t>
    <rPh sb="0" eb="2">
      <t>サシヒキ</t>
    </rPh>
    <rPh sb="2" eb="3">
      <t>ガク</t>
    </rPh>
    <phoneticPr fontId="2"/>
  </si>
  <si>
    <t>Ｂ</t>
    <phoneticPr fontId="2"/>
  </si>
  <si>
    <t>補助基準額</t>
    <rPh sb="0" eb="2">
      <t>ホジョ</t>
    </rPh>
    <rPh sb="2" eb="4">
      <t>キジュン</t>
    </rPh>
    <rPh sb="4" eb="5">
      <t>ガク</t>
    </rPh>
    <phoneticPr fontId="2"/>
  </si>
  <si>
    <t>補助基本額</t>
    <rPh sb="0" eb="2">
      <t>ホジョ</t>
    </rPh>
    <rPh sb="2" eb="4">
      <t>キホン</t>
    </rPh>
    <rPh sb="4" eb="5">
      <t>ガク</t>
    </rPh>
    <phoneticPr fontId="2"/>
  </si>
  <si>
    <t>法人名</t>
    <rPh sb="0" eb="2">
      <t>ホウジン</t>
    </rPh>
    <rPh sb="2" eb="3">
      <t>メイ</t>
    </rPh>
    <phoneticPr fontId="2"/>
  </si>
  <si>
    <t>　　　３　Ｃ欄には、Ａ欄に記入した金額からＢ欄に記入した金額を差し引いた額を記入すること。</t>
  </si>
  <si>
    <t>　　　５　Ｅ欄には、Ｃ欄の金額とＤ欄の金額とを比較して少ない方の金額を記入すること。</t>
    <phoneticPr fontId="2"/>
  </si>
  <si>
    <t>　　　６　Ｆ欄には、Ｅ欄の合計額に、1,000 円未満の端数を切り捨てた金額を記入すること。</t>
    <phoneticPr fontId="2"/>
  </si>
  <si>
    <t>（Ｃ＞Ｄ→Ｄ）
（Ｃ≦Ｄ→Ｃ）</t>
    <phoneticPr fontId="2"/>
  </si>
  <si>
    <t>補助対象経費の
支出額</t>
    <rPh sb="0" eb="2">
      <t>ホジョ</t>
    </rPh>
    <rPh sb="2" eb="4">
      <t>タイショウ</t>
    </rPh>
    <rPh sb="4" eb="6">
      <t>ケイヒ</t>
    </rPh>
    <rPh sb="8" eb="10">
      <t>シシュツ</t>
    </rPh>
    <rPh sb="10" eb="11">
      <t>ガク</t>
    </rPh>
    <phoneticPr fontId="2"/>
  </si>
  <si>
    <t>Ｆ</t>
    <phoneticPr fontId="2"/>
  </si>
  <si>
    <t>Ｇ</t>
    <phoneticPr fontId="2"/>
  </si>
  <si>
    <t>Ｈ</t>
    <phoneticPr fontId="2"/>
  </si>
  <si>
    <t>Ｉ</t>
    <phoneticPr fontId="2"/>
  </si>
  <si>
    <t>都補助金所要額</t>
    <rPh sb="0" eb="1">
      <t>ト</t>
    </rPh>
    <rPh sb="1" eb="4">
      <t>ホジョキン</t>
    </rPh>
    <rPh sb="4" eb="6">
      <t>ショヨウ</t>
    </rPh>
    <rPh sb="6" eb="7">
      <t>ガク</t>
    </rPh>
    <phoneticPr fontId="2"/>
  </si>
  <si>
    <t>都補助金
交付決定額</t>
    <rPh sb="0" eb="1">
      <t>ト</t>
    </rPh>
    <rPh sb="1" eb="4">
      <t>ホジョキン</t>
    </rPh>
    <rPh sb="5" eb="7">
      <t>コウフ</t>
    </rPh>
    <rPh sb="7" eb="9">
      <t>ケッテイ</t>
    </rPh>
    <rPh sb="9" eb="10">
      <t>ガク</t>
    </rPh>
    <phoneticPr fontId="2"/>
  </si>
  <si>
    <t>差引
過（△）不足額</t>
    <rPh sb="0" eb="2">
      <t>サシヒキ</t>
    </rPh>
    <rPh sb="3" eb="4">
      <t>カ</t>
    </rPh>
    <rPh sb="7" eb="9">
      <t>フソク</t>
    </rPh>
    <rPh sb="9" eb="10">
      <t>ガク</t>
    </rPh>
    <phoneticPr fontId="2"/>
  </si>
  <si>
    <t>都補助金
既交付額</t>
    <rPh sb="0" eb="1">
      <t>ト</t>
    </rPh>
    <rPh sb="1" eb="4">
      <t>ホジョキン</t>
    </rPh>
    <rPh sb="5" eb="6">
      <t>スデ</t>
    </rPh>
    <rPh sb="6" eb="9">
      <t>コウフガク</t>
    </rPh>
    <phoneticPr fontId="2"/>
  </si>
  <si>
    <t>別紙１</t>
    <rPh sb="0" eb="2">
      <t>ベッシ</t>
    </rPh>
    <phoneticPr fontId="2"/>
  </si>
  <si>
    <t>（Ａ－Ｂ）</t>
    <phoneticPr fontId="2"/>
  </si>
  <si>
    <t>　　　７　Ｇ欄には、補助金交付決定額を記入すること。</t>
    <rPh sb="10" eb="13">
      <t>ホジョキン</t>
    </rPh>
    <rPh sb="13" eb="15">
      <t>コウフ</t>
    </rPh>
    <rPh sb="15" eb="17">
      <t>ケッテイ</t>
    </rPh>
    <rPh sb="17" eb="18">
      <t>ガク</t>
    </rPh>
    <rPh sb="19" eb="21">
      <t>キニュウ</t>
    </rPh>
    <phoneticPr fontId="2"/>
  </si>
  <si>
    <t>　　　９　Ｉ欄には、Ｆ欄の金額からＨ欄の金額を差し引いた額を記入すること。</t>
    <rPh sb="13" eb="15">
      <t>キンガク</t>
    </rPh>
    <rPh sb="18" eb="19">
      <t>ラン</t>
    </rPh>
    <rPh sb="20" eb="22">
      <t>キンガク</t>
    </rPh>
    <rPh sb="23" eb="24">
      <t>サ</t>
    </rPh>
    <rPh sb="25" eb="26">
      <t>ヒ</t>
    </rPh>
    <rPh sb="28" eb="29">
      <t>ガク</t>
    </rPh>
    <rPh sb="30" eb="32">
      <t>キニュウ</t>
    </rPh>
    <phoneticPr fontId="2"/>
  </si>
  <si>
    <t>　　　８　Ｈ欄には、補助金交付決定額のうち既に交付済みの金額を記入すること。</t>
    <rPh sb="10" eb="13">
      <t>ホジョキン</t>
    </rPh>
    <rPh sb="13" eb="15">
      <t>コウフ</t>
    </rPh>
    <rPh sb="15" eb="17">
      <t>ケッテイ</t>
    </rPh>
    <rPh sb="17" eb="18">
      <t>ガク</t>
    </rPh>
    <rPh sb="21" eb="22">
      <t>スデ</t>
    </rPh>
    <rPh sb="23" eb="25">
      <t>コウフ</t>
    </rPh>
    <rPh sb="25" eb="26">
      <t>ズ</t>
    </rPh>
    <rPh sb="28" eb="30">
      <t>キンガク</t>
    </rPh>
    <rPh sb="31" eb="33">
      <t>キニュウ</t>
    </rPh>
    <phoneticPr fontId="2"/>
  </si>
  <si>
    <t>　　　２　Ｂ欄には、Ａ欄に記入した費用のための収入予定額（国庫補助金及びその他の収入（この補助金、借入金及び繰越金を除く。））を記入</t>
    <phoneticPr fontId="2"/>
  </si>
  <si>
    <t>　　　　すること。</t>
    <phoneticPr fontId="2"/>
  </si>
  <si>
    <t>　　　４　Ｄ欄には、補助基準額を記入すること。</t>
    <phoneticPr fontId="2"/>
  </si>
  <si>
    <t>注）　１　Ａ欄には、医療機関に新たに配置する職員に支払う人件費の支出額を記入すること。</t>
    <rPh sb="10" eb="12">
      <t>イリョウ</t>
    </rPh>
    <rPh sb="12" eb="14">
      <t>キカン</t>
    </rPh>
    <rPh sb="15" eb="16">
      <t>アラ</t>
    </rPh>
    <rPh sb="18" eb="20">
      <t>ハイチ</t>
    </rPh>
    <rPh sb="32" eb="34">
      <t>シシュツ</t>
    </rPh>
    <rPh sb="34" eb="35">
      <t>ガク</t>
    </rPh>
    <rPh sb="36" eb="38">
      <t>キニュウ</t>
    </rPh>
    <phoneticPr fontId="2"/>
  </si>
  <si>
    <t>令和７年度東京都発達障害専門医療機関初診待機解消事業補助金精算調書（総括表）</t>
    <rPh sb="0" eb="2">
      <t>レイワ</t>
    </rPh>
    <rPh sb="3" eb="5">
      <t>ネンド</t>
    </rPh>
    <rPh sb="5" eb="8">
      <t>トウキョウト</t>
    </rPh>
    <rPh sb="8" eb="10">
      <t>ハッタツ</t>
    </rPh>
    <rPh sb="10" eb="12">
      <t>ショウガイ</t>
    </rPh>
    <rPh sb="12" eb="14">
      <t>センモン</t>
    </rPh>
    <rPh sb="14" eb="16">
      <t>イリョウ</t>
    </rPh>
    <rPh sb="16" eb="18">
      <t>キカン</t>
    </rPh>
    <rPh sb="18" eb="20">
      <t>ショシン</t>
    </rPh>
    <rPh sb="20" eb="22">
      <t>タイキ</t>
    </rPh>
    <rPh sb="22" eb="24">
      <t>カイショウ</t>
    </rPh>
    <rPh sb="24" eb="26">
      <t>ジギョウ</t>
    </rPh>
    <rPh sb="26" eb="29">
      <t>ホジョキン</t>
    </rPh>
    <rPh sb="29" eb="31">
      <t>セイサン</t>
    </rPh>
    <rPh sb="31" eb="33">
      <t>チョウショ</t>
    </rPh>
    <rPh sb="34" eb="37">
      <t>ソウカツヒョウ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</si>
</sst>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6"/>
      <name val="ＭＳ Ｐゴシック"/>
      <family val="3"/>
      <charset val="128"/>
    </font>
    <font>
      <sz val="10"/>
      <color theme="1"/>
      <name val="ＭＳ 明朝"/>
      <family val="1"/>
      <charset val="128"/>
    </font>
    <font>
      <sz val="11"/>
      <name val="ＭＳ 明朝"/>
      <family val="1"/>
      <charset val="128"/>
    </font>
    <font>
      <sz val="9"/>
      <name val="ＭＳ 明朝"/>
      <family val="1"/>
      <charset val="128"/>
    </font>
    <font>
      <sz val="10"/>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0" fontId="4" fillId="0" borderId="0" xfId="0" applyFont="1" applyAlignment="1">
      <alignment vertical="center"/>
    </xf>
    <xf numFmtId="0" fontId="1" fillId="0" borderId="0" xfId="0" applyFont="1" applyAlignment="1">
      <alignment vertical="center"/>
    </xf>
    <xf numFmtId="0" fontId="1" fillId="0" borderId="4" xfId="0" applyFont="1" applyBorder="1" applyAlignment="1">
      <alignment vertical="center"/>
    </xf>
    <xf numFmtId="0" fontId="5" fillId="0" borderId="0" xfId="0" applyFont="1" applyAlignment="1">
      <alignment vertical="center"/>
    </xf>
    <xf numFmtId="0" fontId="5" fillId="0" borderId="1" xfId="0" applyFont="1" applyBorder="1" applyAlignment="1">
      <alignment horizontal="left" vertical="center" wrapText="1"/>
    </xf>
    <xf numFmtId="0" fontId="5" fillId="0" borderId="1" xfId="0" applyFont="1" applyBorder="1" applyAlignment="1">
      <alignment horizontal="right" vertical="center"/>
    </xf>
    <xf numFmtId="0" fontId="6" fillId="0" borderId="2" xfId="0" applyFont="1" applyBorder="1" applyAlignment="1">
      <alignment horizontal="distributed"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 fillId="0" borderId="0" xfId="0" applyFont="1" applyAlignment="1">
      <alignment horizontal="center" vertical="center"/>
    </xf>
    <xf numFmtId="176" fontId="5" fillId="0" borderId="0" xfId="0" applyNumberFormat="1" applyFont="1" applyAlignment="1">
      <alignment vertical="center"/>
    </xf>
    <xf numFmtId="176" fontId="5"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1" fillId="2" borderId="4" xfId="0" applyFont="1" applyFill="1" applyBorder="1" applyAlignment="1" applyProtection="1">
      <alignment vertical="center"/>
      <protection locked="0"/>
    </xf>
    <xf numFmtId="176" fontId="5" fillId="2" borderId="3" xfId="0" applyNumberFormat="1" applyFont="1" applyFill="1" applyBorder="1" applyAlignment="1" applyProtection="1">
      <alignment horizontal="right" vertical="center"/>
      <protection locked="0"/>
    </xf>
    <xf numFmtId="0" fontId="8" fillId="0" borderId="0" xfId="0" applyFont="1" applyAlignment="1">
      <alignment horizontal="center" vertical="center"/>
    </xf>
    <xf numFmtId="0" fontId="1" fillId="0" borderId="0" xfId="0" applyFont="1" applyFill="1" applyAlignment="1" applyProtection="1">
      <alignment horizontal="center" vertical="center"/>
    </xf>
    <xf numFmtId="0" fontId="0" fillId="0" borderId="0" xfId="0" applyFill="1" applyAlignment="1" applyProtection="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4"/>
  <sheetViews>
    <sheetView showGridLines="0" tabSelected="1" zoomScaleNormal="100" zoomScaleSheetLayoutView="100" workbookViewId="0">
      <selection activeCell="C5" sqref="C5"/>
    </sheetView>
  </sheetViews>
  <sheetFormatPr defaultColWidth="9" defaultRowHeight="20.100000000000001" customHeight="1" x14ac:dyDescent="0.2"/>
  <cols>
    <col min="1" max="1" width="1.77734375" style="2" customWidth="1"/>
    <col min="2" max="11" width="13.6640625" style="2" customWidth="1"/>
    <col min="12" max="12" width="1.77734375" style="2" customWidth="1"/>
    <col min="13" max="16384" width="9" style="2"/>
  </cols>
  <sheetData>
    <row r="1" spans="2:11" ht="10.050000000000001" customHeight="1" x14ac:dyDescent="0.2"/>
    <row r="2" spans="2:11" ht="20.100000000000001" customHeight="1" x14ac:dyDescent="0.2">
      <c r="B2" s="2" t="s">
        <v>24</v>
      </c>
      <c r="F2" s="16"/>
      <c r="G2" s="16"/>
    </row>
    <row r="3" spans="2:11" ht="26.25" customHeight="1" x14ac:dyDescent="0.2">
      <c r="B3" s="17" t="s">
        <v>33</v>
      </c>
      <c r="C3" s="18"/>
      <c r="D3" s="18"/>
      <c r="E3" s="18"/>
      <c r="F3" s="18"/>
      <c r="G3" s="18"/>
      <c r="H3" s="18"/>
      <c r="I3" s="18"/>
      <c r="J3" s="18"/>
      <c r="K3" s="18"/>
    </row>
    <row r="5" spans="2:11" ht="20.100000000000001" customHeight="1" x14ac:dyDescent="0.2">
      <c r="B5" s="3" t="s">
        <v>10</v>
      </c>
      <c r="C5" s="14"/>
      <c r="D5" s="3"/>
    </row>
    <row r="7" spans="2:11" s="4" customFormat="1" ht="20.100000000000001" customHeight="1" x14ac:dyDescent="0.2">
      <c r="B7" s="5" t="s">
        <v>1</v>
      </c>
      <c r="C7" s="5" t="s">
        <v>7</v>
      </c>
      <c r="D7" s="5" t="s">
        <v>2</v>
      </c>
      <c r="E7" s="5" t="s">
        <v>3</v>
      </c>
      <c r="F7" s="5" t="s">
        <v>4</v>
      </c>
      <c r="G7" s="5" t="s">
        <v>16</v>
      </c>
      <c r="H7" s="5" t="s">
        <v>17</v>
      </c>
      <c r="I7" s="5" t="s">
        <v>18</v>
      </c>
      <c r="J7" s="5" t="s">
        <v>19</v>
      </c>
    </row>
    <row r="8" spans="2:11" s="4" customFormat="1" ht="32.25" customHeight="1" x14ac:dyDescent="0.2">
      <c r="B8" s="7" t="s">
        <v>15</v>
      </c>
      <c r="C8" s="7" t="s">
        <v>5</v>
      </c>
      <c r="D8" s="7" t="s">
        <v>6</v>
      </c>
      <c r="E8" s="7" t="s">
        <v>8</v>
      </c>
      <c r="F8" s="7" t="s">
        <v>9</v>
      </c>
      <c r="G8" s="7" t="s">
        <v>20</v>
      </c>
      <c r="H8" s="7" t="s">
        <v>21</v>
      </c>
      <c r="I8" s="7" t="s">
        <v>23</v>
      </c>
      <c r="J8" s="7" t="s">
        <v>22</v>
      </c>
    </row>
    <row r="9" spans="2:11" s="4" customFormat="1" ht="29.25" customHeight="1" x14ac:dyDescent="0.2">
      <c r="B9" s="13"/>
      <c r="C9" s="8"/>
      <c r="D9" s="9" t="s">
        <v>25</v>
      </c>
      <c r="E9" s="7"/>
      <c r="F9" s="8" t="s">
        <v>14</v>
      </c>
      <c r="G9" s="8"/>
      <c r="H9" s="8"/>
      <c r="I9" s="8"/>
      <c r="J9" s="8"/>
    </row>
    <row r="10" spans="2:11" s="4" customFormat="1" ht="20.100000000000001" customHeight="1" x14ac:dyDescent="0.2">
      <c r="B10" s="6" t="s">
        <v>0</v>
      </c>
      <c r="C10" s="6" t="s">
        <v>0</v>
      </c>
      <c r="D10" s="6" t="s">
        <v>0</v>
      </c>
      <c r="E10" s="6" t="s">
        <v>0</v>
      </c>
      <c r="F10" s="6" t="s">
        <v>0</v>
      </c>
      <c r="G10" s="6" t="s">
        <v>0</v>
      </c>
      <c r="H10" s="6" t="s">
        <v>0</v>
      </c>
      <c r="I10" s="6" t="s">
        <v>0</v>
      </c>
      <c r="J10" s="6" t="s">
        <v>0</v>
      </c>
    </row>
    <row r="11" spans="2:11" s="4" customFormat="1" ht="50.1" customHeight="1" x14ac:dyDescent="0.2">
      <c r="B11" s="15"/>
      <c r="C11" s="15"/>
      <c r="D11" s="12">
        <f>B11-C11</f>
        <v>0</v>
      </c>
      <c r="E11" s="12">
        <v>4605000</v>
      </c>
      <c r="F11" s="12">
        <f>MIN(D11:E11)</f>
        <v>0</v>
      </c>
      <c r="G11" s="12">
        <f>ROUNDDOWN(F11*100/100,-3)</f>
        <v>0</v>
      </c>
      <c r="H11" s="15"/>
      <c r="I11" s="15"/>
      <c r="J11" s="12">
        <f>G11-I11</f>
        <v>0</v>
      </c>
    </row>
    <row r="12" spans="2:11" s="4" customFormat="1" ht="20.100000000000001" customHeight="1" x14ac:dyDescent="0.2">
      <c r="B12" s="10"/>
      <c r="C12" s="11"/>
      <c r="D12" s="11"/>
      <c r="E12" s="11"/>
      <c r="F12" s="11"/>
      <c r="G12" s="11"/>
      <c r="H12" s="11"/>
      <c r="I12" s="11"/>
      <c r="J12" s="11"/>
      <c r="K12" s="11"/>
    </row>
    <row r="14" spans="2:11" ht="20.100000000000001" customHeight="1" x14ac:dyDescent="0.2">
      <c r="B14" s="1" t="s">
        <v>32</v>
      </c>
    </row>
    <row r="15" spans="2:11" ht="20.100000000000001" customHeight="1" x14ac:dyDescent="0.2">
      <c r="B15" s="1" t="s">
        <v>29</v>
      </c>
    </row>
    <row r="16" spans="2:11" ht="20.100000000000001" customHeight="1" x14ac:dyDescent="0.2">
      <c r="B16" s="1" t="s">
        <v>30</v>
      </c>
    </row>
    <row r="17" spans="2:2" ht="20.100000000000001" customHeight="1" x14ac:dyDescent="0.2">
      <c r="B17" s="1" t="s">
        <v>11</v>
      </c>
    </row>
    <row r="18" spans="2:2" ht="20.100000000000001" customHeight="1" x14ac:dyDescent="0.2">
      <c r="B18" s="1" t="s">
        <v>31</v>
      </c>
    </row>
    <row r="19" spans="2:2" ht="20.100000000000001" customHeight="1" x14ac:dyDescent="0.2">
      <c r="B19" s="1" t="s">
        <v>12</v>
      </c>
    </row>
    <row r="20" spans="2:2" ht="20.100000000000001" customHeight="1" x14ac:dyDescent="0.2">
      <c r="B20" s="1" t="s">
        <v>13</v>
      </c>
    </row>
    <row r="21" spans="2:2" ht="20.100000000000001" customHeight="1" x14ac:dyDescent="0.2">
      <c r="B21" s="1" t="s">
        <v>26</v>
      </c>
    </row>
    <row r="22" spans="2:2" ht="20.100000000000001" customHeight="1" x14ac:dyDescent="0.2">
      <c r="B22" s="1" t="s">
        <v>28</v>
      </c>
    </row>
    <row r="23" spans="2:2" ht="20.100000000000001" customHeight="1" x14ac:dyDescent="0.2">
      <c r="B23" s="1" t="s">
        <v>27</v>
      </c>
    </row>
    <row r="24" spans="2:2" ht="10.050000000000001" customHeight="1" x14ac:dyDescent="0.2">
      <c r="B24" s="1"/>
    </row>
  </sheetData>
  <sheetProtection algorithmName="SHA-512" hashValue="XlkYY135y699Wh8627k0m6A1nhj7zbKvmlUV9Scp/s3e/fyCPg5l8vhK10r9knfz0XrTXZCjZ4p0vIK2SobR4Q==" saltValue="aiwlxgSm9mPtOzEW0aXE/Q==" spinCount="100000" sheet="1" objects="1" scenarios="1" formatCells="0"/>
  <mergeCells count="2">
    <mergeCell ref="B3:K3"/>
    <mergeCell ref="F2:G2"/>
  </mergeCells>
  <phoneticPr fontId="2"/>
  <printOptions horizontalCentered="1"/>
  <pageMargins left="0.39370078740157483" right="0.39370078740157483" top="0.59055118110236227" bottom="0.39370078740157483" header="0.39370078740157483" footer="0.19685039370078741"/>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2025-08-19T07:27:03Z</dcterms:modified>
</cp:coreProperties>
</file>