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20.3\育成支援課\育成_里親\110 環境改善事業（旧安心こども基金）\02_里親\令和6年度\02_ご案内\"/>
    </mc:Choice>
  </mc:AlternateContent>
  <bookViews>
    <workbookView xWindow="1395" yWindow="0" windowWidth="17250" windowHeight="5790" tabRatio="779"/>
  </bookViews>
  <sheets>
    <sheet name="第１号様式（交付申請）" sheetId="45" r:id="rId1"/>
    <sheet name="03申請額調書 (施設)" sheetId="37" r:id="rId2"/>
    <sheet name="04事業調書" sheetId="2" r:id="rId3"/>
    <sheet name="歳入歳出予算書抄本" sheetId="48" r:id="rId4"/>
  </sheets>
  <definedNames>
    <definedName name="_xlnm.Print_Area" localSheetId="1">'03申請額調書 (施設)'!$A$1:$M$26</definedName>
    <definedName name="_xlnm.Print_Area" localSheetId="2">'04事業調書'!$A$1:$F$33</definedName>
  </definedNames>
  <calcPr calcId="162913"/>
</workbook>
</file>

<file path=xl/calcChain.xml><?xml version="1.0" encoding="utf-8"?>
<calcChain xmlns="http://schemas.openxmlformats.org/spreadsheetml/2006/main">
  <c r="E20" i="2" l="1"/>
  <c r="E13" i="37" l="1"/>
  <c r="E27" i="2"/>
  <c r="C6" i="2"/>
  <c r="E28" i="2" l="1"/>
  <c r="G22" i="48" s="1"/>
  <c r="H31" i="45"/>
  <c r="G8" i="37" l="1"/>
  <c r="G13" i="37" s="1"/>
  <c r="D8" i="37"/>
  <c r="H36" i="48"/>
  <c r="J3" i="37"/>
  <c r="D13" i="37" l="1"/>
  <c r="F8" i="37"/>
  <c r="G29" i="48"/>
  <c r="G22" i="37" l="1"/>
  <c r="F22" i="37"/>
  <c r="F21" i="37"/>
  <c r="G21" i="37" s="1"/>
  <c r="D20" i="45" s="1"/>
  <c r="G20" i="37"/>
  <c r="F20" i="37"/>
  <c r="K12" i="37"/>
  <c r="K11" i="37"/>
  <c r="K10" i="37"/>
  <c r="K9" i="37"/>
  <c r="K7" i="37"/>
  <c r="J12" i="37"/>
  <c r="J11" i="37"/>
  <c r="J10" i="37"/>
  <c r="J9" i="37"/>
  <c r="J7" i="37"/>
  <c r="H12" i="37"/>
  <c r="H11" i="37"/>
  <c r="H10" i="37"/>
  <c r="H9" i="37"/>
  <c r="H8" i="37"/>
  <c r="H13" i="37" s="1"/>
  <c r="H7" i="37"/>
  <c r="J8" i="37" l="1"/>
  <c r="K8" i="37" s="1"/>
  <c r="G14" i="48" s="1"/>
  <c r="G15" i="48" s="1"/>
  <c r="F12" i="37"/>
  <c r="F11" i="37"/>
  <c r="F10" i="37"/>
  <c r="F9" i="37"/>
  <c r="F13" i="37"/>
  <c r="F7" i="37"/>
  <c r="G21" i="48" l="1"/>
  <c r="J13" i="37"/>
  <c r="K13" i="37"/>
</calcChain>
</file>

<file path=xl/sharedStrings.xml><?xml version="1.0" encoding="utf-8"?>
<sst xmlns="http://schemas.openxmlformats.org/spreadsheetml/2006/main" count="127" uniqueCount="119">
  <si>
    <t>総事業費</t>
    <rPh sb="0" eb="4">
      <t>ソウジギョウヒ</t>
    </rPh>
    <phoneticPr fontId="2"/>
  </si>
  <si>
    <t>対象経費の
実支出予定額</t>
    <rPh sb="0" eb="2">
      <t>タイショウ</t>
    </rPh>
    <rPh sb="2" eb="4">
      <t>ケイヒ</t>
    </rPh>
    <rPh sb="6" eb="7">
      <t>ジツ</t>
    </rPh>
    <rPh sb="7" eb="9">
      <t>シシュツ</t>
    </rPh>
    <rPh sb="9" eb="11">
      <t>ヨテイ</t>
    </rPh>
    <rPh sb="11" eb="12">
      <t>ガク</t>
    </rPh>
    <phoneticPr fontId="2"/>
  </si>
  <si>
    <t>差引額
（A－B）</t>
    <rPh sb="0" eb="2">
      <t>サシヒキ</t>
    </rPh>
    <rPh sb="2" eb="3">
      <t>ガク</t>
    </rPh>
    <phoneticPr fontId="2"/>
  </si>
  <si>
    <t>基準額</t>
    <rPh sb="0" eb="2">
      <t>キジュン</t>
    </rPh>
    <rPh sb="2" eb="3">
      <t>ガク</t>
    </rPh>
    <phoneticPr fontId="2"/>
  </si>
  <si>
    <t>児童養護施設等の生活環境改善
【里親】</t>
    <rPh sb="0" eb="2">
      <t>ジドウ</t>
    </rPh>
    <rPh sb="2" eb="4">
      <t>ヨウゴ</t>
    </rPh>
    <rPh sb="4" eb="6">
      <t>シセツ</t>
    </rPh>
    <rPh sb="6" eb="7">
      <t>ナド</t>
    </rPh>
    <rPh sb="8" eb="10">
      <t>セイカツ</t>
    </rPh>
    <rPh sb="10" eb="12">
      <t>カンキョウ</t>
    </rPh>
    <rPh sb="12" eb="14">
      <t>カイゼン</t>
    </rPh>
    <rPh sb="16" eb="18">
      <t>サトオヤ</t>
    </rPh>
    <phoneticPr fontId="2"/>
  </si>
  <si>
    <t>計</t>
    <rPh sb="0" eb="1">
      <t>ケイ</t>
    </rPh>
    <phoneticPr fontId="2"/>
  </si>
  <si>
    <t>(単位：円）</t>
    <rPh sb="1" eb="3">
      <t>タンイ</t>
    </rPh>
    <rPh sb="4" eb="5">
      <t>エン</t>
    </rPh>
    <phoneticPr fontId="2"/>
  </si>
  <si>
    <t>事業内容
*【対象施設等】</t>
    <rPh sb="0" eb="2">
      <t>ジギョウ</t>
    </rPh>
    <rPh sb="2" eb="4">
      <t>ナイヨウ</t>
    </rPh>
    <rPh sb="7" eb="9">
      <t>タイショウ</t>
    </rPh>
    <rPh sb="9" eb="11">
      <t>シセツ</t>
    </rPh>
    <rPh sb="11" eb="12">
      <t>ナド</t>
    </rPh>
    <phoneticPr fontId="2"/>
  </si>
  <si>
    <t>施設種別：</t>
    <rPh sb="0" eb="2">
      <t>シセツ</t>
    </rPh>
    <rPh sb="2" eb="4">
      <t>シュベツ</t>
    </rPh>
    <phoneticPr fontId="2"/>
  </si>
  <si>
    <t>施設等名：</t>
    <rPh sb="0" eb="2">
      <t>シセツ</t>
    </rPh>
    <rPh sb="2" eb="3">
      <t>ナド</t>
    </rPh>
    <rPh sb="3" eb="4">
      <t>メイ</t>
    </rPh>
    <phoneticPr fontId="2"/>
  </si>
  <si>
    <t>寄付金その他の
収入予定額</t>
    <rPh sb="0" eb="3">
      <t>キフキン</t>
    </rPh>
    <rPh sb="5" eb="6">
      <t>タ</t>
    </rPh>
    <rPh sb="8" eb="10">
      <t>シュウニュウ</t>
    </rPh>
    <rPh sb="10" eb="12">
      <t>ヨテイ</t>
    </rPh>
    <rPh sb="12" eb="13">
      <t>ガク</t>
    </rPh>
    <phoneticPr fontId="2"/>
  </si>
  <si>
    <t>補助基本額
（E・Fのいずれか
少ない額）</t>
    <rPh sb="0" eb="2">
      <t>ホジョ</t>
    </rPh>
    <rPh sb="2" eb="4">
      <t>キホン</t>
    </rPh>
    <rPh sb="4" eb="5">
      <t>ガク</t>
    </rPh>
    <rPh sb="16" eb="17">
      <t>スク</t>
    </rPh>
    <rPh sb="19" eb="20">
      <t>ガク</t>
    </rPh>
    <phoneticPr fontId="2"/>
  </si>
  <si>
    <t>選定額
（C・Dのいずれか
少ない額）</t>
    <rPh sb="0" eb="2">
      <t>センテイ</t>
    </rPh>
    <rPh sb="2" eb="3">
      <t>ガク</t>
    </rPh>
    <rPh sb="14" eb="15">
      <t>スク</t>
    </rPh>
    <rPh sb="17" eb="18">
      <t>ガク</t>
    </rPh>
    <phoneticPr fontId="2"/>
  </si>
  <si>
    <t>○施設／設備整備等を必要とする理由</t>
    <rPh sb="1" eb="3">
      <t>シセツ</t>
    </rPh>
    <rPh sb="4" eb="6">
      <t>セツビ</t>
    </rPh>
    <rPh sb="6" eb="8">
      <t>セイビ</t>
    </rPh>
    <rPh sb="8" eb="9">
      <t>ナド</t>
    </rPh>
    <rPh sb="10" eb="12">
      <t>ヒツヨウ</t>
    </rPh>
    <rPh sb="15" eb="17">
      <t>リユウ</t>
    </rPh>
    <phoneticPr fontId="2"/>
  </si>
  <si>
    <t>○施設整備／整備内容</t>
    <rPh sb="1" eb="3">
      <t>シセツ</t>
    </rPh>
    <rPh sb="3" eb="5">
      <t>セイビ</t>
    </rPh>
    <rPh sb="6" eb="8">
      <t>セイビ</t>
    </rPh>
    <rPh sb="8" eb="10">
      <t>ナイヨウ</t>
    </rPh>
    <phoneticPr fontId="2"/>
  </si>
  <si>
    <t>○設備（備品）／整備内容</t>
    <rPh sb="1" eb="3">
      <t>セツビ</t>
    </rPh>
    <rPh sb="4" eb="6">
      <t>ビヒン</t>
    </rPh>
    <rPh sb="8" eb="10">
      <t>セイビ</t>
    </rPh>
    <rPh sb="10" eb="12">
      <t>ナイヨウ</t>
    </rPh>
    <phoneticPr fontId="2"/>
  </si>
  <si>
    <t>概算金額</t>
    <rPh sb="0" eb="2">
      <t>ガイサン</t>
    </rPh>
    <rPh sb="2" eb="4">
      <t>キンガク</t>
    </rPh>
    <phoneticPr fontId="2"/>
  </si>
  <si>
    <t>（添付書類等）</t>
    <rPh sb="1" eb="3">
      <t>テンプ</t>
    </rPh>
    <rPh sb="3" eb="5">
      <t>ショルイ</t>
    </rPh>
    <rPh sb="5" eb="6">
      <t>ナド</t>
    </rPh>
    <phoneticPr fontId="2"/>
  </si>
  <si>
    <t>　・施設整備（改修）にあっては、図面・写真等参考資料を添付のこと。</t>
    <rPh sb="2" eb="4">
      <t>シセツ</t>
    </rPh>
    <rPh sb="4" eb="6">
      <t>セイビ</t>
    </rPh>
    <rPh sb="7" eb="9">
      <t>カイシュウ</t>
    </rPh>
    <rPh sb="16" eb="18">
      <t>ズメン</t>
    </rPh>
    <rPh sb="19" eb="21">
      <t>シャシン</t>
    </rPh>
    <rPh sb="21" eb="22">
      <t>ナド</t>
    </rPh>
    <rPh sb="22" eb="24">
      <t>サンコウ</t>
    </rPh>
    <rPh sb="24" eb="26">
      <t>シリョウ</t>
    </rPh>
    <rPh sb="27" eb="29">
      <t>テンプ</t>
    </rPh>
    <phoneticPr fontId="2"/>
  </si>
  <si>
    <t>　・設備整備（備品）にあっては、カタログ等参考資料を添付のこと。</t>
    <rPh sb="2" eb="4">
      <t>セツビ</t>
    </rPh>
    <rPh sb="4" eb="6">
      <t>セイビ</t>
    </rPh>
    <rPh sb="7" eb="9">
      <t>ビヒン</t>
    </rPh>
    <rPh sb="20" eb="21">
      <t>ナド</t>
    </rPh>
    <rPh sb="21" eb="23">
      <t>サンコウ</t>
    </rPh>
    <rPh sb="23" eb="25">
      <t>シリョウ</t>
    </rPh>
    <rPh sb="26" eb="28">
      <t>テンプ</t>
    </rPh>
    <phoneticPr fontId="2"/>
  </si>
  <si>
    <t>　・いずれの場合にあっても、見積書を添付のこと。</t>
    <rPh sb="6" eb="8">
      <t>バアイ</t>
    </rPh>
    <rPh sb="14" eb="17">
      <t>ミツモリショ</t>
    </rPh>
    <rPh sb="18" eb="20">
      <t>テンプ</t>
    </rPh>
    <phoneticPr fontId="2"/>
  </si>
  <si>
    <t>老朽備品購入時期</t>
    <rPh sb="0" eb="2">
      <t>ロウキュウ</t>
    </rPh>
    <rPh sb="2" eb="4">
      <t>ビヒン</t>
    </rPh>
    <rPh sb="4" eb="6">
      <t>コウニュウ</t>
    </rPh>
    <rPh sb="6" eb="8">
      <t>ジキ</t>
    </rPh>
    <phoneticPr fontId="2"/>
  </si>
  <si>
    <t>事業費合計</t>
    <rPh sb="0" eb="3">
      <t>ジギョウヒ</t>
    </rPh>
    <rPh sb="3" eb="5">
      <t>ゴウケイ</t>
    </rPh>
    <phoneticPr fontId="2"/>
  </si>
  <si>
    <t>実　施　予　定　年　月　日</t>
    <rPh sb="0" eb="1">
      <t>ジツ</t>
    </rPh>
    <rPh sb="2" eb="3">
      <t>シ</t>
    </rPh>
    <rPh sb="4" eb="5">
      <t>ヨ</t>
    </rPh>
    <rPh sb="6" eb="7">
      <t>サダム</t>
    </rPh>
    <rPh sb="8" eb="9">
      <t>トシ</t>
    </rPh>
    <rPh sb="10" eb="11">
      <t>ツキ</t>
    </rPh>
    <rPh sb="12" eb="13">
      <t>ヒ</t>
    </rPh>
    <phoneticPr fontId="2"/>
  </si>
  <si>
    <t>完　了　予　定　年　月　日</t>
    <rPh sb="0" eb="1">
      <t>カン</t>
    </rPh>
    <rPh sb="2" eb="3">
      <t>リョウ</t>
    </rPh>
    <rPh sb="4" eb="5">
      <t>ヨ</t>
    </rPh>
    <rPh sb="6" eb="7">
      <t>サダム</t>
    </rPh>
    <rPh sb="8" eb="9">
      <t>トシ</t>
    </rPh>
    <rPh sb="10" eb="11">
      <t>ツキ</t>
    </rPh>
    <rPh sb="12" eb="13">
      <t>ヒ</t>
    </rPh>
    <phoneticPr fontId="2"/>
  </si>
  <si>
    <t>施設整備計</t>
    <rPh sb="0" eb="2">
      <t>シセツ</t>
    </rPh>
    <rPh sb="2" eb="4">
      <t>セイビ</t>
    </rPh>
    <rPh sb="4" eb="5">
      <t>ケイ</t>
    </rPh>
    <phoneticPr fontId="2"/>
  </si>
  <si>
    <t>設備（備品）計</t>
    <rPh sb="0" eb="2">
      <t>セツビ</t>
    </rPh>
    <rPh sb="3" eb="5">
      <t>ビヒン</t>
    </rPh>
    <rPh sb="6" eb="7">
      <t>ケイ</t>
    </rPh>
    <phoneticPr fontId="2"/>
  </si>
  <si>
    <t>事　業　区　分
・対象事業に○印を記入してください
・調書は事業ごとに別葉としてください</t>
    <rPh sb="0" eb="1">
      <t>コト</t>
    </rPh>
    <rPh sb="2" eb="3">
      <t>ギョウ</t>
    </rPh>
    <rPh sb="4" eb="5">
      <t>ク</t>
    </rPh>
    <rPh sb="6" eb="7">
      <t>ブン</t>
    </rPh>
    <rPh sb="9" eb="11">
      <t>タイショウ</t>
    </rPh>
    <rPh sb="11" eb="13">
      <t>ジギョウ</t>
    </rPh>
    <rPh sb="15" eb="16">
      <t>ジルシ</t>
    </rPh>
    <rPh sb="17" eb="19">
      <t>キニュウ</t>
    </rPh>
    <rPh sb="27" eb="29">
      <t>チョウショ</t>
    </rPh>
    <rPh sb="30" eb="32">
      <t>ジギョウ</t>
    </rPh>
    <rPh sb="35" eb="36">
      <t>ベツ</t>
    </rPh>
    <rPh sb="36" eb="37">
      <t>ハ</t>
    </rPh>
    <phoneticPr fontId="2"/>
  </si>
  <si>
    <t>（A）</t>
    <phoneticPr fontId="2"/>
  </si>
  <si>
    <t>(B)</t>
    <phoneticPr fontId="2"/>
  </si>
  <si>
    <t>(C)</t>
    <phoneticPr fontId="2"/>
  </si>
  <si>
    <t>(D)</t>
    <phoneticPr fontId="2"/>
  </si>
  <si>
    <t>(E)</t>
    <phoneticPr fontId="2"/>
  </si>
  <si>
    <t>(F)</t>
    <phoneticPr fontId="2"/>
  </si>
  <si>
    <t>(G)</t>
    <phoneticPr fontId="2"/>
  </si>
  <si>
    <t>①</t>
    <phoneticPr fontId="2"/>
  </si>
  <si>
    <t>②</t>
    <phoneticPr fontId="2"/>
  </si>
  <si>
    <t>③</t>
    <phoneticPr fontId="2"/>
  </si>
  <si>
    <t>児童養護施設等の生活環境改善
【養・母・乳・婦・自・ファ】</t>
    <rPh sb="0" eb="2">
      <t>ジドウ</t>
    </rPh>
    <rPh sb="2" eb="4">
      <t>ヨウゴ</t>
    </rPh>
    <rPh sb="4" eb="6">
      <t>シセツ</t>
    </rPh>
    <rPh sb="6" eb="7">
      <t>ナド</t>
    </rPh>
    <rPh sb="8" eb="10">
      <t>セイカツ</t>
    </rPh>
    <rPh sb="10" eb="12">
      <t>カンキョウ</t>
    </rPh>
    <rPh sb="12" eb="14">
      <t>カイゼン</t>
    </rPh>
    <rPh sb="16" eb="17">
      <t>オサム</t>
    </rPh>
    <rPh sb="18" eb="19">
      <t>ハハ</t>
    </rPh>
    <rPh sb="20" eb="21">
      <t>チチ</t>
    </rPh>
    <rPh sb="22" eb="23">
      <t>フ</t>
    </rPh>
    <rPh sb="24" eb="25">
      <t>ジ</t>
    </rPh>
    <phoneticPr fontId="2"/>
  </si>
  <si>
    <t>地域子育て支援拠点の環境改善
【地域子育て支援拠点】</t>
    <rPh sb="0" eb="2">
      <t>チイキ</t>
    </rPh>
    <rPh sb="2" eb="4">
      <t>コソダ</t>
    </rPh>
    <rPh sb="5" eb="7">
      <t>シエン</t>
    </rPh>
    <rPh sb="7" eb="9">
      <t>キョテン</t>
    </rPh>
    <rPh sb="10" eb="12">
      <t>カンキョウ</t>
    </rPh>
    <rPh sb="12" eb="14">
      <t>カイゼン</t>
    </rPh>
    <rPh sb="16" eb="18">
      <t>チイキ</t>
    </rPh>
    <rPh sb="18" eb="20">
      <t>コソダ</t>
    </rPh>
    <rPh sb="21" eb="23">
      <t>シエン</t>
    </rPh>
    <rPh sb="23" eb="25">
      <t>キョテン</t>
    </rPh>
    <phoneticPr fontId="2"/>
  </si>
  <si>
    <t>別紙１（第１号様式）（区市町村以外）</t>
    <rPh sb="0" eb="2">
      <t>ベッシ</t>
    </rPh>
    <rPh sb="4" eb="5">
      <t>ダイ</t>
    </rPh>
    <rPh sb="6" eb="7">
      <t>ゴウ</t>
    </rPh>
    <rPh sb="7" eb="9">
      <t>ヨウシキ</t>
    </rPh>
    <rPh sb="11" eb="12">
      <t>ク</t>
    </rPh>
    <rPh sb="12" eb="13">
      <t>シ</t>
    </rPh>
    <rPh sb="13" eb="15">
      <t>チョウソン</t>
    </rPh>
    <rPh sb="15" eb="17">
      <t>イガイ</t>
    </rPh>
    <phoneticPr fontId="2"/>
  </si>
  <si>
    <t>*凡例）養：児童養護施設、母：母子生活支援施設、乳：乳児院、婦：婦人保護施設、自：自立援助ホーム、ファ：ファミリーホーム、グループホーム：養護児童グループホーム、</t>
    <rPh sb="1" eb="3">
      <t>ハンレイ</t>
    </rPh>
    <rPh sb="4" eb="5">
      <t>オサム</t>
    </rPh>
    <rPh sb="6" eb="12">
      <t>ジドウヨウゴシセツ</t>
    </rPh>
    <rPh sb="13" eb="14">
      <t>ハハ</t>
    </rPh>
    <rPh sb="15" eb="17">
      <t>ボシ</t>
    </rPh>
    <rPh sb="17" eb="19">
      <t>セイカツ</t>
    </rPh>
    <rPh sb="19" eb="21">
      <t>シエン</t>
    </rPh>
    <rPh sb="21" eb="23">
      <t>シセツ</t>
    </rPh>
    <rPh sb="24" eb="25">
      <t>チチ</t>
    </rPh>
    <rPh sb="26" eb="28">
      <t>ニュウジ</t>
    </rPh>
    <rPh sb="28" eb="29">
      <t>イン</t>
    </rPh>
    <rPh sb="39" eb="40">
      <t>ジ</t>
    </rPh>
    <rPh sb="41" eb="43">
      <t>ジリツ</t>
    </rPh>
    <rPh sb="43" eb="45">
      <t>エンジョ</t>
    </rPh>
    <rPh sb="69" eb="71">
      <t>ヨウゴ</t>
    </rPh>
    <rPh sb="71" eb="73">
      <t>ジドウ</t>
    </rPh>
    <phoneticPr fontId="2"/>
  </si>
  <si>
    <t>　①生活環境改善</t>
    <rPh sb="2" eb="4">
      <t>セイカツ</t>
    </rPh>
    <rPh sb="4" eb="6">
      <t>カンキョウ</t>
    </rPh>
    <rPh sb="6" eb="8">
      <t>カイゼン</t>
    </rPh>
    <phoneticPr fontId="2"/>
  </si>
  <si>
    <t>ファミリーホーム等開設支援
【ファ・自・小養・分園Ｇ・小母・婦移】</t>
    <rPh sb="8" eb="13">
      <t>トウカイセツシエン</t>
    </rPh>
    <rPh sb="18" eb="19">
      <t>ジ</t>
    </rPh>
    <rPh sb="20" eb="21">
      <t>ショウ</t>
    </rPh>
    <rPh sb="21" eb="22">
      <t>マモル</t>
    </rPh>
    <rPh sb="23" eb="25">
      <t>ブンエン</t>
    </rPh>
    <rPh sb="27" eb="28">
      <t>ショウ</t>
    </rPh>
    <rPh sb="28" eb="29">
      <t>ハハ</t>
    </rPh>
    <rPh sb="30" eb="31">
      <t>フ</t>
    </rPh>
    <rPh sb="31" eb="32">
      <t>ワタル</t>
    </rPh>
    <phoneticPr fontId="2"/>
  </si>
  <si>
    <t>交付申請額
（補助所要額）</t>
    <rPh sb="0" eb="2">
      <t>コウフ</t>
    </rPh>
    <rPh sb="2" eb="4">
      <t>シンセイ</t>
    </rPh>
    <rPh sb="4" eb="5">
      <t>ガク</t>
    </rPh>
    <rPh sb="5" eb="6">
      <t>テイガク</t>
    </rPh>
    <rPh sb="7" eb="9">
      <t>ホジョ</t>
    </rPh>
    <rPh sb="9" eb="11">
      <t>ショヨウ</t>
    </rPh>
    <rPh sb="11" eb="12">
      <t>ガク</t>
    </rPh>
    <phoneticPr fontId="2"/>
  </si>
  <si>
    <t>（Ｈ）＝（Ｇ）
千円未満切捨</t>
    <rPh sb="8" eb="10">
      <t>センエン</t>
    </rPh>
    <rPh sb="10" eb="12">
      <t>ミマン</t>
    </rPh>
    <rPh sb="12" eb="14">
      <t>キリス</t>
    </rPh>
    <phoneticPr fontId="2"/>
  </si>
  <si>
    <t>④</t>
    <phoneticPr fontId="2"/>
  </si>
  <si>
    <t>児童養護施設等の耐震物件への移転支援事業【養・母・乳・婦・自・ファ】</t>
    <rPh sb="0" eb="2">
      <t>ジドウ</t>
    </rPh>
    <rPh sb="2" eb="4">
      <t>ヨウゴ</t>
    </rPh>
    <rPh sb="4" eb="6">
      <t>シセツ</t>
    </rPh>
    <rPh sb="6" eb="7">
      <t>ナド</t>
    </rPh>
    <rPh sb="8" eb="10">
      <t>タイシン</t>
    </rPh>
    <rPh sb="10" eb="12">
      <t>ブッケン</t>
    </rPh>
    <rPh sb="14" eb="16">
      <t>イテン</t>
    </rPh>
    <rPh sb="16" eb="18">
      <t>シエン</t>
    </rPh>
    <rPh sb="18" eb="20">
      <t>ジギョウ</t>
    </rPh>
    <rPh sb="21" eb="22">
      <t>オサム</t>
    </rPh>
    <rPh sb="23" eb="24">
      <t>ハハ</t>
    </rPh>
    <rPh sb="25" eb="26">
      <t>チチ</t>
    </rPh>
    <rPh sb="27" eb="28">
      <t>フ</t>
    </rPh>
    <rPh sb="29" eb="30">
      <t>ジ</t>
    </rPh>
    <phoneticPr fontId="2"/>
  </si>
  <si>
    <t>児童養護施設等の耐震物件への移転支援事業【里親】</t>
    <rPh sb="0" eb="2">
      <t>ジドウ</t>
    </rPh>
    <rPh sb="2" eb="4">
      <t>ヨウゴ</t>
    </rPh>
    <rPh sb="4" eb="6">
      <t>シセツ</t>
    </rPh>
    <rPh sb="6" eb="7">
      <t>ナド</t>
    </rPh>
    <rPh sb="8" eb="10">
      <t>タイシン</t>
    </rPh>
    <rPh sb="10" eb="12">
      <t>ブッケン</t>
    </rPh>
    <rPh sb="14" eb="16">
      <t>イテン</t>
    </rPh>
    <rPh sb="16" eb="18">
      <t>シエン</t>
    </rPh>
    <rPh sb="18" eb="20">
      <t>ジギョウ</t>
    </rPh>
    <rPh sb="21" eb="23">
      <t>サトオヤ</t>
    </rPh>
    <phoneticPr fontId="2"/>
  </si>
  <si>
    <t>　　　年　　　　月頃</t>
    <rPh sb="3" eb="4">
      <t>ネン</t>
    </rPh>
    <rPh sb="8" eb="9">
      <t>ガツ</t>
    </rPh>
    <rPh sb="9" eb="10">
      <t>ゴロ</t>
    </rPh>
    <phoneticPr fontId="2"/>
  </si>
  <si>
    <t>⑤</t>
    <phoneticPr fontId="2"/>
  </si>
  <si>
    <t>選定額</t>
    <rPh sb="0" eb="2">
      <t>センテイ</t>
    </rPh>
    <rPh sb="2" eb="3">
      <t>ガク</t>
    </rPh>
    <phoneticPr fontId="2"/>
  </si>
  <si>
    <t>選定額合計</t>
    <phoneticPr fontId="2"/>
  </si>
  <si>
    <t>(K)</t>
    <phoneticPr fontId="2"/>
  </si>
  <si>
    <t>（I）</t>
    <phoneticPr fontId="2"/>
  </si>
  <si>
    <t>(J)</t>
    <phoneticPr fontId="2"/>
  </si>
  <si>
    <t>（L）</t>
    <phoneticPr fontId="2"/>
  </si>
  <si>
    <t>　③耐震物件への
     移転支援事業</t>
    <rPh sb="2" eb="4">
      <t>タイシン</t>
    </rPh>
    <rPh sb="4" eb="6">
      <t>ブッケン</t>
    </rPh>
    <rPh sb="14" eb="16">
      <t>イテン</t>
    </rPh>
    <rPh sb="16" eb="18">
      <t>シエン</t>
    </rPh>
    <rPh sb="18" eb="20">
      <t>ジギョウ</t>
    </rPh>
    <phoneticPr fontId="2"/>
  </si>
  <si>
    <t>別紙２-１（第１号様式）</t>
    <rPh sb="0" eb="2">
      <t>ベッシ</t>
    </rPh>
    <rPh sb="6" eb="7">
      <t>ダイ</t>
    </rPh>
    <rPh sb="8" eb="9">
      <t>ゴウ</t>
    </rPh>
    <rPh sb="9" eb="11">
      <t>ヨウシキ</t>
    </rPh>
    <phoneticPr fontId="2"/>
  </si>
  <si>
    <t>※　8,000,000</t>
    <phoneticPr fontId="2"/>
  </si>
  <si>
    <t>※ファミリーホーム、地域小規模児童養護施設及び分園型小規模グループケアの開設に当たり、改修期間中に賃借料が発生する場合、当該費用（10,000千円を上限）を加算</t>
    <rPh sb="10" eb="12">
      <t>チイキ</t>
    </rPh>
    <rPh sb="12" eb="15">
      <t>ショウキボ</t>
    </rPh>
    <rPh sb="15" eb="17">
      <t>ジドウ</t>
    </rPh>
    <rPh sb="17" eb="19">
      <t>ヨウゴ</t>
    </rPh>
    <rPh sb="19" eb="21">
      <t>シセツ</t>
    </rPh>
    <rPh sb="21" eb="22">
      <t>オヨ</t>
    </rPh>
    <rPh sb="23" eb="25">
      <t>ブンエン</t>
    </rPh>
    <rPh sb="25" eb="26">
      <t>ガタ</t>
    </rPh>
    <rPh sb="26" eb="29">
      <t>ショウキボ</t>
    </rPh>
    <rPh sb="36" eb="38">
      <t>カイセツ</t>
    </rPh>
    <rPh sb="39" eb="40">
      <t>ア</t>
    </rPh>
    <rPh sb="43" eb="45">
      <t>カイシュウ</t>
    </rPh>
    <rPh sb="45" eb="48">
      <t>キカンチュウ</t>
    </rPh>
    <rPh sb="49" eb="52">
      <t>チンシャクリョウ</t>
    </rPh>
    <rPh sb="53" eb="55">
      <t>ハッセイ</t>
    </rPh>
    <rPh sb="57" eb="59">
      <t>バアイ</t>
    </rPh>
    <rPh sb="60" eb="62">
      <t>トウガイ</t>
    </rPh>
    <rPh sb="62" eb="64">
      <t>ヒヨウ</t>
    </rPh>
    <rPh sb="71" eb="73">
      <t>センエン</t>
    </rPh>
    <rPh sb="74" eb="76">
      <t>ジョウゲン</t>
    </rPh>
    <rPh sb="78" eb="80">
      <t>カサン</t>
    </rPh>
    <phoneticPr fontId="2"/>
  </si>
  <si>
    <t>　　　　 小養：地域小規模児童養護施設（国型GH）、分園Ｇ：分園型小規模グループケア、小母：小規模分園型母子生活支援施設、婦移：婦人保護施設の地域生活移行施設、民間あっせん：養子縁組民間あっせん機関、社会的養護自立支援事業所：社養</t>
    <rPh sb="5" eb="6">
      <t>ショウ</t>
    </rPh>
    <rPh sb="6" eb="7">
      <t>オサム</t>
    </rPh>
    <rPh sb="8" eb="10">
      <t>チイキ</t>
    </rPh>
    <rPh sb="10" eb="13">
      <t>ショウキボ</t>
    </rPh>
    <rPh sb="13" eb="19">
      <t>ジドウヨウゴシセツ</t>
    </rPh>
    <rPh sb="20" eb="22">
      <t>クニガタ</t>
    </rPh>
    <rPh sb="26" eb="28">
      <t>ブンエン</t>
    </rPh>
    <rPh sb="30" eb="32">
      <t>ブンエン</t>
    </rPh>
    <rPh sb="32" eb="33">
      <t>ガタ</t>
    </rPh>
    <rPh sb="33" eb="36">
      <t>ショウキボ</t>
    </rPh>
    <rPh sb="43" eb="44">
      <t>ショウ</t>
    </rPh>
    <rPh sb="44" eb="45">
      <t>ハハ</t>
    </rPh>
    <rPh sb="46" eb="49">
      <t>ショウキボ</t>
    </rPh>
    <rPh sb="49" eb="50">
      <t>ブン</t>
    </rPh>
    <rPh sb="50" eb="51">
      <t>エン</t>
    </rPh>
    <rPh sb="51" eb="52">
      <t>カタ</t>
    </rPh>
    <rPh sb="52" eb="54">
      <t>ボシ</t>
    </rPh>
    <rPh sb="54" eb="56">
      <t>セイカツ</t>
    </rPh>
    <rPh sb="56" eb="58">
      <t>シエン</t>
    </rPh>
    <rPh sb="58" eb="60">
      <t>シセツ</t>
    </rPh>
    <rPh sb="61" eb="62">
      <t>フ</t>
    </rPh>
    <rPh sb="62" eb="63">
      <t>ワタル</t>
    </rPh>
    <rPh sb="64" eb="66">
      <t>フジン</t>
    </rPh>
    <rPh sb="66" eb="68">
      <t>ホゴ</t>
    </rPh>
    <rPh sb="68" eb="70">
      <t>シセツ</t>
    </rPh>
    <rPh sb="71" eb="77">
      <t>チイキセイカツイコウ</t>
    </rPh>
    <rPh sb="77" eb="79">
      <t>シセツ</t>
    </rPh>
    <rPh sb="80" eb="82">
      <t>ミンカン</t>
    </rPh>
    <rPh sb="87" eb="89">
      <t>ヨウシ</t>
    </rPh>
    <rPh sb="89" eb="91">
      <t>エングミ</t>
    </rPh>
    <rPh sb="91" eb="93">
      <t>ミンカン</t>
    </rPh>
    <rPh sb="97" eb="99">
      <t>キカン</t>
    </rPh>
    <phoneticPr fontId="2"/>
  </si>
  <si>
    <t>対象経費の
実支出額</t>
    <rPh sb="0" eb="2">
      <t>タイショウ</t>
    </rPh>
    <rPh sb="2" eb="4">
      <t>ケイヒ</t>
    </rPh>
    <rPh sb="6" eb="7">
      <t>ジツ</t>
    </rPh>
    <rPh sb="7" eb="9">
      <t>シシュツ</t>
    </rPh>
    <rPh sb="9" eb="10">
      <t>ガク</t>
    </rPh>
    <phoneticPr fontId="2"/>
  </si>
  <si>
    <t>業務継続実施に要する費用</t>
    <rPh sb="0" eb="2">
      <t>ギョウム</t>
    </rPh>
    <rPh sb="2" eb="4">
      <t>ケイゾク</t>
    </rPh>
    <rPh sb="4" eb="6">
      <t>ジッシ</t>
    </rPh>
    <rPh sb="7" eb="8">
      <t>ヨウ</t>
    </rPh>
    <rPh sb="10" eb="12">
      <t>ヒヨウ</t>
    </rPh>
    <phoneticPr fontId="2"/>
  </si>
  <si>
    <t>千円未満切捨</t>
  </si>
  <si>
    <t>（I）か（J）のいずれか少ない額</t>
    <rPh sb="12" eb="13">
      <t>スク</t>
    </rPh>
    <rPh sb="15" eb="16">
      <t>ガク</t>
    </rPh>
    <phoneticPr fontId="2"/>
  </si>
  <si>
    <t>（K）から</t>
    <phoneticPr fontId="2"/>
  </si>
  <si>
    <t>　④子育て支援拠点
　　の環境改善</t>
    <rPh sb="2" eb="3">
      <t>コ</t>
    </rPh>
    <rPh sb="3" eb="4">
      <t>ソダ</t>
    </rPh>
    <rPh sb="5" eb="7">
      <t>シエン</t>
    </rPh>
    <rPh sb="7" eb="9">
      <t>キョテン</t>
    </rPh>
    <rPh sb="13" eb="15">
      <t>カンキョウ</t>
    </rPh>
    <rPh sb="15" eb="17">
      <t>カイゼン</t>
    </rPh>
    <phoneticPr fontId="2"/>
  </si>
  <si>
    <t>〇</t>
    <phoneticPr fontId="2"/>
  </si>
  <si>
    <t>児童養護施設等の生活環境改善(新型コロナウイルス感染症対策支援) 【養・母・乳・婦・自・ファ】</t>
    <rPh sb="0" eb="2">
      <t>ジドウ</t>
    </rPh>
    <rPh sb="2" eb="4">
      <t>ヨウゴ</t>
    </rPh>
    <rPh sb="4" eb="6">
      <t>シセツ</t>
    </rPh>
    <rPh sb="6" eb="7">
      <t>ナド</t>
    </rPh>
    <rPh sb="8" eb="10">
      <t>セイカツ</t>
    </rPh>
    <rPh sb="10" eb="12">
      <t>カンキョウ</t>
    </rPh>
    <rPh sb="12" eb="14">
      <t>カイゼン</t>
    </rPh>
    <rPh sb="15" eb="17">
      <t>シンガタ</t>
    </rPh>
    <rPh sb="24" eb="26">
      <t>カンセン</t>
    </rPh>
    <rPh sb="27" eb="29">
      <t>タイサク</t>
    </rPh>
    <rPh sb="29" eb="31">
      <t>シエン</t>
    </rPh>
    <rPh sb="34" eb="35">
      <t>オサム</t>
    </rPh>
    <rPh sb="36" eb="37">
      <t>ハハ</t>
    </rPh>
    <rPh sb="38" eb="39">
      <t>チチ</t>
    </rPh>
    <rPh sb="40" eb="41">
      <t>フ</t>
    </rPh>
    <rPh sb="42" eb="43">
      <t>ジ</t>
    </rPh>
    <phoneticPr fontId="2"/>
  </si>
  <si>
    <t>児童養護施設等の生活環境改善(新型コロナウイルス感染症対策支援)【里親・民間あっせん】</t>
    <rPh sb="0" eb="2">
      <t>ジドウ</t>
    </rPh>
    <rPh sb="2" eb="4">
      <t>ヨウゴ</t>
    </rPh>
    <rPh sb="4" eb="6">
      <t>シセツ</t>
    </rPh>
    <rPh sb="6" eb="7">
      <t>ナド</t>
    </rPh>
    <rPh sb="8" eb="10">
      <t>セイカツ</t>
    </rPh>
    <rPh sb="10" eb="12">
      <t>カンキョウ</t>
    </rPh>
    <rPh sb="12" eb="14">
      <t>カイゼン</t>
    </rPh>
    <rPh sb="33" eb="35">
      <t>サトオヤ</t>
    </rPh>
    <rPh sb="36" eb="38">
      <t>ミンカン</t>
    </rPh>
    <phoneticPr fontId="2"/>
  </si>
  <si>
    <t>児童養護施設等の生活環境改善(新型コロナウイルス感染症対策支援) 【社養】</t>
    <rPh sb="0" eb="2">
      <t>ジドウ</t>
    </rPh>
    <rPh sb="2" eb="4">
      <t>ヨウゴ</t>
    </rPh>
    <rPh sb="4" eb="6">
      <t>シセツ</t>
    </rPh>
    <rPh sb="6" eb="7">
      <t>ナド</t>
    </rPh>
    <rPh sb="8" eb="10">
      <t>セイカツ</t>
    </rPh>
    <rPh sb="10" eb="12">
      <t>カンキョウ</t>
    </rPh>
    <rPh sb="12" eb="14">
      <t>カイゼン</t>
    </rPh>
    <rPh sb="34" eb="35">
      <t>シャ</t>
    </rPh>
    <rPh sb="35" eb="36">
      <t>ヨウ</t>
    </rPh>
    <phoneticPr fontId="2"/>
  </si>
  <si>
    <t>　②ﾌｧﾐﾘｰﾎｰﾑ等
　　開設支援</t>
    <rPh sb="10" eb="11">
      <t>トウ</t>
    </rPh>
    <rPh sb="14" eb="16">
      <t>カイセツ</t>
    </rPh>
    <rPh sb="16" eb="18">
      <t>シエン</t>
    </rPh>
    <phoneticPr fontId="2"/>
  </si>
  <si>
    <t>　番　　　　　号　</t>
  </si>
  <si>
    <t>　　　　</t>
  </si>
  <si>
    <t>記</t>
  </si>
  <si>
    <t>第１号様式　　　</t>
    <phoneticPr fontId="2"/>
  </si>
  <si>
    <t>標記の補助金について、下記のとおり関係書類を添えて申請します。</t>
    <phoneticPr fontId="2"/>
  </si>
  <si>
    <t>補助事業者代表者名　　　　　　　　　　　　</t>
    <phoneticPr fontId="2"/>
  </si>
  <si>
    <t>金</t>
    <rPh sb="0" eb="1">
      <t>キン</t>
    </rPh>
    <phoneticPr fontId="2"/>
  </si>
  <si>
    <t>円</t>
    <rPh sb="0" eb="1">
      <t>エン</t>
    </rPh>
    <phoneticPr fontId="2"/>
  </si>
  <si>
    <t>１　申請額　　　　</t>
    <phoneticPr fontId="2"/>
  </si>
  <si>
    <t>２　申請額内訳　　　　</t>
    <phoneticPr fontId="2"/>
  </si>
  <si>
    <t>別紙１「申請額調書」のとおり</t>
    <phoneticPr fontId="2"/>
  </si>
  <si>
    <t>３　事業計画　　　　　</t>
    <phoneticPr fontId="2"/>
  </si>
  <si>
    <t>別紙２「申請内訳書」のとおり</t>
    <phoneticPr fontId="2"/>
  </si>
  <si>
    <t>４　添付書類　　　　　</t>
    <phoneticPr fontId="2"/>
  </si>
  <si>
    <t>当該事業に関する歳入歳出予算書（見込書）抄本</t>
    <phoneticPr fontId="2"/>
  </si>
  <si>
    <t>　　　　　　　　　　　　　　　　　　　　　　　　　　</t>
    <phoneticPr fontId="2"/>
  </si>
  <si>
    <t>住所　　　　　　　　　　　　　</t>
    <phoneticPr fontId="2"/>
  </si>
  <si>
    <t>　　　　　　　　　　　　　　　　　　　　　　　　　</t>
    <phoneticPr fontId="2"/>
  </si>
  <si>
    <t>担当者　　　　　　　　　　　　</t>
    <phoneticPr fontId="2"/>
  </si>
  <si>
    <t>連絡先　　　　　　　　　　　　</t>
    <phoneticPr fontId="2"/>
  </si>
  <si>
    <t>東京都知事　殿</t>
    <rPh sb="3" eb="5">
      <t>チジ</t>
    </rPh>
    <phoneticPr fontId="2"/>
  </si>
  <si>
    <t>令和　　年　　月　　日　</t>
    <rPh sb="0" eb="2">
      <t>レイワ</t>
    </rPh>
    <phoneticPr fontId="2"/>
  </si>
  <si>
    <t>歳入歳出</t>
    <rPh sb="0" eb="2">
      <t>サイニュウ</t>
    </rPh>
    <rPh sb="2" eb="4">
      <t>サイシュツ</t>
    </rPh>
    <phoneticPr fontId="2"/>
  </si>
  <si>
    <t>予算</t>
    <rPh sb="0" eb="2">
      <t>ヨサン</t>
    </rPh>
    <phoneticPr fontId="2"/>
  </si>
  <si>
    <t>書抄本</t>
    <rPh sb="0" eb="1">
      <t>ショ</t>
    </rPh>
    <rPh sb="1" eb="3">
      <t>ショウホン</t>
    </rPh>
    <phoneticPr fontId="2"/>
  </si>
  <si>
    <t>決算（見込）</t>
    <rPh sb="0" eb="2">
      <t>ケッサン</t>
    </rPh>
    <rPh sb="3" eb="5">
      <t>ミコミ</t>
    </rPh>
    <phoneticPr fontId="2"/>
  </si>
  <si>
    <t>氏名</t>
    <rPh sb="0" eb="2">
      <t>シメイ</t>
    </rPh>
    <phoneticPr fontId="2"/>
  </si>
  <si>
    <t>区分</t>
    <rPh sb="0" eb="2">
      <t>クブン</t>
    </rPh>
    <phoneticPr fontId="2"/>
  </si>
  <si>
    <t>摘　　　　要</t>
    <rPh sb="0" eb="1">
      <t>テキ</t>
    </rPh>
    <rPh sb="5" eb="6">
      <t>ヨウ</t>
    </rPh>
    <phoneticPr fontId="2"/>
  </si>
  <si>
    <t>金額　円</t>
    <rPh sb="0" eb="2">
      <t>キンガク</t>
    </rPh>
    <rPh sb="3" eb="4">
      <t>エン</t>
    </rPh>
    <phoneticPr fontId="2"/>
  </si>
  <si>
    <t>備　　　　考</t>
    <rPh sb="0" eb="1">
      <t>ソナエ</t>
    </rPh>
    <rPh sb="5" eb="6">
      <t>コウ</t>
    </rPh>
    <phoneticPr fontId="2"/>
  </si>
  <si>
    <t>収入</t>
    <rPh sb="0" eb="2">
      <t>シュウニュウ</t>
    </rPh>
    <phoneticPr fontId="2"/>
  </si>
  <si>
    <t>東京都補助金</t>
    <rPh sb="0" eb="3">
      <t>トウキョウト</t>
    </rPh>
    <rPh sb="3" eb="6">
      <t>ホジョキン</t>
    </rPh>
    <phoneticPr fontId="2"/>
  </si>
  <si>
    <t>自己資金</t>
    <rPh sb="0" eb="2">
      <t>ジコ</t>
    </rPh>
    <rPh sb="2" eb="4">
      <t>シキン</t>
    </rPh>
    <phoneticPr fontId="2"/>
  </si>
  <si>
    <t>支出</t>
    <rPh sb="0" eb="2">
      <t>シシュツ</t>
    </rPh>
    <phoneticPr fontId="2"/>
  </si>
  <si>
    <t>環境改善事業経費</t>
    <rPh sb="0" eb="2">
      <t>カンキョウ</t>
    </rPh>
    <rPh sb="2" eb="4">
      <t>カイゼン</t>
    </rPh>
    <rPh sb="4" eb="6">
      <t>ジギョウ</t>
    </rPh>
    <rPh sb="6" eb="8">
      <t>ケイヒ</t>
    </rPh>
    <phoneticPr fontId="2"/>
  </si>
  <si>
    <t>この抄本と原本と相違ないことを証明します。</t>
    <rPh sb="2" eb="4">
      <t>ショウホン</t>
    </rPh>
    <rPh sb="5" eb="7">
      <t>ゲンポン</t>
    </rPh>
    <rPh sb="8" eb="10">
      <t>ソウイ</t>
    </rPh>
    <rPh sb="15" eb="17">
      <t>ショウメイ</t>
    </rPh>
    <phoneticPr fontId="2"/>
  </si>
  <si>
    <t>補助代表者</t>
    <rPh sb="0" eb="2">
      <t>ホジョ</t>
    </rPh>
    <rPh sb="2" eb="5">
      <t>ダイヒョウシャ</t>
    </rPh>
    <phoneticPr fontId="2"/>
  </si>
  <si>
    <t>令和　　　年　　　　月　　　　日</t>
    <rPh sb="0" eb="2">
      <t>レイワ</t>
    </rPh>
    <rPh sb="5" eb="6">
      <t>ネン</t>
    </rPh>
    <rPh sb="10" eb="11">
      <t>ガツ</t>
    </rPh>
    <rPh sb="15" eb="16">
      <t>ニチ</t>
    </rPh>
    <phoneticPr fontId="2"/>
  </si>
  <si>
    <t>里親</t>
    <rPh sb="0" eb="2">
      <t>サトオヤ</t>
    </rPh>
    <phoneticPr fontId="2"/>
  </si>
  <si>
    <t>〇</t>
    <phoneticPr fontId="2"/>
  </si>
  <si>
    <t>令和６年度　児童養護施設等の生活向上のための環境改善事業補助金の交付申請について</t>
    <phoneticPr fontId="2"/>
  </si>
  <si>
    <t>令和６年度　児童養護施設等の生活向上のための環境改善事業　申請額調書</t>
    <rPh sb="0" eb="2">
      <t>レイワ</t>
    </rPh>
    <rPh sb="3" eb="5">
      <t>ネンド</t>
    </rPh>
    <rPh sb="6" eb="8">
      <t>ジドウ</t>
    </rPh>
    <rPh sb="8" eb="10">
      <t>ヨウゴ</t>
    </rPh>
    <rPh sb="10" eb="12">
      <t>シセツ</t>
    </rPh>
    <rPh sb="12" eb="13">
      <t>ナド</t>
    </rPh>
    <rPh sb="14" eb="16">
      <t>セイカツ</t>
    </rPh>
    <rPh sb="16" eb="18">
      <t>コウジョウ</t>
    </rPh>
    <rPh sb="22" eb="24">
      <t>カンキョウ</t>
    </rPh>
    <rPh sb="24" eb="26">
      <t>カイゼン</t>
    </rPh>
    <rPh sb="26" eb="28">
      <t>ジギョウ</t>
    </rPh>
    <rPh sb="29" eb="31">
      <t>シンセイ</t>
    </rPh>
    <rPh sb="31" eb="32">
      <t>ガク</t>
    </rPh>
    <rPh sb="32" eb="34">
      <t>チョウショ</t>
    </rPh>
    <phoneticPr fontId="2"/>
  </si>
  <si>
    <t>令和　６　年度　　児童養護施設等の生活向上のための環境改善事業　申請内訳書</t>
    <rPh sb="0" eb="2">
      <t>レイワ</t>
    </rPh>
    <rPh sb="5" eb="7">
      <t>ネンド</t>
    </rPh>
    <rPh sb="9" eb="11">
      <t>ジドウ</t>
    </rPh>
    <rPh sb="11" eb="13">
      <t>ヨウゴ</t>
    </rPh>
    <rPh sb="13" eb="15">
      <t>シセツ</t>
    </rPh>
    <rPh sb="15" eb="16">
      <t>ナド</t>
    </rPh>
    <rPh sb="17" eb="19">
      <t>セイカツ</t>
    </rPh>
    <rPh sb="19" eb="21">
      <t>コウジョウ</t>
    </rPh>
    <rPh sb="25" eb="27">
      <t>カンキョウ</t>
    </rPh>
    <rPh sb="27" eb="29">
      <t>カイゼン</t>
    </rPh>
    <rPh sb="29" eb="31">
      <t>ジギョウ</t>
    </rPh>
    <rPh sb="32" eb="34">
      <t>シンセイ</t>
    </rPh>
    <rPh sb="34" eb="36">
      <t>ウチワケ</t>
    </rPh>
    <rPh sb="36" eb="37">
      <t>ショ</t>
    </rPh>
    <phoneticPr fontId="2"/>
  </si>
  <si>
    <t>令和６年度　</t>
    <rPh sb="0" eb="2">
      <t>レイワ</t>
    </rPh>
    <rPh sb="3" eb="4">
      <t>ネン</t>
    </rPh>
    <rPh sb="4" eb="5">
      <t>ドヘイネンド</t>
    </rPh>
    <phoneticPr fontId="2"/>
  </si>
  <si>
    <t>令和６年度　児童養護施設等の生活向上のための環境改善事業補助金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</si>
</sst>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General"/>
    <numFmt numFmtId="177" formatCode="0;0;"/>
    <numFmt numFmtId="178" formatCode="#,##0_);[Red]\(#,##0\)"/>
    <numFmt numFmtId="180" formatCode="#"/>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8"/>
      <color theme="1"/>
      <name val="ＭＳ Ｐゴシック"/>
      <family val="3"/>
      <charset val="128"/>
    </font>
    <font>
      <sz val="10.5"/>
      <name val="Century"/>
      <family val="1"/>
    </font>
    <font>
      <sz val="10.5"/>
      <name val="ＭＳ 明朝"/>
      <family val="1"/>
      <charset val="128"/>
    </font>
    <font>
      <sz val="22"/>
      <name val="Century"/>
      <family val="1"/>
    </font>
    <font>
      <sz val="12"/>
      <color rgb="FFFF0000"/>
      <name val="ＭＳ 明朝"/>
      <family val="1"/>
      <charset val="128"/>
    </font>
    <font>
      <sz val="11"/>
      <name val="ＭＳ 明朝"/>
      <family val="1"/>
      <charset val="128"/>
    </font>
    <font>
      <sz val="8"/>
      <name val="ＭＳ 明朝"/>
      <family val="1"/>
      <charset val="128"/>
    </font>
    <font>
      <sz val="8"/>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85">
    <border>
      <left/>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medium">
        <color indexed="64"/>
      </left>
      <right style="medium">
        <color indexed="64"/>
      </right>
      <top style="medium">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hair">
        <color indexed="64"/>
      </right>
      <top/>
      <bottom/>
      <diagonal/>
    </border>
    <border>
      <left/>
      <right/>
      <top/>
      <bottom style="thin">
        <color indexed="64"/>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bottom/>
      <diagonal/>
    </border>
    <border>
      <left/>
      <right style="hair">
        <color indexed="64"/>
      </right>
      <top style="hair">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0">
    <xf numFmtId="0" fontId="0" fillId="0" borderId="0" xfId="0">
      <alignment vertical="center"/>
    </xf>
    <xf numFmtId="0" fontId="6"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horizontal="left" vertical="center"/>
    </xf>
    <xf numFmtId="0" fontId="3" fillId="0" borderId="26" xfId="0" applyFont="1" applyBorder="1" applyAlignment="1">
      <alignment horizontal="center" vertical="center"/>
    </xf>
    <xf numFmtId="0" fontId="3" fillId="0" borderId="17" xfId="0" applyFont="1" applyBorder="1">
      <alignment vertical="center"/>
    </xf>
    <xf numFmtId="38" fontId="3" fillId="0" borderId="17" xfId="1" applyFont="1" applyBorder="1">
      <alignment vertical="center"/>
    </xf>
    <xf numFmtId="0" fontId="3" fillId="0" borderId="5" xfId="0" applyFont="1" applyBorder="1">
      <alignment vertical="center"/>
    </xf>
    <xf numFmtId="38" fontId="3" fillId="0" borderId="5" xfId="1" applyFont="1" applyBorder="1" applyAlignment="1">
      <alignment horizontal="right" vertical="center"/>
    </xf>
    <xf numFmtId="0" fontId="7" fillId="0" borderId="0" xfId="0" applyFont="1" applyFill="1" applyBorder="1" applyAlignment="1">
      <alignment horizontal="left" vertical="center"/>
    </xf>
    <xf numFmtId="0" fontId="3" fillId="0" borderId="0" xfId="0" applyFont="1" applyAlignment="1">
      <alignment horizontal="center"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12" xfId="0" applyFont="1" applyBorder="1">
      <alignment vertical="center"/>
    </xf>
    <xf numFmtId="0" fontId="3" fillId="0" borderId="3" xfId="0" applyFont="1" applyBorder="1">
      <alignment vertical="center"/>
    </xf>
    <xf numFmtId="38" fontId="3" fillId="0" borderId="3" xfId="1" applyFont="1" applyBorder="1">
      <alignment vertical="center"/>
    </xf>
    <xf numFmtId="38" fontId="3" fillId="0" borderId="2" xfId="1" applyFont="1" applyBorder="1">
      <alignment vertical="center"/>
    </xf>
    <xf numFmtId="0" fontId="3" fillId="0" borderId="4" xfId="0" applyFont="1" applyBorder="1" applyAlignment="1">
      <alignment horizontal="center" vertical="center"/>
    </xf>
    <xf numFmtId="0" fontId="3" fillId="0" borderId="11" xfId="0" applyFont="1" applyBorder="1">
      <alignment vertical="center"/>
    </xf>
    <xf numFmtId="0" fontId="3" fillId="0" borderId="33" xfId="0" applyFont="1" applyBorder="1">
      <alignment vertical="center"/>
    </xf>
    <xf numFmtId="0" fontId="3" fillId="0" borderId="30" xfId="0" applyFont="1" applyBorder="1">
      <alignment vertical="center"/>
    </xf>
    <xf numFmtId="38" fontId="3" fillId="0" borderId="30" xfId="1" applyFont="1" applyBorder="1">
      <alignment vertical="center"/>
    </xf>
    <xf numFmtId="0" fontId="3" fillId="0" borderId="16" xfId="0" applyFont="1" applyBorder="1">
      <alignment vertical="center"/>
    </xf>
    <xf numFmtId="0" fontId="6" fillId="0" borderId="50" xfId="0" applyFont="1" applyBorder="1" applyAlignment="1">
      <alignment horizontal="center" vertical="center"/>
    </xf>
    <xf numFmtId="0" fontId="6" fillId="0" borderId="0" xfId="0" applyFont="1" applyFill="1" applyAlignment="1">
      <alignment horizontal="right" vertical="center"/>
    </xf>
    <xf numFmtId="0" fontId="6" fillId="0" borderId="0" xfId="0" applyFont="1" applyFill="1">
      <alignment vertical="center"/>
    </xf>
    <xf numFmtId="0" fontId="3" fillId="0" borderId="0" xfId="0" applyFont="1" applyFill="1">
      <alignment vertical="center"/>
    </xf>
    <xf numFmtId="0" fontId="3" fillId="2" borderId="0" xfId="0" applyFont="1" applyFill="1" applyBorder="1">
      <alignment vertical="center"/>
    </xf>
    <xf numFmtId="0" fontId="3" fillId="2" borderId="38" xfId="0" applyFont="1" applyFill="1" applyBorder="1">
      <alignment vertical="center"/>
    </xf>
    <xf numFmtId="0" fontId="3" fillId="2" borderId="15" xfId="0" applyFont="1" applyFill="1" applyBorder="1">
      <alignment vertical="center"/>
    </xf>
    <xf numFmtId="0" fontId="3" fillId="2" borderId="0" xfId="0" applyFont="1" applyFill="1">
      <alignment vertical="center"/>
    </xf>
    <xf numFmtId="0" fontId="3" fillId="0" borderId="0" xfId="0" applyFont="1" applyBorder="1">
      <alignment vertical="center"/>
    </xf>
    <xf numFmtId="0" fontId="3" fillId="2" borderId="0" xfId="0" applyFont="1" applyFill="1" applyAlignment="1">
      <alignment horizontal="right" vertical="center"/>
    </xf>
    <xf numFmtId="0" fontId="3" fillId="2" borderId="35" xfId="0" applyFont="1" applyFill="1" applyBorder="1">
      <alignment vertical="center"/>
    </xf>
    <xf numFmtId="0" fontId="3" fillId="2" borderId="36" xfId="0" applyFont="1" applyFill="1" applyBorder="1">
      <alignment vertical="center"/>
    </xf>
    <xf numFmtId="0" fontId="6" fillId="0" borderId="0" xfId="0" applyFont="1" applyBorder="1" applyAlignment="1">
      <alignment vertical="center" wrapText="1"/>
    </xf>
    <xf numFmtId="0" fontId="5" fillId="0" borderId="0" xfId="0" applyFont="1" applyBorder="1" applyAlignment="1">
      <alignment vertical="center" wrapText="1"/>
    </xf>
    <xf numFmtId="0" fontId="3" fillId="0" borderId="35" xfId="0" applyFont="1" applyBorder="1" applyAlignment="1">
      <alignment horizontal="center" vertical="center"/>
    </xf>
    <xf numFmtId="0" fontId="3" fillId="0" borderId="39" xfId="0" applyFont="1" applyBorder="1">
      <alignment vertical="center"/>
    </xf>
    <xf numFmtId="0" fontId="6" fillId="0" borderId="38" xfId="0" applyFont="1" applyBorder="1" applyAlignment="1">
      <alignment horizontal="center" vertical="center"/>
    </xf>
    <xf numFmtId="0" fontId="3" fillId="0" borderId="0" xfId="0" applyFont="1" applyBorder="1" applyAlignment="1">
      <alignment vertical="center" shrinkToFit="1"/>
    </xf>
    <xf numFmtId="0" fontId="7" fillId="0" borderId="0" xfId="0" applyFont="1" applyBorder="1" applyAlignment="1">
      <alignment vertical="top" wrapText="1"/>
    </xf>
    <xf numFmtId="0" fontId="7" fillId="0" borderId="0" xfId="0" applyFont="1" applyBorder="1">
      <alignment vertical="center"/>
    </xf>
    <xf numFmtId="49" fontId="5"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38" fontId="3" fillId="0" borderId="0" xfId="1" applyFont="1" applyBorder="1">
      <alignment vertical="center"/>
    </xf>
    <xf numFmtId="177" fontId="3" fillId="0" borderId="0" xfId="0" applyNumberFormat="1" applyFont="1" applyBorder="1">
      <alignment vertical="center"/>
    </xf>
    <xf numFmtId="176" fontId="3" fillId="3" borderId="5" xfId="0" applyNumberFormat="1" applyFont="1" applyFill="1" applyBorder="1">
      <alignment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177" fontId="3" fillId="3" borderId="3" xfId="0" applyNumberFormat="1" applyFont="1" applyFill="1" applyBorder="1">
      <alignment vertical="center"/>
    </xf>
    <xf numFmtId="177" fontId="3" fillId="3" borderId="30" xfId="0" applyNumberFormat="1" applyFont="1" applyFill="1" applyBorder="1">
      <alignment vertical="center"/>
    </xf>
    <xf numFmtId="176" fontId="3" fillId="3" borderId="17" xfId="0" applyNumberFormat="1" applyFont="1" applyFill="1" applyBorder="1">
      <alignment vertical="center"/>
    </xf>
    <xf numFmtId="38" fontId="3" fillId="3" borderId="3" xfId="1" applyFont="1" applyFill="1" applyBorder="1">
      <alignment vertical="center"/>
    </xf>
    <xf numFmtId="0" fontId="3" fillId="3" borderId="5" xfId="0" applyFont="1" applyFill="1" applyBorder="1">
      <alignment vertical="center"/>
    </xf>
    <xf numFmtId="38" fontId="3" fillId="3" borderId="30" xfId="1" applyFont="1" applyFill="1" applyBorder="1">
      <alignment vertical="center"/>
    </xf>
    <xf numFmtId="0" fontId="3" fillId="3" borderId="17" xfId="0" applyFont="1" applyFill="1" applyBorder="1">
      <alignment vertical="center"/>
    </xf>
    <xf numFmtId="0" fontId="5" fillId="3" borderId="7" xfId="0" applyFont="1" applyFill="1" applyBorder="1" applyAlignment="1">
      <alignment horizontal="center" vertical="center" wrapText="1"/>
    </xf>
    <xf numFmtId="38" fontId="3" fillId="3" borderId="19" xfId="1" applyFont="1" applyFill="1" applyBorder="1">
      <alignment vertical="center"/>
    </xf>
    <xf numFmtId="0" fontId="3" fillId="3" borderId="6" xfId="0" applyFont="1" applyFill="1" applyBorder="1">
      <alignment vertical="center"/>
    </xf>
    <xf numFmtId="38" fontId="3" fillId="3" borderId="31" xfId="1" applyFont="1" applyFill="1" applyBorder="1">
      <alignment vertical="center"/>
    </xf>
    <xf numFmtId="0" fontId="3" fillId="3" borderId="13" xfId="0" applyFont="1" applyFill="1" applyBorder="1">
      <alignment vertical="center"/>
    </xf>
    <xf numFmtId="0" fontId="3" fillId="3" borderId="28" xfId="0" applyFont="1" applyFill="1" applyBorder="1" applyAlignment="1">
      <alignment horizontal="center" vertical="center" wrapText="1"/>
    </xf>
    <xf numFmtId="177" fontId="3" fillId="3" borderId="21" xfId="0" applyNumberFormat="1" applyFont="1" applyFill="1" applyBorder="1">
      <alignment vertical="center"/>
    </xf>
    <xf numFmtId="12" fontId="3" fillId="3" borderId="24" xfId="0" applyNumberFormat="1" applyFont="1" applyFill="1" applyBorder="1" applyAlignment="1">
      <alignment horizontal="center" vertical="center"/>
    </xf>
    <xf numFmtId="0" fontId="3" fillId="3" borderId="32" xfId="0" applyFont="1" applyFill="1" applyBorder="1">
      <alignment vertical="center"/>
    </xf>
    <xf numFmtId="0" fontId="3" fillId="3" borderId="76" xfId="0" applyFont="1" applyFill="1" applyBorder="1">
      <alignment vertical="center"/>
    </xf>
    <xf numFmtId="178" fontId="3" fillId="3" borderId="73" xfId="1" applyNumberFormat="1" applyFont="1" applyFill="1" applyBorder="1">
      <alignment vertical="center"/>
    </xf>
    <xf numFmtId="178" fontId="3" fillId="3" borderId="34" xfId="1" applyNumberFormat="1" applyFont="1" applyFill="1" applyBorder="1">
      <alignment vertical="center"/>
    </xf>
    <xf numFmtId="178" fontId="3" fillId="0" borderId="56" xfId="1" applyNumberFormat="1" applyFont="1" applyBorder="1">
      <alignment vertical="center"/>
    </xf>
    <xf numFmtId="178" fontId="3" fillId="3" borderId="65" xfId="0" applyNumberFormat="1" applyFont="1" applyFill="1" applyBorder="1">
      <alignment vertical="center"/>
    </xf>
    <xf numFmtId="178" fontId="3" fillId="3" borderId="31" xfId="0" applyNumberFormat="1" applyFont="1" applyFill="1" applyBorder="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3" fillId="0" borderId="14" xfId="0" applyFont="1" applyBorder="1" applyAlignment="1">
      <alignment horizontal="center" vertical="center"/>
    </xf>
    <xf numFmtId="0" fontId="3" fillId="2" borderId="18" xfId="0" applyFont="1" applyFill="1" applyBorder="1" applyAlignment="1">
      <alignment horizontal="center" vertical="center"/>
    </xf>
    <xf numFmtId="0" fontId="6" fillId="0" borderId="0" xfId="0" applyFont="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3" borderId="8"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2" xfId="0" applyFont="1" applyFill="1" applyBorder="1" applyAlignment="1">
      <alignment horizontal="center" vertical="top"/>
    </xf>
    <xf numFmtId="0" fontId="6" fillId="3" borderId="28" xfId="0" applyFont="1" applyFill="1" applyBorder="1" applyAlignment="1">
      <alignment horizontal="center" vertical="center"/>
    </xf>
    <xf numFmtId="0" fontId="3" fillId="3" borderId="13" xfId="0" applyFont="1" applyFill="1" applyBorder="1" applyAlignment="1">
      <alignment horizontal="center" vertical="center"/>
    </xf>
    <xf numFmtId="0" fontId="5" fillId="3" borderId="13" xfId="0" applyFont="1" applyFill="1" applyBorder="1" applyAlignment="1">
      <alignment horizontal="center" vertical="center" wrapText="1"/>
    </xf>
    <xf numFmtId="0" fontId="6" fillId="3" borderId="27" xfId="0" applyFont="1" applyFill="1" applyBorder="1" applyAlignment="1">
      <alignment horizontal="center" vertical="center"/>
    </xf>
    <xf numFmtId="38" fontId="3" fillId="0" borderId="74" xfId="1" applyFont="1" applyBorder="1">
      <alignment vertical="center"/>
    </xf>
    <xf numFmtId="178" fontId="3" fillId="0" borderId="44" xfId="1" applyNumberFormat="1" applyFont="1" applyBorder="1">
      <alignment vertical="center"/>
    </xf>
    <xf numFmtId="178" fontId="3" fillId="3" borderId="13" xfId="0" applyNumberFormat="1" applyFont="1" applyFill="1" applyBorder="1">
      <alignment vertical="center"/>
    </xf>
    <xf numFmtId="178" fontId="3" fillId="3" borderId="45" xfId="0" applyNumberFormat="1" applyFont="1" applyFill="1" applyBorder="1" applyAlignment="1">
      <alignment horizontal="right" vertical="center"/>
    </xf>
    <xf numFmtId="38" fontId="3" fillId="0" borderId="65" xfId="1" applyFont="1" applyBorder="1">
      <alignment vertical="center"/>
    </xf>
    <xf numFmtId="38" fontId="3" fillId="0" borderId="27" xfId="1" applyFont="1" applyBorder="1">
      <alignment vertical="center"/>
    </xf>
    <xf numFmtId="0" fontId="4" fillId="2" borderId="0" xfId="0" applyFont="1" applyFill="1">
      <alignment vertical="center"/>
    </xf>
    <xf numFmtId="0" fontId="3" fillId="2" borderId="18" xfId="0" applyFont="1" applyFill="1" applyBorder="1">
      <alignment vertical="center"/>
    </xf>
    <xf numFmtId="0" fontId="3" fillId="2" borderId="46" xfId="0" applyFont="1" applyFill="1" applyBorder="1" applyAlignment="1">
      <alignment vertical="center" wrapText="1"/>
    </xf>
    <xf numFmtId="0" fontId="3" fillId="2" borderId="18" xfId="0" applyFont="1" applyFill="1" applyBorder="1" applyAlignment="1">
      <alignment vertical="center" wrapText="1"/>
    </xf>
    <xf numFmtId="0" fontId="9" fillId="0" borderId="0" xfId="0" applyFont="1" applyAlignment="1">
      <alignment horizontal="center" vertical="center"/>
    </xf>
    <xf numFmtId="0" fontId="3" fillId="2" borderId="25" xfId="0" applyFont="1" applyFill="1" applyBorder="1" applyAlignment="1">
      <alignment horizontal="center" vertical="center"/>
    </xf>
    <xf numFmtId="0" fontId="3" fillId="2" borderId="39" xfId="0" applyFont="1" applyFill="1" applyBorder="1">
      <alignment vertical="center"/>
    </xf>
    <xf numFmtId="0" fontId="3" fillId="2" borderId="40" xfId="0" applyFont="1" applyFill="1" applyBorder="1" applyAlignment="1">
      <alignment vertical="center" shrinkToFit="1"/>
    </xf>
    <xf numFmtId="0" fontId="3" fillId="2" borderId="42" xfId="0" applyFont="1" applyFill="1" applyBorder="1" applyAlignment="1">
      <alignment horizontal="center" vertical="center"/>
    </xf>
    <xf numFmtId="0" fontId="3" fillId="2" borderId="51" xfId="0" applyFont="1" applyFill="1" applyBorder="1" applyAlignment="1">
      <alignment horizontal="center" vertical="center"/>
    </xf>
    <xf numFmtId="0" fontId="11" fillId="0" borderId="0" xfId="0" applyFont="1" applyAlignment="1">
      <alignment horizontal="justify" vertical="center"/>
    </xf>
    <xf numFmtId="0" fontId="11" fillId="0" borderId="0" xfId="0" applyFont="1" applyAlignment="1">
      <alignment horizontal="right" vertical="center"/>
    </xf>
    <xf numFmtId="0" fontId="12"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justify" vertical="center"/>
    </xf>
    <xf numFmtId="0" fontId="0" fillId="0" borderId="15" xfId="0" applyBorder="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0" fillId="0" borderId="0" xfId="0" applyAlignment="1">
      <alignment horizontal="center" vertical="center"/>
    </xf>
    <xf numFmtId="0" fontId="0" fillId="0" borderId="0" xfId="0" applyAlignment="1">
      <alignment vertical="center"/>
    </xf>
    <xf numFmtId="0" fontId="16" fillId="0" borderId="0" xfId="0" applyFont="1" applyAlignment="1">
      <alignment horizontal="center" vertical="center"/>
    </xf>
    <xf numFmtId="0" fontId="14" fillId="0" borderId="15" xfId="0" applyFont="1" applyBorder="1">
      <alignment vertical="center"/>
    </xf>
    <xf numFmtId="0" fontId="14" fillId="0" borderId="77" xfId="0" applyFont="1" applyBorder="1" applyAlignment="1">
      <alignment horizontal="center" vertical="center"/>
    </xf>
    <xf numFmtId="0" fontId="14" fillId="4" borderId="0" xfId="0" applyFont="1" applyFill="1">
      <alignment vertical="center"/>
    </xf>
    <xf numFmtId="0" fontId="17" fillId="0" borderId="0" xfId="0" applyFont="1">
      <alignment vertical="center"/>
    </xf>
    <xf numFmtId="0" fontId="3" fillId="4" borderId="18" xfId="0" applyFont="1" applyFill="1" applyBorder="1" applyAlignment="1">
      <alignment horizontal="center" vertical="center"/>
    </xf>
    <xf numFmtId="180" fontId="0" fillId="4" borderId="15" xfId="1" applyNumberFormat="1" applyFont="1" applyFill="1" applyBorder="1">
      <alignment vertical="center"/>
    </xf>
    <xf numFmtId="178" fontId="3" fillId="0" borderId="75" xfId="1" applyNumberFormat="1" applyFont="1" applyFill="1" applyBorder="1">
      <alignment vertical="center"/>
    </xf>
    <xf numFmtId="38" fontId="3" fillId="4" borderId="2" xfId="1" applyFont="1" applyFill="1" applyBorder="1">
      <alignment vertical="center"/>
    </xf>
    <xf numFmtId="0" fontId="3" fillId="4" borderId="2" xfId="0" applyFont="1" applyFill="1" applyBorder="1" applyAlignment="1">
      <alignment vertical="center"/>
    </xf>
    <xf numFmtId="0" fontId="3" fillId="4" borderId="41" xfId="0" applyFont="1" applyFill="1" applyBorder="1" applyAlignment="1">
      <alignment vertical="center"/>
    </xf>
    <xf numFmtId="0" fontId="3" fillId="4" borderId="3" xfId="0" applyFont="1" applyFill="1" applyBorder="1" applyAlignment="1">
      <alignment vertical="center"/>
    </xf>
    <xf numFmtId="180" fontId="3" fillId="0" borderId="11" xfId="1" applyNumberFormat="1" applyFont="1" applyBorder="1">
      <alignment vertical="center"/>
    </xf>
    <xf numFmtId="180" fontId="3" fillId="0" borderId="5" xfId="1" applyNumberFormat="1" applyFont="1" applyBorder="1">
      <alignment vertical="center"/>
    </xf>
    <xf numFmtId="180" fontId="3" fillId="4" borderId="10" xfId="1" applyNumberFormat="1" applyFont="1" applyFill="1" applyBorder="1">
      <alignment vertical="center"/>
    </xf>
    <xf numFmtId="180" fontId="3" fillId="3" borderId="2" xfId="1" applyNumberFormat="1" applyFont="1" applyFill="1" applyBorder="1">
      <alignment vertical="center"/>
    </xf>
    <xf numFmtId="180" fontId="3" fillId="3" borderId="11" xfId="1" applyNumberFormat="1" applyFont="1" applyFill="1" applyBorder="1">
      <alignment vertical="center"/>
    </xf>
    <xf numFmtId="180" fontId="3" fillId="4" borderId="2" xfId="1" applyNumberFormat="1" applyFont="1" applyFill="1" applyBorder="1">
      <alignment vertical="center"/>
    </xf>
    <xf numFmtId="180" fontId="3" fillId="3" borderId="20" xfId="1" applyNumberFormat="1" applyFont="1" applyFill="1" applyBorder="1">
      <alignment vertical="center"/>
    </xf>
    <xf numFmtId="180" fontId="3" fillId="3" borderId="22" xfId="1" applyNumberFormat="1" applyFont="1" applyFill="1" applyBorder="1">
      <alignment vertical="center"/>
    </xf>
    <xf numFmtId="180" fontId="3" fillId="3" borderId="23" xfId="1" applyNumberFormat="1" applyFont="1" applyFill="1" applyBorder="1">
      <alignment vertical="center"/>
    </xf>
    <xf numFmtId="0" fontId="11" fillId="4" borderId="0" xfId="0" applyFont="1" applyFill="1" applyAlignment="1">
      <alignment horizontal="right" vertical="center"/>
    </xf>
    <xf numFmtId="0" fontId="0" fillId="4" borderId="15" xfId="0" applyFill="1" applyBorder="1" applyAlignment="1">
      <alignment horizontal="center" vertical="center"/>
    </xf>
    <xf numFmtId="0" fontId="11" fillId="0" borderId="0" xfId="0" applyFont="1" applyAlignment="1">
      <alignment horizontal="left" vertical="center"/>
    </xf>
    <xf numFmtId="180" fontId="0" fillId="4" borderId="15" xfId="0" applyNumberFormat="1" applyFill="1" applyBorder="1" applyAlignment="1">
      <alignment horizontal="center" vertical="center" wrapText="1"/>
    </xf>
    <xf numFmtId="0" fontId="0" fillId="4" borderId="15" xfId="0" applyFill="1" applyBorder="1" applyAlignment="1">
      <alignment horizontal="center" vertical="center" wrapText="1"/>
    </xf>
    <xf numFmtId="0" fontId="11" fillId="0" borderId="0" xfId="0" applyFont="1" applyAlignment="1">
      <alignment horizontal="center" vertical="center"/>
    </xf>
    <xf numFmtId="0" fontId="3" fillId="0" borderId="49" xfId="0" applyFont="1" applyBorder="1" applyAlignment="1">
      <alignment horizontal="center" vertical="center"/>
    </xf>
    <xf numFmtId="0" fontId="3" fillId="0" borderId="14" xfId="0" applyFont="1" applyBorder="1" applyAlignment="1">
      <alignment horizontal="center" vertical="center"/>
    </xf>
    <xf numFmtId="0" fontId="3" fillId="0" borderId="50" xfId="0" applyFont="1" applyBorder="1" applyAlignment="1">
      <alignment horizontal="center" vertical="center"/>
    </xf>
    <xf numFmtId="0" fontId="5" fillId="0" borderId="40" xfId="0" applyFont="1" applyFill="1" applyBorder="1" applyAlignment="1">
      <alignment vertical="center" wrapText="1"/>
    </xf>
    <xf numFmtId="0" fontId="5" fillId="0" borderId="55" xfId="0" applyFont="1" applyFill="1" applyBorder="1" applyAlignment="1">
      <alignment vertical="center" wrapText="1"/>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27" xfId="0" applyFont="1" applyFill="1" applyBorder="1" applyAlignment="1">
      <alignment vertical="center" wrapText="1"/>
    </xf>
    <xf numFmtId="0" fontId="5" fillId="0" borderId="53" xfId="0" applyFont="1" applyFill="1" applyBorder="1" applyAlignment="1">
      <alignment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vertical="center"/>
    </xf>
    <xf numFmtId="0" fontId="3" fillId="0" borderId="3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2" xfId="0" applyFont="1" applyBorder="1" applyAlignment="1">
      <alignment vertical="center"/>
    </xf>
    <xf numFmtId="0" fontId="3" fillId="0" borderId="38" xfId="0" applyFont="1" applyBorder="1" applyAlignment="1">
      <alignment vertical="center"/>
    </xf>
    <xf numFmtId="0" fontId="3" fillId="0" borderId="15" xfId="0" applyFont="1" applyBorder="1" applyAlignment="1">
      <alignment vertical="center"/>
    </xf>
    <xf numFmtId="0" fontId="3" fillId="0" borderId="53" xfId="0" applyFont="1" applyBorder="1" applyAlignment="1">
      <alignment vertical="center"/>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19" xfId="0" applyFont="1" applyBorder="1" applyAlignment="1">
      <alignment vertical="center" wrapText="1"/>
    </xf>
    <xf numFmtId="0" fontId="3" fillId="0" borderId="58" xfId="0" applyFont="1" applyBorder="1" applyAlignment="1">
      <alignment vertical="center" wrapText="1"/>
    </xf>
    <xf numFmtId="0" fontId="3" fillId="0" borderId="31" xfId="0" applyFont="1" applyBorder="1" applyAlignment="1">
      <alignment vertical="center" wrapText="1"/>
    </xf>
    <xf numFmtId="0" fontId="3" fillId="0" borderId="57" xfId="0" applyFont="1" applyBorder="1" applyAlignment="1">
      <alignment vertical="center" wrapText="1"/>
    </xf>
    <xf numFmtId="0" fontId="3" fillId="0" borderId="13" xfId="0" applyFont="1" applyBorder="1" applyAlignment="1">
      <alignment vertical="center" wrapText="1"/>
    </xf>
    <xf numFmtId="0" fontId="3" fillId="0" borderId="52" xfId="0" applyFont="1" applyBorder="1" applyAlignment="1">
      <alignment vertical="center" wrapText="1"/>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6" xfId="0" applyFont="1" applyBorder="1" applyAlignment="1">
      <alignment vertical="center" wrapText="1"/>
    </xf>
    <xf numFmtId="0" fontId="3" fillId="0" borderId="54" xfId="0" applyFont="1" applyBorder="1" applyAlignment="1">
      <alignment vertical="center" wrapText="1"/>
    </xf>
    <xf numFmtId="0" fontId="4" fillId="0" borderId="0" xfId="0" applyFont="1" applyAlignment="1">
      <alignment horizontal="center" vertical="center"/>
    </xf>
    <xf numFmtId="0" fontId="3" fillId="0" borderId="47" xfId="0" applyFont="1" applyBorder="1" applyAlignment="1">
      <alignment horizontal="center" vertical="center"/>
    </xf>
    <xf numFmtId="0" fontId="3" fillId="0" borderId="59" xfId="0" applyFont="1" applyBorder="1" applyAlignment="1">
      <alignment horizontal="center" vertical="center"/>
    </xf>
    <xf numFmtId="0" fontId="3" fillId="0" borderId="40" xfId="0" applyFont="1" applyBorder="1" applyAlignment="1">
      <alignment vertical="center" wrapText="1"/>
    </xf>
    <xf numFmtId="0" fontId="3" fillId="0" borderId="55" xfId="0" applyFont="1" applyBorder="1" applyAlignment="1">
      <alignment vertical="center" wrapText="1"/>
    </xf>
    <xf numFmtId="0" fontId="3" fillId="0" borderId="20" xfId="0" applyFont="1" applyBorder="1" applyAlignment="1">
      <alignment vertical="center" wrapText="1"/>
    </xf>
    <xf numFmtId="0" fontId="3" fillId="0" borderId="60" xfId="0" applyFont="1" applyBorder="1" applyAlignment="1">
      <alignment vertical="center" wrapText="1"/>
    </xf>
    <xf numFmtId="180" fontId="3" fillId="4" borderId="15" xfId="0" applyNumberFormat="1" applyFont="1" applyFill="1" applyBorder="1" applyAlignment="1">
      <alignment horizontal="center" vertical="center"/>
    </xf>
    <xf numFmtId="180" fontId="3" fillId="4" borderId="71" xfId="1" applyNumberFormat="1" applyFont="1" applyFill="1" applyBorder="1" applyAlignment="1">
      <alignment vertical="center"/>
    </xf>
    <xf numFmtId="180" fontId="3" fillId="4" borderId="72" xfId="1" applyNumberFormat="1" applyFont="1" applyFill="1" applyBorder="1" applyAlignment="1">
      <alignment vertical="center"/>
    </xf>
    <xf numFmtId="0" fontId="3" fillId="4" borderId="38" xfId="0" applyFont="1" applyFill="1" applyBorder="1" applyAlignment="1">
      <alignment vertical="top"/>
    </xf>
    <xf numFmtId="0" fontId="3" fillId="4" borderId="15" xfId="0" applyFont="1" applyFill="1" applyBorder="1" applyAlignment="1">
      <alignment vertical="top"/>
    </xf>
    <xf numFmtId="0" fontId="3" fillId="4" borderId="53" xfId="0" applyFont="1" applyFill="1" applyBorder="1" applyAlignment="1">
      <alignment vertical="top"/>
    </xf>
    <xf numFmtId="0" fontId="3" fillId="4" borderId="61" xfId="0" applyFont="1" applyFill="1" applyBorder="1" applyAlignment="1">
      <alignment vertical="center"/>
    </xf>
    <xf numFmtId="0" fontId="3" fillId="4" borderId="62" xfId="0" applyFont="1" applyFill="1" applyBorder="1" applyAlignment="1">
      <alignment vertical="center"/>
    </xf>
    <xf numFmtId="0" fontId="3" fillId="4" borderId="63" xfId="0" applyFont="1" applyFill="1" applyBorder="1" applyAlignment="1">
      <alignment vertical="center"/>
    </xf>
    <xf numFmtId="180" fontId="3" fillId="4" borderId="51" xfId="1" applyNumberFormat="1" applyFont="1" applyFill="1" applyBorder="1" applyAlignment="1">
      <alignment vertical="center"/>
    </xf>
    <xf numFmtId="180" fontId="3" fillId="4" borderId="64" xfId="1" applyNumberFormat="1" applyFont="1" applyFill="1" applyBorder="1" applyAlignment="1">
      <alignment vertical="center"/>
    </xf>
    <xf numFmtId="38" fontId="3" fillId="4" borderId="20" xfId="1" applyFont="1" applyFill="1" applyBorder="1" applyAlignment="1">
      <alignment horizontal="center" vertical="center"/>
    </xf>
    <xf numFmtId="38" fontId="3" fillId="4" borderId="60" xfId="1" applyFont="1" applyFill="1" applyBorder="1" applyAlignment="1">
      <alignment horizontal="center" vertical="center"/>
    </xf>
    <xf numFmtId="38" fontId="3" fillId="4" borderId="65" xfId="1" applyFont="1" applyFill="1" applyBorder="1" applyAlignment="1">
      <alignment horizontal="center" vertical="center"/>
    </xf>
    <xf numFmtId="38" fontId="3" fillId="4" borderId="66" xfId="1" applyFont="1" applyFill="1" applyBorder="1" applyAlignment="1">
      <alignment horizontal="center" vertical="center"/>
    </xf>
    <xf numFmtId="38" fontId="3" fillId="4" borderId="19" xfId="1" applyFont="1" applyFill="1" applyBorder="1" applyAlignment="1">
      <alignment horizontal="center" vertical="center"/>
    </xf>
    <xf numFmtId="38" fontId="3" fillId="4" borderId="58" xfId="1" applyFont="1" applyFill="1" applyBorder="1" applyAlignment="1">
      <alignment horizontal="center" vertical="center"/>
    </xf>
    <xf numFmtId="38" fontId="3" fillId="4" borderId="20" xfId="1" applyFont="1" applyFill="1" applyBorder="1" applyAlignment="1">
      <alignment vertical="center"/>
    </xf>
    <xf numFmtId="38" fontId="3" fillId="4" borderId="60" xfId="1" applyFont="1" applyFill="1" applyBorder="1" applyAlignment="1">
      <alignment vertical="center"/>
    </xf>
    <xf numFmtId="38" fontId="3" fillId="4" borderId="65" xfId="1" applyFont="1" applyFill="1" applyBorder="1" applyAlignment="1">
      <alignment vertical="center"/>
    </xf>
    <xf numFmtId="38" fontId="3" fillId="4" borderId="66" xfId="1" applyFont="1" applyFill="1" applyBorder="1" applyAlignment="1">
      <alignment vertical="center"/>
    </xf>
    <xf numFmtId="0" fontId="3" fillId="4" borderId="39" xfId="0" applyFont="1" applyFill="1" applyBorder="1" applyAlignment="1">
      <alignment vertical="center"/>
    </xf>
    <xf numFmtId="0" fontId="3" fillId="4" borderId="0" xfId="0" applyFont="1" applyFill="1" applyBorder="1" applyAlignment="1">
      <alignment vertical="center"/>
    </xf>
    <xf numFmtId="0" fontId="3" fillId="4" borderId="16" xfId="0" applyFont="1" applyFill="1" applyBorder="1" applyAlignment="1">
      <alignment vertical="center"/>
    </xf>
    <xf numFmtId="38" fontId="3" fillId="4" borderId="19" xfId="1" applyFont="1" applyFill="1" applyBorder="1" applyAlignment="1">
      <alignment vertical="center"/>
    </xf>
    <xf numFmtId="38" fontId="3" fillId="4" borderId="58" xfId="1" applyFont="1" applyFill="1" applyBorder="1" applyAlignment="1">
      <alignment vertical="center"/>
    </xf>
    <xf numFmtId="0" fontId="4" fillId="2" borderId="0" xfId="0" applyFont="1" applyFill="1" applyAlignment="1">
      <alignment horizontal="center" vertical="center"/>
    </xf>
    <xf numFmtId="0" fontId="3" fillId="4" borderId="67" xfId="0" applyFont="1" applyFill="1" applyBorder="1" applyAlignment="1">
      <alignment vertical="center"/>
    </xf>
    <xf numFmtId="0" fontId="3" fillId="4" borderId="68" xfId="0" applyFont="1" applyFill="1" applyBorder="1" applyAlignment="1">
      <alignment vertical="center"/>
    </xf>
    <xf numFmtId="0" fontId="3" fillId="4" borderId="12" xfId="0" applyFont="1" applyFill="1" applyBorder="1" applyAlignment="1">
      <alignment vertical="center"/>
    </xf>
    <xf numFmtId="0" fontId="3" fillId="4" borderId="69" xfId="0" applyFont="1" applyFill="1" applyBorder="1" applyAlignment="1">
      <alignment vertical="center"/>
    </xf>
    <xf numFmtId="0" fontId="3" fillId="4" borderId="70" xfId="0" applyFont="1" applyFill="1" applyBorder="1" applyAlignment="1">
      <alignment vertical="center"/>
    </xf>
    <xf numFmtId="0" fontId="3" fillId="4" borderId="10" xfId="0" applyFont="1" applyFill="1" applyBorder="1" applyAlignment="1">
      <alignment vertical="center"/>
    </xf>
    <xf numFmtId="0" fontId="3" fillId="2" borderId="7"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vertical="center" wrapText="1"/>
    </xf>
    <xf numFmtId="0" fontId="8" fillId="2" borderId="18" xfId="0" applyFont="1" applyFill="1" applyBorder="1" applyAlignment="1">
      <alignment vertical="center"/>
    </xf>
    <xf numFmtId="0" fontId="3" fillId="2" borderId="46" xfId="0" applyFont="1" applyFill="1" applyBorder="1" applyAlignment="1">
      <alignment vertical="center" wrapText="1"/>
    </xf>
    <xf numFmtId="0" fontId="3" fillId="2" borderId="54" xfId="0" applyFont="1" applyFill="1" applyBorder="1" applyAlignment="1">
      <alignment vertical="center" wrapText="1"/>
    </xf>
    <xf numFmtId="0" fontId="3" fillId="4" borderId="18" xfId="0" applyFont="1" applyFill="1" applyBorder="1" applyAlignment="1">
      <alignment horizontal="center" vertical="center"/>
    </xf>
    <xf numFmtId="180" fontId="3" fillId="4" borderId="27" xfId="1" applyNumberFormat="1" applyFont="1" applyFill="1" applyBorder="1" applyAlignment="1">
      <alignment vertical="center"/>
    </xf>
    <xf numFmtId="180" fontId="3" fillId="4" borderId="53" xfId="1" applyNumberFormat="1" applyFont="1" applyFill="1" applyBorder="1" applyAlignment="1">
      <alignment vertical="center"/>
    </xf>
    <xf numFmtId="180" fontId="3" fillId="4" borderId="48" xfId="0" applyNumberFormat="1"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43" xfId="0" applyFont="1" applyFill="1" applyBorder="1" applyAlignment="1">
      <alignment horizontal="center" vertical="center" wrapText="1"/>
    </xf>
    <xf numFmtId="180" fontId="14" fillId="4" borderId="15" xfId="0" applyNumberFormat="1" applyFont="1" applyFill="1" applyBorder="1" applyAlignment="1">
      <alignment horizontal="center" vertical="center"/>
    </xf>
    <xf numFmtId="0" fontId="14" fillId="0" borderId="18" xfId="0" applyFont="1" applyBorder="1" applyAlignment="1">
      <alignment horizontal="center" vertical="center"/>
    </xf>
    <xf numFmtId="0" fontId="14" fillId="0" borderId="81" xfId="0" applyFont="1" applyBorder="1" applyAlignment="1">
      <alignment horizontal="center" vertical="center"/>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80" xfId="0" applyFont="1" applyBorder="1" applyAlignment="1">
      <alignment horizontal="center" vertical="center" textRotation="255"/>
    </xf>
    <xf numFmtId="0" fontId="14" fillId="0" borderId="18" xfId="0" applyFont="1" applyBorder="1" applyAlignment="1">
      <alignment horizontal="left" vertical="center"/>
    </xf>
    <xf numFmtId="180" fontId="14" fillId="4" borderId="18" xfId="1" applyNumberFormat="1" applyFont="1" applyFill="1" applyBorder="1" applyAlignment="1">
      <alignment horizontal="right" vertical="center"/>
    </xf>
    <xf numFmtId="38" fontId="14" fillId="0" borderId="18" xfId="1" applyFont="1" applyFill="1" applyBorder="1" applyAlignment="1">
      <alignment horizontal="right" vertical="center"/>
    </xf>
    <xf numFmtId="0" fontId="14" fillId="0" borderId="82" xfId="0" applyFont="1" applyBorder="1" applyAlignment="1">
      <alignment horizontal="center" vertical="center" textRotation="255"/>
    </xf>
    <xf numFmtId="180" fontId="14" fillId="4" borderId="83" xfId="1" applyNumberFormat="1" applyFont="1" applyFill="1" applyBorder="1" applyAlignment="1">
      <alignment horizontal="right" vertical="center"/>
    </xf>
    <xf numFmtId="0" fontId="0" fillId="0" borderId="0" xfId="0" applyAlignment="1">
      <alignment horizontal="right" vertical="center"/>
    </xf>
    <xf numFmtId="0" fontId="0" fillId="0" borderId="0" xfId="0" applyAlignment="1">
      <alignment vertical="center"/>
    </xf>
    <xf numFmtId="0" fontId="14" fillId="0" borderId="0" xfId="0" applyFont="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525780</xdr:colOff>
      <xdr:row>5</xdr:row>
      <xdr:rowOff>7620</xdr:rowOff>
    </xdr:from>
    <xdr:to>
      <xdr:col>5</xdr:col>
      <xdr:colOff>434340</xdr:colOff>
      <xdr:row>6</xdr:row>
      <xdr:rowOff>15240</xdr:rowOff>
    </xdr:to>
    <xdr:sp macro="" textlink="">
      <xdr:nvSpPr>
        <xdr:cNvPr id="2" name="Oval 1"/>
        <xdr:cNvSpPr>
          <a:spLocks noChangeArrowheads="1"/>
        </xdr:cNvSpPr>
      </xdr:nvSpPr>
      <xdr:spPr bwMode="auto">
        <a:xfrm>
          <a:off x="2804160" y="1188720"/>
          <a:ext cx="525780" cy="24384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32"/>
  <sheetViews>
    <sheetView tabSelected="1" view="pageBreakPreview" zoomScaleNormal="100" zoomScaleSheetLayoutView="100" workbookViewId="0">
      <selection activeCell="I12" sqref="I12"/>
    </sheetView>
  </sheetViews>
  <sheetFormatPr defaultRowHeight="13.5" x14ac:dyDescent="0.15"/>
  <cols>
    <col min="1" max="1" width="3.75" customWidth="1"/>
    <col min="2" max="2" width="17.25" customWidth="1"/>
    <col min="3" max="3" width="5.375" customWidth="1"/>
    <col min="4" max="4" width="15.625" customWidth="1"/>
    <col min="5" max="5" width="4.625" customWidth="1"/>
    <col min="7" max="7" width="10.75" customWidth="1"/>
    <col min="8" max="9" width="14.5" customWidth="1"/>
  </cols>
  <sheetData>
    <row r="2" spans="1:9" x14ac:dyDescent="0.15">
      <c r="B2" s="107" t="s">
        <v>76</v>
      </c>
    </row>
    <row r="3" spans="1:9" x14ac:dyDescent="0.15">
      <c r="I3" s="108" t="s">
        <v>73</v>
      </c>
    </row>
    <row r="4" spans="1:9" x14ac:dyDescent="0.15">
      <c r="H4" s="140" t="s">
        <v>94</v>
      </c>
      <c r="I4" s="140"/>
    </row>
    <row r="5" spans="1:9" ht="27" x14ac:dyDescent="0.15">
      <c r="B5" s="109"/>
    </row>
    <row r="6" spans="1:9" x14ac:dyDescent="0.15">
      <c r="B6" s="107" t="s">
        <v>74</v>
      </c>
    </row>
    <row r="7" spans="1:9" ht="31.5" customHeight="1" x14ac:dyDescent="0.15">
      <c r="B7" s="107" t="s">
        <v>93</v>
      </c>
    </row>
    <row r="8" spans="1:9" x14ac:dyDescent="0.15">
      <c r="B8" s="110"/>
    </row>
    <row r="9" spans="1:9" ht="31.5" customHeight="1" x14ac:dyDescent="0.15">
      <c r="B9" s="108"/>
      <c r="F9" s="112" t="s">
        <v>78</v>
      </c>
      <c r="G9" s="112"/>
      <c r="H9" s="141"/>
      <c r="I9" s="141"/>
    </row>
    <row r="10" spans="1:9" x14ac:dyDescent="0.15">
      <c r="B10" s="111"/>
    </row>
    <row r="11" spans="1:9" x14ac:dyDescent="0.15">
      <c r="B11" s="111"/>
    </row>
    <row r="12" spans="1:9" x14ac:dyDescent="0.15">
      <c r="B12" s="111"/>
    </row>
    <row r="13" spans="1:9" ht="14.25" x14ac:dyDescent="0.15">
      <c r="A13" s="123" t="s">
        <v>114</v>
      </c>
      <c r="B13" s="113"/>
      <c r="C13" s="113"/>
      <c r="D13" s="113"/>
      <c r="E13" s="113"/>
      <c r="F13" s="113"/>
      <c r="G13" s="113"/>
      <c r="H13" s="113"/>
      <c r="I13" s="113"/>
    </row>
    <row r="14" spans="1:9" x14ac:dyDescent="0.15">
      <c r="B14" s="111"/>
    </row>
    <row r="15" spans="1:9" x14ac:dyDescent="0.15">
      <c r="B15" s="111"/>
    </row>
    <row r="16" spans="1:9" x14ac:dyDescent="0.15">
      <c r="B16" s="142" t="s">
        <v>77</v>
      </c>
      <c r="C16" s="142"/>
      <c r="D16" s="142"/>
      <c r="E16" s="142"/>
      <c r="F16" s="142"/>
      <c r="G16" s="142"/>
      <c r="H16" s="142"/>
      <c r="I16" s="142"/>
    </row>
    <row r="17" spans="2:9" x14ac:dyDescent="0.15">
      <c r="B17" s="111"/>
    </row>
    <row r="18" spans="2:9" x14ac:dyDescent="0.15">
      <c r="B18" s="145" t="s">
        <v>75</v>
      </c>
      <c r="C18" s="145"/>
      <c r="D18" s="145"/>
      <c r="E18" s="145"/>
      <c r="F18" s="145"/>
      <c r="G18" s="145"/>
      <c r="H18" s="145"/>
    </row>
    <row r="19" spans="2:9" x14ac:dyDescent="0.15">
      <c r="B19" s="111"/>
    </row>
    <row r="20" spans="2:9" ht="39" customHeight="1" x14ac:dyDescent="0.15">
      <c r="B20" s="107" t="s">
        <v>81</v>
      </c>
      <c r="C20" s="112" t="s">
        <v>79</v>
      </c>
      <c r="D20" s="125" t="str">
        <f>'03申請額調書 (施設)'!G21</f>
        <v/>
      </c>
      <c r="E20" s="112" t="s">
        <v>80</v>
      </c>
    </row>
    <row r="21" spans="2:9" x14ac:dyDescent="0.15">
      <c r="B21" s="111"/>
    </row>
    <row r="22" spans="2:9" ht="39" customHeight="1" x14ac:dyDescent="0.15">
      <c r="B22" s="107" t="s">
        <v>82</v>
      </c>
      <c r="C22" t="s">
        <v>83</v>
      </c>
    </row>
    <row r="23" spans="2:9" x14ac:dyDescent="0.15">
      <c r="B23" s="111"/>
    </row>
    <row r="24" spans="2:9" ht="39" customHeight="1" x14ac:dyDescent="0.15">
      <c r="B24" s="107" t="s">
        <v>84</v>
      </c>
      <c r="C24" t="s">
        <v>85</v>
      </c>
    </row>
    <row r="25" spans="2:9" x14ac:dyDescent="0.15">
      <c r="B25" s="111"/>
    </row>
    <row r="26" spans="2:9" ht="39" customHeight="1" x14ac:dyDescent="0.15">
      <c r="B26" s="107" t="s">
        <v>86</v>
      </c>
      <c r="C26" t="s">
        <v>87</v>
      </c>
    </row>
    <row r="27" spans="2:9" x14ac:dyDescent="0.15">
      <c r="B27" s="107"/>
    </row>
    <row r="28" spans="2:9" x14ac:dyDescent="0.15">
      <c r="B28" s="111"/>
    </row>
    <row r="29" spans="2:9" ht="30.75" customHeight="1" x14ac:dyDescent="0.15">
      <c r="B29" s="107" t="s">
        <v>88</v>
      </c>
      <c r="G29" s="112" t="s">
        <v>89</v>
      </c>
      <c r="H29" s="144"/>
      <c r="I29" s="144"/>
    </row>
    <row r="30" spans="2:9" ht="30.75" customHeight="1" x14ac:dyDescent="0.15">
      <c r="B30" s="107" t="s">
        <v>90</v>
      </c>
      <c r="G30" s="112" t="s">
        <v>92</v>
      </c>
      <c r="H30" s="144"/>
      <c r="I30" s="144"/>
    </row>
    <row r="31" spans="2:9" ht="30.75" customHeight="1" x14ac:dyDescent="0.15">
      <c r="B31" s="107" t="s">
        <v>88</v>
      </c>
      <c r="G31" s="112" t="s">
        <v>91</v>
      </c>
      <c r="H31" s="143">
        <f>H9</f>
        <v>0</v>
      </c>
      <c r="I31" s="143"/>
    </row>
    <row r="32" spans="2:9" ht="30.75" customHeight="1" x14ac:dyDescent="0.15"/>
  </sheetData>
  <mergeCells count="7">
    <mergeCell ref="H4:I4"/>
    <mergeCell ref="H9:I9"/>
    <mergeCell ref="B16:I16"/>
    <mergeCell ref="H31:I31"/>
    <mergeCell ref="H30:I30"/>
    <mergeCell ref="H29:I29"/>
    <mergeCell ref="B18:H18"/>
  </mergeCells>
  <phoneticPr fontId="2"/>
  <pageMargins left="0.7" right="0.7" top="0.75" bottom="0.75" header="0.3" footer="0.3"/>
  <pageSetup paperSize="9" scale="9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6"/>
  <sheetViews>
    <sheetView showGridLines="0" view="pageBreakPreview" zoomScaleNormal="100" zoomScaleSheetLayoutView="100" workbookViewId="0">
      <selection activeCell="A3" sqref="A3"/>
    </sheetView>
  </sheetViews>
  <sheetFormatPr defaultColWidth="8.875" defaultRowHeight="13.5" x14ac:dyDescent="0.15"/>
  <cols>
    <col min="1" max="1" width="5.5" style="2" customWidth="1"/>
    <col min="2" max="2" width="29.375" style="2" customWidth="1"/>
    <col min="3" max="3" width="6.25" style="2" customWidth="1"/>
    <col min="4" max="4" width="13.75" style="2" customWidth="1"/>
    <col min="5" max="5" width="12" style="2" customWidth="1"/>
    <col min="6" max="10" width="13.75" style="2" customWidth="1"/>
    <col min="11" max="11" width="15.625" style="2" customWidth="1"/>
    <col min="12" max="13" width="13.875" style="2" customWidth="1"/>
    <col min="14" max="16384" width="8.875" style="2"/>
  </cols>
  <sheetData>
    <row r="1" spans="1:13" x14ac:dyDescent="0.15">
      <c r="A1" s="2" t="s">
        <v>40</v>
      </c>
    </row>
    <row r="2" spans="1:13" ht="17.25" x14ac:dyDescent="0.15">
      <c r="A2" s="179" t="s">
        <v>115</v>
      </c>
      <c r="B2" s="179"/>
      <c r="C2" s="179"/>
      <c r="D2" s="179"/>
      <c r="E2" s="179"/>
      <c r="F2" s="179"/>
      <c r="G2" s="179"/>
      <c r="H2" s="179"/>
      <c r="I2" s="179"/>
      <c r="J2" s="179"/>
      <c r="K2" s="179"/>
    </row>
    <row r="3" spans="1:13" x14ac:dyDescent="0.15">
      <c r="A3" s="3"/>
      <c r="B3" s="4"/>
      <c r="C3" s="3"/>
      <c r="D3" s="3"/>
      <c r="E3" s="3"/>
      <c r="F3" s="3"/>
      <c r="G3" s="4"/>
      <c r="H3" s="4"/>
      <c r="I3" s="3" t="s">
        <v>9</v>
      </c>
      <c r="J3" s="186">
        <f>'第１号様式（交付申請）'!H9</f>
        <v>0</v>
      </c>
      <c r="K3" s="186"/>
    </row>
    <row r="4" spans="1:13" ht="14.25" thickBot="1" x14ac:dyDescent="0.2">
      <c r="I4" s="11"/>
      <c r="K4" s="3" t="s">
        <v>6</v>
      </c>
    </row>
    <row r="5" spans="1:13" ht="31.5" x14ac:dyDescent="0.15">
      <c r="A5" s="155" t="s">
        <v>7</v>
      </c>
      <c r="B5" s="156"/>
      <c r="C5" s="157"/>
      <c r="D5" s="12" t="s">
        <v>0</v>
      </c>
      <c r="E5" s="13" t="s">
        <v>10</v>
      </c>
      <c r="F5" s="53" t="s">
        <v>2</v>
      </c>
      <c r="G5" s="13" t="s">
        <v>1</v>
      </c>
      <c r="H5" s="53" t="s">
        <v>12</v>
      </c>
      <c r="I5" s="13" t="s">
        <v>3</v>
      </c>
      <c r="J5" s="61" t="s">
        <v>11</v>
      </c>
      <c r="K5" s="52" t="s">
        <v>44</v>
      </c>
    </row>
    <row r="6" spans="1:13" ht="39.6" customHeight="1" x14ac:dyDescent="0.15">
      <c r="A6" s="161"/>
      <c r="B6" s="162"/>
      <c r="C6" s="163"/>
      <c r="D6" s="14" t="s">
        <v>28</v>
      </c>
      <c r="E6" s="5" t="s">
        <v>29</v>
      </c>
      <c r="F6" s="50" t="s">
        <v>30</v>
      </c>
      <c r="G6" s="5" t="s">
        <v>31</v>
      </c>
      <c r="H6" s="50" t="s">
        <v>32</v>
      </c>
      <c r="I6" s="5" t="s">
        <v>33</v>
      </c>
      <c r="J6" s="51" t="s">
        <v>34</v>
      </c>
      <c r="K6" s="66" t="s">
        <v>45</v>
      </c>
    </row>
    <row r="7" spans="1:13" ht="27" customHeight="1" x14ac:dyDescent="0.15">
      <c r="A7" s="180" t="s">
        <v>35</v>
      </c>
      <c r="B7" s="182" t="s">
        <v>38</v>
      </c>
      <c r="C7" s="183"/>
      <c r="D7" s="15"/>
      <c r="E7" s="16"/>
      <c r="F7" s="54">
        <f t="shared" ref="F7:F12" si="0">D7-E7</f>
        <v>0</v>
      </c>
      <c r="G7" s="17"/>
      <c r="H7" s="57" t="str">
        <f t="shared" ref="H7:H12" si="1">IF(G7="","",MIN(F7,G7))</f>
        <v/>
      </c>
      <c r="I7" s="17">
        <v>8000000</v>
      </c>
      <c r="J7" s="62" t="str">
        <f t="shared" ref="J7:J12" si="2">IF(H7="","",MIN(H7,I7))</f>
        <v/>
      </c>
      <c r="K7" s="67" t="str">
        <f t="shared" ref="K7:K12" si="3">IF(J7="","",ROUNDDOWN(I7*J7,-3))</f>
        <v/>
      </c>
    </row>
    <row r="8" spans="1:13" ht="27" customHeight="1" x14ac:dyDescent="0.15">
      <c r="A8" s="181"/>
      <c r="B8" s="184" t="s">
        <v>4</v>
      </c>
      <c r="C8" s="185"/>
      <c r="D8" s="133">
        <f>'04事業調書'!E28</f>
        <v>0</v>
      </c>
      <c r="E8" s="127"/>
      <c r="F8" s="134">
        <f>D8-E8</f>
        <v>0</v>
      </c>
      <c r="G8" s="136">
        <f>'04事業調書'!E28</f>
        <v>0</v>
      </c>
      <c r="H8" s="134">
        <f t="shared" si="1"/>
        <v>0</v>
      </c>
      <c r="I8" s="18">
        <v>1000000</v>
      </c>
      <c r="J8" s="137">
        <f t="shared" si="2"/>
        <v>0</v>
      </c>
      <c r="K8" s="138">
        <f>IF(J8="","",ROUNDDOWN(J8,-3))</f>
        <v>0</v>
      </c>
    </row>
    <row r="9" spans="1:13" ht="27" customHeight="1" x14ac:dyDescent="0.15">
      <c r="A9" s="19" t="s">
        <v>36</v>
      </c>
      <c r="B9" s="177" t="s">
        <v>43</v>
      </c>
      <c r="C9" s="178"/>
      <c r="D9" s="20"/>
      <c r="E9" s="8"/>
      <c r="F9" s="49">
        <f t="shared" si="0"/>
        <v>0</v>
      </c>
      <c r="G9" s="8"/>
      <c r="H9" s="58" t="str">
        <f t="shared" si="1"/>
        <v/>
      </c>
      <c r="I9" s="9" t="s">
        <v>59</v>
      </c>
      <c r="J9" s="63" t="str">
        <f t="shared" si="2"/>
        <v/>
      </c>
      <c r="K9" s="68" t="str">
        <f t="shared" si="3"/>
        <v/>
      </c>
    </row>
    <row r="10" spans="1:13" ht="27" customHeight="1" x14ac:dyDescent="0.15">
      <c r="A10" s="146" t="s">
        <v>37</v>
      </c>
      <c r="B10" s="168" t="s">
        <v>47</v>
      </c>
      <c r="C10" s="169"/>
      <c r="D10" s="15"/>
      <c r="E10" s="16"/>
      <c r="F10" s="54">
        <f t="shared" si="0"/>
        <v>0</v>
      </c>
      <c r="G10" s="17"/>
      <c r="H10" s="57" t="str">
        <f t="shared" si="1"/>
        <v/>
      </c>
      <c r="I10" s="17">
        <v>8000000</v>
      </c>
      <c r="J10" s="62" t="str">
        <f t="shared" si="2"/>
        <v/>
      </c>
      <c r="K10" s="69" t="str">
        <f t="shared" si="3"/>
        <v/>
      </c>
    </row>
    <row r="11" spans="1:13" ht="27" customHeight="1" x14ac:dyDescent="0.15">
      <c r="A11" s="148"/>
      <c r="B11" s="170" t="s">
        <v>48</v>
      </c>
      <c r="C11" s="171"/>
      <c r="D11" s="21"/>
      <c r="E11" s="22"/>
      <c r="F11" s="55">
        <f t="shared" si="0"/>
        <v>0</v>
      </c>
      <c r="G11" s="23"/>
      <c r="H11" s="59" t="str">
        <f t="shared" si="1"/>
        <v/>
      </c>
      <c r="I11" s="23">
        <v>1000000</v>
      </c>
      <c r="J11" s="64" t="str">
        <f t="shared" si="2"/>
        <v/>
      </c>
      <c r="K11" s="70" t="str">
        <f t="shared" si="3"/>
        <v/>
      </c>
    </row>
    <row r="12" spans="1:13" ht="27" customHeight="1" x14ac:dyDescent="0.15">
      <c r="A12" s="79" t="s">
        <v>46</v>
      </c>
      <c r="B12" s="172" t="s">
        <v>39</v>
      </c>
      <c r="C12" s="173"/>
      <c r="D12" s="24"/>
      <c r="E12" s="6"/>
      <c r="F12" s="56">
        <f t="shared" si="0"/>
        <v>0</v>
      </c>
      <c r="G12" s="6"/>
      <c r="H12" s="60" t="str">
        <f t="shared" si="1"/>
        <v/>
      </c>
      <c r="I12" s="7">
        <v>8000000</v>
      </c>
      <c r="J12" s="65" t="str">
        <f t="shared" si="2"/>
        <v/>
      </c>
      <c r="K12" s="69" t="str">
        <f t="shared" si="3"/>
        <v/>
      </c>
    </row>
    <row r="13" spans="1:13" ht="14.25" thickBot="1" x14ac:dyDescent="0.2">
      <c r="A13" s="174" t="s">
        <v>5</v>
      </c>
      <c r="B13" s="175"/>
      <c r="C13" s="176"/>
      <c r="D13" s="131">
        <f>SUM(D7:D12)</f>
        <v>0</v>
      </c>
      <c r="E13" s="131">
        <f>SUM(E7:E12)</f>
        <v>0</v>
      </c>
      <c r="F13" s="135">
        <f>SUM(F7:F12)</f>
        <v>0</v>
      </c>
      <c r="G13" s="131">
        <f>SUM(G7:G12)</f>
        <v>0</v>
      </c>
      <c r="H13" s="135">
        <f>SUM(H7:H12)</f>
        <v>0</v>
      </c>
      <c r="I13" s="132"/>
      <c r="J13" s="135">
        <f>SUM(J7:J12)</f>
        <v>0</v>
      </c>
      <c r="K13" s="139">
        <f>SUM(K7:K12)</f>
        <v>0</v>
      </c>
    </row>
    <row r="14" spans="1:13" x14ac:dyDescent="0.15">
      <c r="A14" s="10" t="s">
        <v>60</v>
      </c>
    </row>
    <row r="15" spans="1:13" ht="17.45" customHeight="1" thickBot="1" x14ac:dyDescent="0.2"/>
    <row r="16" spans="1:13" ht="37.9" customHeight="1" x14ac:dyDescent="0.15">
      <c r="A16" s="155" t="s">
        <v>7</v>
      </c>
      <c r="B16" s="156"/>
      <c r="C16" s="157"/>
      <c r="D16" s="39" t="s">
        <v>3</v>
      </c>
      <c r="E16" s="164" t="s">
        <v>63</v>
      </c>
      <c r="F16" s="165"/>
      <c r="G16" s="84" t="s">
        <v>52</v>
      </c>
      <c r="H16" s="42"/>
      <c r="I16" s="42"/>
      <c r="J16" s="37"/>
      <c r="K16" s="37"/>
      <c r="L16" s="37"/>
      <c r="M16" s="76"/>
    </row>
    <row r="17" spans="1:13" ht="13.15" customHeight="1" x14ac:dyDescent="0.15">
      <c r="A17" s="158"/>
      <c r="B17" s="159"/>
      <c r="C17" s="160"/>
      <c r="D17" s="40"/>
      <c r="E17" s="166" t="s">
        <v>62</v>
      </c>
      <c r="F17" s="88" t="s">
        <v>51</v>
      </c>
      <c r="G17" s="85" t="s">
        <v>66</v>
      </c>
      <c r="H17" s="76"/>
      <c r="I17" s="76"/>
      <c r="J17" s="76"/>
      <c r="K17" s="43"/>
      <c r="L17" s="76"/>
      <c r="M17" s="44"/>
    </row>
    <row r="18" spans="1:13" ht="21" customHeight="1" x14ac:dyDescent="0.15">
      <c r="A18" s="158"/>
      <c r="B18" s="159"/>
      <c r="C18" s="160"/>
      <c r="D18" s="40"/>
      <c r="E18" s="167"/>
      <c r="F18" s="89" t="s">
        <v>65</v>
      </c>
      <c r="G18" s="86" t="s">
        <v>64</v>
      </c>
      <c r="H18" s="77"/>
      <c r="I18" s="45"/>
      <c r="J18" s="46"/>
      <c r="K18" s="43"/>
      <c r="L18" s="38"/>
      <c r="M18" s="77"/>
    </row>
    <row r="19" spans="1:13" x14ac:dyDescent="0.15">
      <c r="A19" s="161"/>
      <c r="B19" s="162"/>
      <c r="C19" s="163"/>
      <c r="D19" s="41" t="s">
        <v>54</v>
      </c>
      <c r="E19" s="25" t="s">
        <v>55</v>
      </c>
      <c r="F19" s="90" t="s">
        <v>53</v>
      </c>
      <c r="G19" s="87" t="s">
        <v>56</v>
      </c>
      <c r="H19" s="81"/>
      <c r="I19" s="81"/>
      <c r="J19" s="81"/>
      <c r="K19" s="81"/>
      <c r="L19" s="78"/>
      <c r="M19" s="78"/>
    </row>
    <row r="20" spans="1:13" ht="36" customHeight="1" x14ac:dyDescent="0.15">
      <c r="A20" s="146" t="s">
        <v>50</v>
      </c>
      <c r="B20" s="149" t="s">
        <v>69</v>
      </c>
      <c r="C20" s="150"/>
      <c r="D20" s="91">
        <v>1000000</v>
      </c>
      <c r="E20" s="92"/>
      <c r="F20" s="93" t="str">
        <f>IF(E20="","",MIN(D20,E20))</f>
        <v/>
      </c>
      <c r="G20" s="94" t="str">
        <f>IF(E20="","",ROUNDDOWN(F20,-3))</f>
        <v/>
      </c>
      <c r="H20" s="47"/>
      <c r="I20" s="47"/>
      <c r="J20" s="47"/>
      <c r="K20" s="48"/>
      <c r="L20" s="33"/>
      <c r="M20" s="33"/>
    </row>
    <row r="21" spans="1:13" ht="36" customHeight="1" x14ac:dyDescent="0.15">
      <c r="A21" s="147"/>
      <c r="B21" s="151" t="s">
        <v>70</v>
      </c>
      <c r="C21" s="152"/>
      <c r="D21" s="95">
        <v>100000</v>
      </c>
      <c r="E21" s="126"/>
      <c r="F21" s="74" t="str">
        <f>IF(E21="","",MIN(D21,E21))</f>
        <v/>
      </c>
      <c r="G21" s="71" t="str">
        <f>IF(E21="","",ROUNDDOWN(F21,-3))</f>
        <v/>
      </c>
      <c r="H21" s="47"/>
      <c r="I21" s="47"/>
      <c r="J21" s="47"/>
      <c r="K21" s="48"/>
      <c r="L21" s="33"/>
      <c r="M21" s="33"/>
    </row>
    <row r="22" spans="1:13" ht="36" customHeight="1" thickBot="1" x14ac:dyDescent="0.2">
      <c r="A22" s="148"/>
      <c r="B22" s="153" t="s">
        <v>71</v>
      </c>
      <c r="C22" s="154"/>
      <c r="D22" s="96">
        <v>100000</v>
      </c>
      <c r="E22" s="73"/>
      <c r="F22" s="75" t="str">
        <f>IF(E22="","",MIN(D22,E22))</f>
        <v/>
      </c>
      <c r="G22" s="72" t="str">
        <f>IF(E22="","",ROUNDDOWN(F22,-3))</f>
        <v/>
      </c>
      <c r="H22" s="47"/>
      <c r="I22" s="47"/>
      <c r="J22" s="47"/>
      <c r="K22" s="48"/>
      <c r="L22" s="33"/>
      <c r="M22" s="33"/>
    </row>
    <row r="24" spans="1:13" x14ac:dyDescent="0.15">
      <c r="A24" s="1" t="s">
        <v>41</v>
      </c>
    </row>
    <row r="25" spans="1:13" x14ac:dyDescent="0.15">
      <c r="A25" s="1" t="s">
        <v>61</v>
      </c>
    </row>
    <row r="26" spans="1:13" x14ac:dyDescent="0.15">
      <c r="A26" s="26"/>
      <c r="B26" s="27"/>
      <c r="C26" s="28"/>
      <c r="D26" s="28"/>
      <c r="E26" s="28"/>
      <c r="F26" s="28"/>
      <c r="G26" s="28"/>
      <c r="H26" s="28"/>
      <c r="I26" s="28"/>
      <c r="J26" s="28"/>
      <c r="K26" s="28"/>
      <c r="L26" s="28"/>
      <c r="M26" s="28"/>
    </row>
  </sheetData>
  <mergeCells count="19">
    <mergeCell ref="B9:C9"/>
    <mergeCell ref="A2:K2"/>
    <mergeCell ref="A5:C6"/>
    <mergeCell ref="A7:A8"/>
    <mergeCell ref="B7:C7"/>
    <mergeCell ref="B8:C8"/>
    <mergeCell ref="J3:K3"/>
    <mergeCell ref="E16:F16"/>
    <mergeCell ref="E17:E18"/>
    <mergeCell ref="A10:A11"/>
    <mergeCell ref="B10:C10"/>
    <mergeCell ref="B11:C11"/>
    <mergeCell ref="B12:C12"/>
    <mergeCell ref="A13:C13"/>
    <mergeCell ref="A20:A22"/>
    <mergeCell ref="B20:C20"/>
    <mergeCell ref="B21:C21"/>
    <mergeCell ref="B22:C22"/>
    <mergeCell ref="A16:C19"/>
  </mergeCells>
  <phoneticPr fontId="2"/>
  <pageMargins left="0.78740157480314965" right="0.3" top="0.78740157480314965" bottom="0.78740157480314965" header="0.59055118110236227" footer="0.59055118110236227"/>
  <pageSetup paperSize="9" scale="77" fitToHeight="0" orientation="landscape"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3"/>
  <sheetViews>
    <sheetView view="pageBreakPreview" zoomScale="102" zoomScaleNormal="100" zoomScaleSheetLayoutView="102" workbookViewId="0">
      <selection activeCell="A4" sqref="A4"/>
    </sheetView>
  </sheetViews>
  <sheetFormatPr defaultColWidth="9" defaultRowHeight="13.5" x14ac:dyDescent="0.15"/>
  <cols>
    <col min="1" max="1" width="43.75" style="2" customWidth="1"/>
    <col min="2" max="2" width="20" style="2" customWidth="1"/>
    <col min="3" max="3" width="6.25" style="2" customWidth="1"/>
    <col min="4" max="4" width="13.75" style="2" customWidth="1"/>
    <col min="5" max="6" width="6.25" style="2" customWidth="1"/>
    <col min="7" max="16384" width="9" style="2"/>
  </cols>
  <sheetData>
    <row r="1" spans="1:8" ht="24" customHeight="1" x14ac:dyDescent="0.15">
      <c r="A1" s="32" t="s">
        <v>58</v>
      </c>
      <c r="B1" s="32"/>
      <c r="C1" s="32"/>
      <c r="D1" s="32"/>
      <c r="E1" s="32"/>
      <c r="F1" s="32"/>
    </row>
    <row r="2" spans="1:8" ht="9" customHeight="1" x14ac:dyDescent="0.15">
      <c r="A2" s="32"/>
      <c r="B2" s="32"/>
      <c r="C2" s="32"/>
      <c r="D2" s="32"/>
      <c r="E2" s="32"/>
      <c r="F2" s="32"/>
    </row>
    <row r="3" spans="1:8" ht="30" customHeight="1" x14ac:dyDescent="0.15">
      <c r="A3" s="212" t="s">
        <v>116</v>
      </c>
      <c r="B3" s="212"/>
      <c r="C3" s="212"/>
      <c r="D3" s="212"/>
      <c r="E3" s="212"/>
      <c r="F3" s="212"/>
    </row>
    <row r="4" spans="1:8" ht="22.9" customHeight="1" x14ac:dyDescent="0.15">
      <c r="A4" s="97"/>
      <c r="B4" s="32"/>
      <c r="C4" s="32"/>
      <c r="D4" s="32"/>
      <c r="E4" s="32"/>
      <c r="F4" s="32"/>
    </row>
    <row r="5" spans="1:8" ht="18.75" customHeight="1" x14ac:dyDescent="0.15">
      <c r="A5" s="32"/>
      <c r="B5" s="34" t="s">
        <v>8</v>
      </c>
      <c r="C5" s="223" t="s">
        <v>112</v>
      </c>
      <c r="D5" s="223"/>
      <c r="E5" s="223"/>
      <c r="F5" s="223"/>
    </row>
    <row r="6" spans="1:8" ht="18.75" customHeight="1" x14ac:dyDescent="0.15">
      <c r="A6" s="32"/>
      <c r="B6" s="34" t="s">
        <v>9</v>
      </c>
      <c r="C6" s="231">
        <f>'第１号様式（交付申請）'!H9</f>
        <v>0</v>
      </c>
      <c r="D6" s="231"/>
      <c r="E6" s="231"/>
      <c r="F6" s="231"/>
    </row>
    <row r="7" spans="1:8" x14ac:dyDescent="0.15">
      <c r="A7" s="32"/>
      <c r="B7" s="32"/>
      <c r="C7" s="32"/>
      <c r="D7" s="32"/>
      <c r="E7" s="32"/>
      <c r="F7" s="32"/>
    </row>
    <row r="8" spans="1:8" ht="39.75" customHeight="1" x14ac:dyDescent="0.15">
      <c r="A8" s="232" t="s">
        <v>27</v>
      </c>
      <c r="B8" s="98" t="s">
        <v>42</v>
      </c>
      <c r="C8" s="124" t="s">
        <v>113</v>
      </c>
      <c r="D8" s="224" t="s">
        <v>72</v>
      </c>
      <c r="E8" s="225"/>
      <c r="F8" s="80"/>
    </row>
    <row r="9" spans="1:8" ht="39.75" customHeight="1" x14ac:dyDescent="0.15">
      <c r="A9" s="233"/>
      <c r="B9" s="99" t="s">
        <v>57</v>
      </c>
      <c r="C9" s="100"/>
      <c r="D9" s="226" t="s">
        <v>67</v>
      </c>
      <c r="E9" s="227"/>
      <c r="F9" s="80"/>
      <c r="H9" s="101" t="s">
        <v>68</v>
      </c>
    </row>
    <row r="10" spans="1:8" ht="26.25" customHeight="1" x14ac:dyDescent="0.15">
      <c r="A10" s="80" t="s">
        <v>23</v>
      </c>
      <c r="B10" s="228" t="s">
        <v>49</v>
      </c>
      <c r="C10" s="228"/>
      <c r="D10" s="228"/>
      <c r="E10" s="228"/>
      <c r="F10" s="228"/>
    </row>
    <row r="11" spans="1:8" ht="26.25" customHeight="1" x14ac:dyDescent="0.15">
      <c r="A11" s="80" t="s">
        <v>24</v>
      </c>
      <c r="B11" s="228" t="s">
        <v>49</v>
      </c>
      <c r="C11" s="228"/>
      <c r="D11" s="228"/>
      <c r="E11" s="228"/>
      <c r="F11" s="228"/>
    </row>
    <row r="12" spans="1:8" ht="22.5" customHeight="1" x14ac:dyDescent="0.15">
      <c r="A12" s="35" t="s">
        <v>13</v>
      </c>
      <c r="B12" s="36"/>
      <c r="C12" s="36"/>
      <c r="D12" s="36"/>
      <c r="E12" s="82"/>
      <c r="F12" s="83"/>
    </row>
    <row r="13" spans="1:8" ht="109.5" customHeight="1" x14ac:dyDescent="0.15">
      <c r="A13" s="189"/>
      <c r="B13" s="190"/>
      <c r="C13" s="190"/>
      <c r="D13" s="190"/>
      <c r="E13" s="190"/>
      <c r="F13" s="191"/>
    </row>
    <row r="14" spans="1:8" ht="22.5" customHeight="1" x14ac:dyDescent="0.15">
      <c r="A14" s="35" t="s">
        <v>14</v>
      </c>
      <c r="B14" s="36"/>
      <c r="C14" s="36"/>
      <c r="D14" s="36"/>
      <c r="E14" s="219" t="s">
        <v>16</v>
      </c>
      <c r="F14" s="220"/>
    </row>
    <row r="15" spans="1:8" ht="30" customHeight="1" x14ac:dyDescent="0.15">
      <c r="A15" s="207"/>
      <c r="B15" s="208"/>
      <c r="C15" s="208"/>
      <c r="D15" s="209"/>
      <c r="E15" s="197"/>
      <c r="F15" s="198"/>
    </row>
    <row r="16" spans="1:8" ht="30" customHeight="1" x14ac:dyDescent="0.15">
      <c r="A16" s="192"/>
      <c r="B16" s="193"/>
      <c r="C16" s="193"/>
      <c r="D16" s="194"/>
      <c r="E16" s="199"/>
      <c r="F16" s="200"/>
    </row>
    <row r="17" spans="1:6" ht="30" customHeight="1" x14ac:dyDescent="0.15">
      <c r="A17" s="192"/>
      <c r="B17" s="193"/>
      <c r="C17" s="193"/>
      <c r="D17" s="194"/>
      <c r="E17" s="199"/>
      <c r="F17" s="200"/>
    </row>
    <row r="18" spans="1:6" ht="30" customHeight="1" x14ac:dyDescent="0.15">
      <c r="A18" s="192"/>
      <c r="B18" s="193"/>
      <c r="C18" s="193"/>
      <c r="D18" s="194"/>
      <c r="E18" s="199"/>
      <c r="F18" s="200"/>
    </row>
    <row r="19" spans="1:6" ht="30" customHeight="1" x14ac:dyDescent="0.15">
      <c r="A19" s="207"/>
      <c r="B19" s="208"/>
      <c r="C19" s="208"/>
      <c r="D19" s="209"/>
      <c r="E19" s="201"/>
      <c r="F19" s="202"/>
    </row>
    <row r="20" spans="1:6" ht="22.5" customHeight="1" x14ac:dyDescent="0.15">
      <c r="A20" s="30"/>
      <c r="B20" s="31"/>
      <c r="C20" s="31"/>
      <c r="D20" s="102" t="s">
        <v>25</v>
      </c>
      <c r="E20" s="229">
        <f>SUM(E15:F19)</f>
        <v>0</v>
      </c>
      <c r="F20" s="230"/>
    </row>
    <row r="21" spans="1:6" ht="22.5" customHeight="1" x14ac:dyDescent="0.15">
      <c r="A21" s="103" t="s">
        <v>15</v>
      </c>
      <c r="B21" s="29"/>
      <c r="C21" s="29"/>
      <c r="D21" s="104" t="s">
        <v>21</v>
      </c>
      <c r="E21" s="221" t="s">
        <v>16</v>
      </c>
      <c r="F21" s="222"/>
    </row>
    <row r="22" spans="1:6" ht="30" customHeight="1" x14ac:dyDescent="0.15">
      <c r="A22" s="213"/>
      <c r="B22" s="214"/>
      <c r="C22" s="215"/>
      <c r="D22" s="128"/>
      <c r="E22" s="203"/>
      <c r="F22" s="204"/>
    </row>
    <row r="23" spans="1:6" ht="30" customHeight="1" x14ac:dyDescent="0.15">
      <c r="A23" s="192"/>
      <c r="B23" s="193"/>
      <c r="C23" s="194"/>
      <c r="D23" s="129"/>
      <c r="E23" s="205"/>
      <c r="F23" s="206"/>
    </row>
    <row r="24" spans="1:6" ht="30" customHeight="1" x14ac:dyDescent="0.15">
      <c r="A24" s="192"/>
      <c r="B24" s="193"/>
      <c r="C24" s="194"/>
      <c r="D24" s="129"/>
      <c r="E24" s="205"/>
      <c r="F24" s="206"/>
    </row>
    <row r="25" spans="1:6" ht="30" customHeight="1" x14ac:dyDescent="0.15">
      <c r="A25" s="192"/>
      <c r="B25" s="193"/>
      <c r="C25" s="194"/>
      <c r="D25" s="129"/>
      <c r="E25" s="205"/>
      <c r="F25" s="206"/>
    </row>
    <row r="26" spans="1:6" ht="30" customHeight="1" x14ac:dyDescent="0.15">
      <c r="A26" s="216"/>
      <c r="B26" s="217"/>
      <c r="C26" s="218"/>
      <c r="D26" s="130"/>
      <c r="E26" s="210"/>
      <c r="F26" s="211"/>
    </row>
    <row r="27" spans="1:6" ht="22.5" customHeight="1" thickBot="1" x14ac:dyDescent="0.2">
      <c r="A27" s="30"/>
      <c r="B27" s="31"/>
      <c r="C27" s="31"/>
      <c r="D27" s="105" t="s">
        <v>26</v>
      </c>
      <c r="E27" s="187">
        <f>SUM(E22:F26)</f>
        <v>0</v>
      </c>
      <c r="F27" s="188"/>
    </row>
    <row r="28" spans="1:6" ht="22.5" customHeight="1" thickBot="1" x14ac:dyDescent="0.2">
      <c r="A28" s="29"/>
      <c r="B28" s="29"/>
      <c r="C28" s="29"/>
      <c r="D28" s="106" t="s">
        <v>22</v>
      </c>
      <c r="E28" s="195">
        <f>E20+E27</f>
        <v>0</v>
      </c>
      <c r="F28" s="196"/>
    </row>
    <row r="29" spans="1:6" ht="18.75" customHeight="1" x14ac:dyDescent="0.15">
      <c r="A29" s="32" t="s">
        <v>17</v>
      </c>
      <c r="B29" s="32"/>
      <c r="C29" s="32"/>
      <c r="D29" s="32"/>
      <c r="E29" s="32"/>
      <c r="F29" s="32"/>
    </row>
    <row r="30" spans="1:6" ht="18.75" customHeight="1" x14ac:dyDescent="0.15">
      <c r="A30" s="32" t="s">
        <v>18</v>
      </c>
      <c r="B30" s="32"/>
      <c r="C30" s="32"/>
      <c r="D30" s="32"/>
      <c r="E30" s="32"/>
      <c r="F30" s="32"/>
    </row>
    <row r="31" spans="1:6" ht="18.75" customHeight="1" x14ac:dyDescent="0.15">
      <c r="A31" s="32" t="s">
        <v>19</v>
      </c>
      <c r="B31" s="32"/>
      <c r="C31" s="32"/>
      <c r="D31" s="32"/>
      <c r="E31" s="32"/>
      <c r="F31" s="32"/>
    </row>
    <row r="32" spans="1:6" ht="18.75" customHeight="1" x14ac:dyDescent="0.15">
      <c r="A32" s="32" t="s">
        <v>20</v>
      </c>
      <c r="B32" s="32"/>
      <c r="C32" s="32"/>
      <c r="D32" s="32"/>
      <c r="E32" s="32"/>
      <c r="F32" s="32"/>
    </row>
    <row r="33" spans="1:6" x14ac:dyDescent="0.15">
      <c r="A33" s="32"/>
      <c r="B33" s="32"/>
      <c r="C33" s="32"/>
      <c r="D33" s="32"/>
      <c r="E33" s="32"/>
      <c r="F33" s="32"/>
    </row>
  </sheetData>
  <mergeCells count="34">
    <mergeCell ref="C6:F6"/>
    <mergeCell ref="A16:D16"/>
    <mergeCell ref="E16:F16"/>
    <mergeCell ref="A15:D15"/>
    <mergeCell ref="B11:F11"/>
    <mergeCell ref="A8:A9"/>
    <mergeCell ref="A3:F3"/>
    <mergeCell ref="A22:C22"/>
    <mergeCell ref="A25:C25"/>
    <mergeCell ref="A26:C26"/>
    <mergeCell ref="E14:F14"/>
    <mergeCell ref="E21:F21"/>
    <mergeCell ref="C5:F5"/>
    <mergeCell ref="D8:E8"/>
    <mergeCell ref="D9:E9"/>
    <mergeCell ref="B10:F10"/>
    <mergeCell ref="E23:F23"/>
    <mergeCell ref="E24:F24"/>
    <mergeCell ref="E20:F20"/>
    <mergeCell ref="A18:D18"/>
    <mergeCell ref="A17:D17"/>
    <mergeCell ref="E17:F17"/>
    <mergeCell ref="E27:F27"/>
    <mergeCell ref="A13:F13"/>
    <mergeCell ref="A23:C23"/>
    <mergeCell ref="A24:C24"/>
    <mergeCell ref="E28:F28"/>
    <mergeCell ref="E15:F15"/>
    <mergeCell ref="E18:F18"/>
    <mergeCell ref="E19:F19"/>
    <mergeCell ref="E22:F22"/>
    <mergeCell ref="E25:F25"/>
    <mergeCell ref="A19:D19"/>
    <mergeCell ref="E26:F26"/>
  </mergeCells>
  <phoneticPr fontId="2"/>
  <dataValidations count="1">
    <dataValidation type="list" allowBlank="1" showInputMessage="1" showErrorMessage="1" sqref="C8:C9 F8:F9">
      <formula1>$H$8:$H$9</formula1>
    </dataValidation>
  </dataValidations>
  <pageMargins left="0.78740157480314965" right="0.78740157480314965" top="0.78740157480314965" bottom="0.78740157480314965" header="0.59055118110236227" footer="0.59055118110236227"/>
  <pageSetup paperSize="9" scale="89"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J36"/>
  <sheetViews>
    <sheetView workbookViewId="0">
      <selection activeCell="J34" sqref="J34"/>
    </sheetView>
  </sheetViews>
  <sheetFormatPr defaultColWidth="9" defaultRowHeight="18.75" customHeight="1" x14ac:dyDescent="0.15"/>
  <cols>
    <col min="1" max="1" width="9" style="114"/>
    <col min="2" max="2" width="6.25" style="114" customWidth="1"/>
    <col min="3" max="5" width="9" style="114"/>
    <col min="6" max="6" width="10.25" style="114" customWidth="1"/>
    <col min="7" max="257" width="9" style="114"/>
    <col min="258" max="258" width="6.25" style="114" customWidth="1"/>
    <col min="259" max="261" width="9" style="114"/>
    <col min="262" max="262" width="10.25" style="114" customWidth="1"/>
    <col min="263" max="513" width="9" style="114"/>
    <col min="514" max="514" width="6.25" style="114" customWidth="1"/>
    <col min="515" max="517" width="9" style="114"/>
    <col min="518" max="518" width="10.25" style="114" customWidth="1"/>
    <col min="519" max="769" width="9" style="114"/>
    <col min="770" max="770" width="6.25" style="114" customWidth="1"/>
    <col min="771" max="773" width="9" style="114"/>
    <col min="774" max="774" width="10.25" style="114" customWidth="1"/>
    <col min="775" max="1025" width="9" style="114"/>
    <col min="1026" max="1026" width="6.25" style="114" customWidth="1"/>
    <col min="1027" max="1029" width="9" style="114"/>
    <col min="1030" max="1030" width="10.25" style="114" customWidth="1"/>
    <col min="1031" max="1281" width="9" style="114"/>
    <col min="1282" max="1282" width="6.25" style="114" customWidth="1"/>
    <col min="1283" max="1285" width="9" style="114"/>
    <col min="1286" max="1286" width="10.25" style="114" customWidth="1"/>
    <col min="1287" max="1537" width="9" style="114"/>
    <col min="1538" max="1538" width="6.25" style="114" customWidth="1"/>
    <col min="1539" max="1541" width="9" style="114"/>
    <col min="1542" max="1542" width="10.25" style="114" customWidth="1"/>
    <col min="1543" max="1793" width="9" style="114"/>
    <col min="1794" max="1794" width="6.25" style="114" customWidth="1"/>
    <col min="1795" max="1797" width="9" style="114"/>
    <col min="1798" max="1798" width="10.25" style="114" customWidth="1"/>
    <col min="1799" max="2049" width="9" style="114"/>
    <col min="2050" max="2050" width="6.25" style="114" customWidth="1"/>
    <col min="2051" max="2053" width="9" style="114"/>
    <col min="2054" max="2054" width="10.25" style="114" customWidth="1"/>
    <col min="2055" max="2305" width="9" style="114"/>
    <col min="2306" max="2306" width="6.25" style="114" customWidth="1"/>
    <col min="2307" max="2309" width="9" style="114"/>
    <col min="2310" max="2310" width="10.25" style="114" customWidth="1"/>
    <col min="2311" max="2561" width="9" style="114"/>
    <col min="2562" max="2562" width="6.25" style="114" customWidth="1"/>
    <col min="2563" max="2565" width="9" style="114"/>
    <col min="2566" max="2566" width="10.25" style="114" customWidth="1"/>
    <col min="2567" max="2817" width="9" style="114"/>
    <col min="2818" max="2818" width="6.25" style="114" customWidth="1"/>
    <col min="2819" max="2821" width="9" style="114"/>
    <col min="2822" max="2822" width="10.25" style="114" customWidth="1"/>
    <col min="2823" max="3073" width="9" style="114"/>
    <col min="3074" max="3074" width="6.25" style="114" customWidth="1"/>
    <col min="3075" max="3077" width="9" style="114"/>
    <col min="3078" max="3078" width="10.25" style="114" customWidth="1"/>
    <col min="3079" max="3329" width="9" style="114"/>
    <col min="3330" max="3330" width="6.25" style="114" customWidth="1"/>
    <col min="3331" max="3333" width="9" style="114"/>
    <col min="3334" max="3334" width="10.25" style="114" customWidth="1"/>
    <col min="3335" max="3585" width="9" style="114"/>
    <col min="3586" max="3586" width="6.25" style="114" customWidth="1"/>
    <col min="3587" max="3589" width="9" style="114"/>
    <col min="3590" max="3590" width="10.25" style="114" customWidth="1"/>
    <col min="3591" max="3841" width="9" style="114"/>
    <col min="3842" max="3842" width="6.25" style="114" customWidth="1"/>
    <col min="3843" max="3845" width="9" style="114"/>
    <col min="3846" max="3846" width="10.25" style="114" customWidth="1"/>
    <col min="3847" max="4097" width="9" style="114"/>
    <col min="4098" max="4098" width="6.25" style="114" customWidth="1"/>
    <col min="4099" max="4101" width="9" style="114"/>
    <col min="4102" max="4102" width="10.25" style="114" customWidth="1"/>
    <col min="4103" max="4353" width="9" style="114"/>
    <col min="4354" max="4354" width="6.25" style="114" customWidth="1"/>
    <col min="4355" max="4357" width="9" style="114"/>
    <col min="4358" max="4358" width="10.25" style="114" customWidth="1"/>
    <col min="4359" max="4609" width="9" style="114"/>
    <col min="4610" max="4610" width="6.25" style="114" customWidth="1"/>
    <col min="4611" max="4613" width="9" style="114"/>
    <col min="4614" max="4614" width="10.25" style="114" customWidth="1"/>
    <col min="4615" max="4865" width="9" style="114"/>
    <col min="4866" max="4866" width="6.25" style="114" customWidth="1"/>
    <col min="4867" max="4869" width="9" style="114"/>
    <col min="4870" max="4870" width="10.25" style="114" customWidth="1"/>
    <col min="4871" max="5121" width="9" style="114"/>
    <col min="5122" max="5122" width="6.25" style="114" customWidth="1"/>
    <col min="5123" max="5125" width="9" style="114"/>
    <col min="5126" max="5126" width="10.25" style="114" customWidth="1"/>
    <col min="5127" max="5377" width="9" style="114"/>
    <col min="5378" max="5378" width="6.25" style="114" customWidth="1"/>
    <col min="5379" max="5381" width="9" style="114"/>
    <col min="5382" max="5382" width="10.25" style="114" customWidth="1"/>
    <col min="5383" max="5633" width="9" style="114"/>
    <col min="5634" max="5634" width="6.25" style="114" customWidth="1"/>
    <col min="5635" max="5637" width="9" style="114"/>
    <col min="5638" max="5638" width="10.25" style="114" customWidth="1"/>
    <col min="5639" max="5889" width="9" style="114"/>
    <col min="5890" max="5890" width="6.25" style="114" customWidth="1"/>
    <col min="5891" max="5893" width="9" style="114"/>
    <col min="5894" max="5894" width="10.25" style="114" customWidth="1"/>
    <col min="5895" max="6145" width="9" style="114"/>
    <col min="6146" max="6146" width="6.25" style="114" customWidth="1"/>
    <col min="6147" max="6149" width="9" style="114"/>
    <col min="6150" max="6150" width="10.25" style="114" customWidth="1"/>
    <col min="6151" max="6401" width="9" style="114"/>
    <col min="6402" max="6402" width="6.25" style="114" customWidth="1"/>
    <col min="6403" max="6405" width="9" style="114"/>
    <col min="6406" max="6406" width="10.25" style="114" customWidth="1"/>
    <col min="6407" max="6657" width="9" style="114"/>
    <col min="6658" max="6658" width="6.25" style="114" customWidth="1"/>
    <col min="6659" max="6661" width="9" style="114"/>
    <col min="6662" max="6662" width="10.25" style="114" customWidth="1"/>
    <col min="6663" max="6913" width="9" style="114"/>
    <col min="6914" max="6914" width="6.25" style="114" customWidth="1"/>
    <col min="6915" max="6917" width="9" style="114"/>
    <col min="6918" max="6918" width="10.25" style="114" customWidth="1"/>
    <col min="6919" max="7169" width="9" style="114"/>
    <col min="7170" max="7170" width="6.25" style="114" customWidth="1"/>
    <col min="7171" max="7173" width="9" style="114"/>
    <col min="7174" max="7174" width="10.25" style="114" customWidth="1"/>
    <col min="7175" max="7425" width="9" style="114"/>
    <col min="7426" max="7426" width="6.25" style="114" customWidth="1"/>
    <col min="7427" max="7429" width="9" style="114"/>
    <col min="7430" max="7430" width="10.25" style="114" customWidth="1"/>
    <col min="7431" max="7681" width="9" style="114"/>
    <col min="7682" max="7682" width="6.25" style="114" customWidth="1"/>
    <col min="7683" max="7685" width="9" style="114"/>
    <col min="7686" max="7686" width="10.25" style="114" customWidth="1"/>
    <col min="7687" max="7937" width="9" style="114"/>
    <col min="7938" max="7938" width="6.25" style="114" customWidth="1"/>
    <col min="7939" max="7941" width="9" style="114"/>
    <col min="7942" max="7942" width="10.25" style="114" customWidth="1"/>
    <col min="7943" max="8193" width="9" style="114"/>
    <col min="8194" max="8194" width="6.25" style="114" customWidth="1"/>
    <col min="8195" max="8197" width="9" style="114"/>
    <col min="8198" max="8198" width="10.25" style="114" customWidth="1"/>
    <col min="8199" max="8449" width="9" style="114"/>
    <col min="8450" max="8450" width="6.25" style="114" customWidth="1"/>
    <col min="8451" max="8453" width="9" style="114"/>
    <col min="8454" max="8454" width="10.25" style="114" customWidth="1"/>
    <col min="8455" max="8705" width="9" style="114"/>
    <col min="8706" max="8706" width="6.25" style="114" customWidth="1"/>
    <col min="8707" max="8709" width="9" style="114"/>
    <col min="8710" max="8710" width="10.25" style="114" customWidth="1"/>
    <col min="8711" max="8961" width="9" style="114"/>
    <col min="8962" max="8962" width="6.25" style="114" customWidth="1"/>
    <col min="8963" max="8965" width="9" style="114"/>
    <col min="8966" max="8966" width="10.25" style="114" customWidth="1"/>
    <col min="8967" max="9217" width="9" style="114"/>
    <col min="9218" max="9218" width="6.25" style="114" customWidth="1"/>
    <col min="9219" max="9221" width="9" style="114"/>
    <col min="9222" max="9222" width="10.25" style="114" customWidth="1"/>
    <col min="9223" max="9473" width="9" style="114"/>
    <col min="9474" max="9474" width="6.25" style="114" customWidth="1"/>
    <col min="9475" max="9477" width="9" style="114"/>
    <col min="9478" max="9478" width="10.25" style="114" customWidth="1"/>
    <col min="9479" max="9729" width="9" style="114"/>
    <col min="9730" max="9730" width="6.25" style="114" customWidth="1"/>
    <col min="9731" max="9733" width="9" style="114"/>
    <col min="9734" max="9734" width="10.25" style="114" customWidth="1"/>
    <col min="9735" max="9985" width="9" style="114"/>
    <col min="9986" max="9986" width="6.25" style="114" customWidth="1"/>
    <col min="9987" max="9989" width="9" style="114"/>
    <col min="9990" max="9990" width="10.25" style="114" customWidth="1"/>
    <col min="9991" max="10241" width="9" style="114"/>
    <col min="10242" max="10242" width="6.25" style="114" customWidth="1"/>
    <col min="10243" max="10245" width="9" style="114"/>
    <col min="10246" max="10246" width="10.25" style="114" customWidth="1"/>
    <col min="10247" max="10497" width="9" style="114"/>
    <col min="10498" max="10498" width="6.25" style="114" customWidth="1"/>
    <col min="10499" max="10501" width="9" style="114"/>
    <col min="10502" max="10502" width="10.25" style="114" customWidth="1"/>
    <col min="10503" max="10753" width="9" style="114"/>
    <col min="10754" max="10754" width="6.25" style="114" customWidth="1"/>
    <col min="10755" max="10757" width="9" style="114"/>
    <col min="10758" max="10758" width="10.25" style="114" customWidth="1"/>
    <col min="10759" max="11009" width="9" style="114"/>
    <col min="11010" max="11010" width="6.25" style="114" customWidth="1"/>
    <col min="11011" max="11013" width="9" style="114"/>
    <col min="11014" max="11014" width="10.25" style="114" customWidth="1"/>
    <col min="11015" max="11265" width="9" style="114"/>
    <col min="11266" max="11266" width="6.25" style="114" customWidth="1"/>
    <col min="11267" max="11269" width="9" style="114"/>
    <col min="11270" max="11270" width="10.25" style="114" customWidth="1"/>
    <col min="11271" max="11521" width="9" style="114"/>
    <col min="11522" max="11522" width="6.25" style="114" customWidth="1"/>
    <col min="11523" max="11525" width="9" style="114"/>
    <col min="11526" max="11526" width="10.25" style="114" customWidth="1"/>
    <col min="11527" max="11777" width="9" style="114"/>
    <col min="11778" max="11778" width="6.25" style="114" customWidth="1"/>
    <col min="11779" max="11781" width="9" style="114"/>
    <col min="11782" max="11782" width="10.25" style="114" customWidth="1"/>
    <col min="11783" max="12033" width="9" style="114"/>
    <col min="12034" max="12034" width="6.25" style="114" customWidth="1"/>
    <col min="12035" max="12037" width="9" style="114"/>
    <col min="12038" max="12038" width="10.25" style="114" customWidth="1"/>
    <col min="12039" max="12289" width="9" style="114"/>
    <col min="12290" max="12290" width="6.25" style="114" customWidth="1"/>
    <col min="12291" max="12293" width="9" style="114"/>
    <col min="12294" max="12294" width="10.25" style="114" customWidth="1"/>
    <col min="12295" max="12545" width="9" style="114"/>
    <col min="12546" max="12546" width="6.25" style="114" customWidth="1"/>
    <col min="12547" max="12549" width="9" style="114"/>
    <col min="12550" max="12550" width="10.25" style="114" customWidth="1"/>
    <col min="12551" max="12801" width="9" style="114"/>
    <col min="12802" max="12802" width="6.25" style="114" customWidth="1"/>
    <col min="12803" max="12805" width="9" style="114"/>
    <col min="12806" max="12806" width="10.25" style="114" customWidth="1"/>
    <col min="12807" max="13057" width="9" style="114"/>
    <col min="13058" max="13058" width="6.25" style="114" customWidth="1"/>
    <col min="13059" max="13061" width="9" style="114"/>
    <col min="13062" max="13062" width="10.25" style="114" customWidth="1"/>
    <col min="13063" max="13313" width="9" style="114"/>
    <col min="13314" max="13314" width="6.25" style="114" customWidth="1"/>
    <col min="13315" max="13317" width="9" style="114"/>
    <col min="13318" max="13318" width="10.25" style="114" customWidth="1"/>
    <col min="13319" max="13569" width="9" style="114"/>
    <col min="13570" max="13570" width="6.25" style="114" customWidth="1"/>
    <col min="13571" max="13573" width="9" style="114"/>
    <col min="13574" max="13574" width="10.25" style="114" customWidth="1"/>
    <col min="13575" max="13825" width="9" style="114"/>
    <col min="13826" max="13826" width="6.25" style="114" customWidth="1"/>
    <col min="13827" max="13829" width="9" style="114"/>
    <col min="13830" max="13830" width="10.25" style="114" customWidth="1"/>
    <col min="13831" max="14081" width="9" style="114"/>
    <col min="14082" max="14082" width="6.25" style="114" customWidth="1"/>
    <col min="14083" max="14085" width="9" style="114"/>
    <col min="14086" max="14086" width="10.25" style="114" customWidth="1"/>
    <col min="14087" max="14337" width="9" style="114"/>
    <col min="14338" max="14338" width="6.25" style="114" customWidth="1"/>
    <col min="14339" max="14341" width="9" style="114"/>
    <col min="14342" max="14342" width="10.25" style="114" customWidth="1"/>
    <col min="14343" max="14593" width="9" style="114"/>
    <col min="14594" max="14594" width="6.25" style="114" customWidth="1"/>
    <col min="14595" max="14597" width="9" style="114"/>
    <col min="14598" max="14598" width="10.25" style="114" customWidth="1"/>
    <col min="14599" max="14849" width="9" style="114"/>
    <col min="14850" max="14850" width="6.25" style="114" customWidth="1"/>
    <col min="14851" max="14853" width="9" style="114"/>
    <col min="14854" max="14854" width="10.25" style="114" customWidth="1"/>
    <col min="14855" max="15105" width="9" style="114"/>
    <col min="15106" max="15106" width="6.25" style="114" customWidth="1"/>
    <col min="15107" max="15109" width="9" style="114"/>
    <col min="15110" max="15110" width="10.25" style="114" customWidth="1"/>
    <col min="15111" max="15361" width="9" style="114"/>
    <col min="15362" max="15362" width="6.25" style="114" customWidth="1"/>
    <col min="15363" max="15365" width="9" style="114"/>
    <col min="15366" max="15366" width="10.25" style="114" customWidth="1"/>
    <col min="15367" max="15617" width="9" style="114"/>
    <col min="15618" max="15618" width="6.25" style="114" customWidth="1"/>
    <col min="15619" max="15621" width="9" style="114"/>
    <col min="15622" max="15622" width="10.25" style="114" customWidth="1"/>
    <col min="15623" max="15873" width="9" style="114"/>
    <col min="15874" max="15874" width="6.25" style="114" customWidth="1"/>
    <col min="15875" max="15877" width="9" style="114"/>
    <col min="15878" max="15878" width="10.25" style="114" customWidth="1"/>
    <col min="15879" max="16129" width="9" style="114"/>
    <col min="16130" max="16130" width="6.25" style="114" customWidth="1"/>
    <col min="16131" max="16133" width="9" style="114"/>
    <col min="16134" max="16134" width="10.25" style="114" customWidth="1"/>
    <col min="16135" max="16384" width="9" style="114"/>
  </cols>
  <sheetData>
    <row r="3" spans="2:10" ht="18.75" customHeight="1" x14ac:dyDescent="0.15">
      <c r="B3" s="115"/>
    </row>
    <row r="4" spans="2:10" ht="18.75" customHeight="1" x14ac:dyDescent="0.15">
      <c r="B4" s="116"/>
    </row>
    <row r="5" spans="2:10" ht="18.75" customHeight="1" x14ac:dyDescent="0.15">
      <c r="C5" s="115"/>
    </row>
    <row r="6" spans="2:10" customFormat="1" ht="18.75" customHeight="1" x14ac:dyDescent="0.15">
      <c r="B6" s="117"/>
      <c r="C6" s="245" t="s">
        <v>117</v>
      </c>
      <c r="D6" s="245"/>
      <c r="E6" s="246" t="s">
        <v>95</v>
      </c>
      <c r="F6" s="118" t="s">
        <v>96</v>
      </c>
      <c r="G6" s="246" t="s">
        <v>97</v>
      </c>
      <c r="H6" s="117"/>
      <c r="I6" s="119"/>
      <c r="J6" s="117"/>
    </row>
    <row r="7" spans="2:10" customFormat="1" ht="18.75" customHeight="1" x14ac:dyDescent="0.15">
      <c r="B7" s="118"/>
      <c r="C7" s="245"/>
      <c r="D7" s="245"/>
      <c r="E7" s="246"/>
      <c r="F7" s="118" t="s">
        <v>98</v>
      </c>
      <c r="G7" s="246"/>
      <c r="H7" s="118"/>
      <c r="I7" s="118"/>
      <c r="J7" s="118"/>
    </row>
    <row r="9" spans="2:10" ht="18.75" customHeight="1" x14ac:dyDescent="0.15">
      <c r="B9" s="114" t="s">
        <v>118</v>
      </c>
    </row>
    <row r="11" spans="2:10" ht="18.75" customHeight="1" x14ac:dyDescent="0.15">
      <c r="I11" s="247"/>
      <c r="J11" s="247"/>
    </row>
    <row r="12" spans="2:10" ht="14.25" thickBot="1" x14ac:dyDescent="0.2"/>
    <row r="13" spans="2:10" ht="18.75" customHeight="1" x14ac:dyDescent="0.15">
      <c r="B13" s="121" t="s">
        <v>100</v>
      </c>
      <c r="C13" s="248" t="s">
        <v>101</v>
      </c>
      <c r="D13" s="248"/>
      <c r="E13" s="248"/>
      <c r="F13" s="248"/>
      <c r="G13" s="248" t="s">
        <v>102</v>
      </c>
      <c r="H13" s="248"/>
      <c r="I13" s="248" t="s">
        <v>103</v>
      </c>
      <c r="J13" s="249"/>
    </row>
    <row r="14" spans="2:10" ht="18.75" customHeight="1" x14ac:dyDescent="0.15">
      <c r="B14" s="239" t="s">
        <v>104</v>
      </c>
      <c r="C14" s="240" t="s">
        <v>105</v>
      </c>
      <c r="D14" s="240"/>
      <c r="E14" s="240"/>
      <c r="F14" s="240"/>
      <c r="G14" s="241">
        <f>'03申請額調書 (施設)'!K8</f>
        <v>0</v>
      </c>
      <c r="H14" s="241"/>
      <c r="I14" s="235"/>
      <c r="J14" s="236"/>
    </row>
    <row r="15" spans="2:10" ht="18.75" customHeight="1" x14ac:dyDescent="0.15">
      <c r="B15" s="239"/>
      <c r="C15" s="240" t="s">
        <v>106</v>
      </c>
      <c r="D15" s="240"/>
      <c r="E15" s="240"/>
      <c r="F15" s="240"/>
      <c r="G15" s="241">
        <f>'04事業調書'!E28-歳入歳出予算書抄本!G14</f>
        <v>0</v>
      </c>
      <c r="H15" s="241"/>
      <c r="I15" s="235"/>
      <c r="J15" s="236"/>
    </row>
    <row r="16" spans="2:10" ht="18.75" customHeight="1" x14ac:dyDescent="0.15">
      <c r="B16" s="239"/>
      <c r="C16" s="235"/>
      <c r="D16" s="235"/>
      <c r="E16" s="235"/>
      <c r="F16" s="235"/>
      <c r="G16" s="242"/>
      <c r="H16" s="242"/>
      <c r="I16" s="235"/>
      <c r="J16" s="236"/>
    </row>
    <row r="17" spans="2:10" ht="18.75" customHeight="1" x14ac:dyDescent="0.15">
      <c r="B17" s="239"/>
      <c r="C17" s="235"/>
      <c r="D17" s="235"/>
      <c r="E17" s="235"/>
      <c r="F17" s="235"/>
      <c r="G17" s="242"/>
      <c r="H17" s="242"/>
      <c r="I17" s="235"/>
      <c r="J17" s="236"/>
    </row>
    <row r="18" spans="2:10" ht="18.75" customHeight="1" x14ac:dyDescent="0.15">
      <c r="B18" s="239"/>
      <c r="C18" s="235"/>
      <c r="D18" s="235"/>
      <c r="E18" s="235"/>
      <c r="F18" s="235"/>
      <c r="G18" s="242"/>
      <c r="H18" s="242"/>
      <c r="I18" s="235"/>
      <c r="J18" s="236"/>
    </row>
    <row r="19" spans="2:10" ht="18.75" customHeight="1" x14ac:dyDescent="0.15">
      <c r="B19" s="239"/>
      <c r="C19" s="235"/>
      <c r="D19" s="235"/>
      <c r="E19" s="235"/>
      <c r="F19" s="235"/>
      <c r="G19" s="242"/>
      <c r="H19" s="242"/>
      <c r="I19" s="235"/>
      <c r="J19" s="236"/>
    </row>
    <row r="20" spans="2:10" ht="18.75" customHeight="1" x14ac:dyDescent="0.15">
      <c r="B20" s="239"/>
      <c r="C20" s="235"/>
      <c r="D20" s="235"/>
      <c r="E20" s="235"/>
      <c r="F20" s="235"/>
      <c r="G20" s="242"/>
      <c r="H20" s="242"/>
      <c r="I20" s="235"/>
      <c r="J20" s="236"/>
    </row>
    <row r="21" spans="2:10" ht="24" customHeight="1" x14ac:dyDescent="0.15">
      <c r="B21" s="239"/>
      <c r="C21" s="235" t="s">
        <v>5</v>
      </c>
      <c r="D21" s="235"/>
      <c r="E21" s="235"/>
      <c r="F21" s="235"/>
      <c r="G21" s="241">
        <f>SUM(G14:H20)</f>
        <v>0</v>
      </c>
      <c r="H21" s="241"/>
      <c r="I21" s="235"/>
      <c r="J21" s="236"/>
    </row>
    <row r="22" spans="2:10" ht="18.75" customHeight="1" x14ac:dyDescent="0.15">
      <c r="B22" s="239" t="s">
        <v>107</v>
      </c>
      <c r="C22" s="240" t="s">
        <v>108</v>
      </c>
      <c r="D22" s="240"/>
      <c r="E22" s="240"/>
      <c r="F22" s="240"/>
      <c r="G22" s="241">
        <f>'04事業調書'!E28</f>
        <v>0</v>
      </c>
      <c r="H22" s="241"/>
      <c r="I22" s="235"/>
      <c r="J22" s="236"/>
    </row>
    <row r="23" spans="2:10" ht="18.75" customHeight="1" x14ac:dyDescent="0.15">
      <c r="B23" s="239"/>
      <c r="C23" s="235"/>
      <c r="D23" s="235"/>
      <c r="E23" s="235"/>
      <c r="F23" s="235"/>
      <c r="G23" s="242"/>
      <c r="H23" s="242"/>
      <c r="I23" s="235"/>
      <c r="J23" s="236"/>
    </row>
    <row r="24" spans="2:10" ht="18.75" customHeight="1" x14ac:dyDescent="0.15">
      <c r="B24" s="239"/>
      <c r="C24" s="235"/>
      <c r="D24" s="235"/>
      <c r="E24" s="235"/>
      <c r="F24" s="235"/>
      <c r="G24" s="242"/>
      <c r="H24" s="242"/>
      <c r="I24" s="235"/>
      <c r="J24" s="236"/>
    </row>
    <row r="25" spans="2:10" ht="18.75" customHeight="1" x14ac:dyDescent="0.15">
      <c r="B25" s="239"/>
      <c r="C25" s="235"/>
      <c r="D25" s="235"/>
      <c r="E25" s="235"/>
      <c r="F25" s="235"/>
      <c r="G25" s="242"/>
      <c r="H25" s="242"/>
      <c r="I25" s="235"/>
      <c r="J25" s="236"/>
    </row>
    <row r="26" spans="2:10" ht="18.75" customHeight="1" x14ac:dyDescent="0.15">
      <c r="B26" s="239"/>
      <c r="C26" s="235"/>
      <c r="D26" s="235"/>
      <c r="E26" s="235"/>
      <c r="F26" s="235"/>
      <c r="G26" s="242"/>
      <c r="H26" s="242"/>
      <c r="I26" s="235"/>
      <c r="J26" s="236"/>
    </row>
    <row r="27" spans="2:10" ht="18.75" customHeight="1" x14ac:dyDescent="0.15">
      <c r="B27" s="239"/>
      <c r="C27" s="235"/>
      <c r="D27" s="235"/>
      <c r="E27" s="235"/>
      <c r="F27" s="235"/>
      <c r="G27" s="242"/>
      <c r="H27" s="242"/>
      <c r="I27" s="235"/>
      <c r="J27" s="236"/>
    </row>
    <row r="28" spans="2:10" ht="18.75" customHeight="1" x14ac:dyDescent="0.15">
      <c r="B28" s="239"/>
      <c r="C28" s="235"/>
      <c r="D28" s="235"/>
      <c r="E28" s="235"/>
      <c r="F28" s="235"/>
      <c r="G28" s="242"/>
      <c r="H28" s="242"/>
      <c r="I28" s="235"/>
      <c r="J28" s="236"/>
    </row>
    <row r="29" spans="2:10" ht="24" customHeight="1" thickBot="1" x14ac:dyDescent="0.2">
      <c r="B29" s="243"/>
      <c r="C29" s="237" t="s">
        <v>5</v>
      </c>
      <c r="D29" s="237"/>
      <c r="E29" s="237"/>
      <c r="F29" s="237"/>
      <c r="G29" s="244">
        <f>SUM(G22:H28)</f>
        <v>0</v>
      </c>
      <c r="H29" s="244"/>
      <c r="I29" s="237"/>
      <c r="J29" s="238"/>
    </row>
    <row r="32" spans="2:10" ht="18.75" customHeight="1" x14ac:dyDescent="0.15">
      <c r="C32" s="114" t="s">
        <v>109</v>
      </c>
    </row>
    <row r="34" spans="3:10" ht="18.75" customHeight="1" x14ac:dyDescent="0.15">
      <c r="C34" s="122" t="s">
        <v>111</v>
      </c>
      <c r="D34" s="122"/>
      <c r="E34" s="122"/>
      <c r="F34" s="122"/>
    </row>
    <row r="35" spans="3:10" ht="18.75" customHeight="1" x14ac:dyDescent="0.15">
      <c r="G35" s="114" t="s">
        <v>110</v>
      </c>
    </row>
    <row r="36" spans="3:10" ht="18.75" customHeight="1" x14ac:dyDescent="0.15">
      <c r="G36" s="120" t="s">
        <v>99</v>
      </c>
      <c r="H36" s="234">
        <f>'第１号様式（交付申請）'!H9</f>
        <v>0</v>
      </c>
      <c r="I36" s="234"/>
      <c r="J36" s="234"/>
    </row>
  </sheetData>
  <mergeCells count="44">
    <mergeCell ref="C6:D7"/>
    <mergeCell ref="E6:E7"/>
    <mergeCell ref="G6:G7"/>
    <mergeCell ref="I11:J11"/>
    <mergeCell ref="C13:F13"/>
    <mergeCell ref="G13:H13"/>
    <mergeCell ref="I13:J13"/>
    <mergeCell ref="I14:J21"/>
    <mergeCell ref="C15:F15"/>
    <mergeCell ref="G15:H15"/>
    <mergeCell ref="C16:F16"/>
    <mergeCell ref="G16:H16"/>
    <mergeCell ref="C17:F17"/>
    <mergeCell ref="G17:H17"/>
    <mergeCell ref="C18:F18"/>
    <mergeCell ref="G18:H18"/>
    <mergeCell ref="C19:F19"/>
    <mergeCell ref="G19:H19"/>
    <mergeCell ref="C20:F20"/>
    <mergeCell ref="G20:H20"/>
    <mergeCell ref="C21:F21"/>
    <mergeCell ref="G21:H21"/>
    <mergeCell ref="C27:F27"/>
    <mergeCell ref="G27:H27"/>
    <mergeCell ref="C28:F28"/>
    <mergeCell ref="G28:H28"/>
    <mergeCell ref="C29:F29"/>
    <mergeCell ref="G29:H29"/>
    <mergeCell ref="H36:J36"/>
    <mergeCell ref="I22:J29"/>
    <mergeCell ref="B14:B21"/>
    <mergeCell ref="C14:F14"/>
    <mergeCell ref="G14:H14"/>
    <mergeCell ref="C25:F25"/>
    <mergeCell ref="G25:H25"/>
    <mergeCell ref="B22:B29"/>
    <mergeCell ref="C22:F22"/>
    <mergeCell ref="G22:H22"/>
    <mergeCell ref="C23:F23"/>
    <mergeCell ref="G23:H23"/>
    <mergeCell ref="C24:F24"/>
    <mergeCell ref="G24:H24"/>
    <mergeCell ref="C26:F26"/>
    <mergeCell ref="G26:H26"/>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第１号様式（交付申請）</vt:lpstr>
      <vt:lpstr>03申請額調書 (施設)</vt:lpstr>
      <vt:lpstr>04事業調書</vt:lpstr>
      <vt:lpstr>歳入歳出予算書抄本</vt:lpstr>
      <vt:lpstr>'03申請額調書 (施設)'!Print_Area</vt:lpstr>
      <vt:lpstr>'04事業調書'!Print_Area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2024-09-10T09:55:46Z</cp:lastPrinted>
  <dcterms:created xsi:type="dcterms:W3CDTF">2009-12-24T07:36:43Z</dcterms:created>
  <dcterms:modified xsi:type="dcterms:W3CDTF">2024-09-10T10:15:13Z</dcterms:modified>
</cp:coreProperties>
</file>